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fallingwallsfoundatio.sharepoint.com/sites/FWGS-FinanceHeadquarter/Freigegebene Dokumente/General/03 Vergaben/06 Öffentliche Ausschreibungen/2026/Summit/Ausstattung/1_Unterlagen_2026/upload/"/>
    </mc:Choice>
  </mc:AlternateContent>
  <xr:revisionPtr revIDLastSave="1051" documentId="8_{F45DAC17-F7D6-43AF-9E7D-6A50BCBC091F}" xr6:coauthVersionLast="47" xr6:coauthVersionMax="47" xr10:uidLastSave="{1938DD5B-EBA5-A144-8E84-0C6157611CF0}"/>
  <bookViews>
    <workbookView xWindow="0" yWindow="600" windowWidth="28800" windowHeight="15600" tabRatio="762" xr2:uid="{149A9ED3-CBE9-F141-A59B-08953AC6816D}"/>
  </bookViews>
  <sheets>
    <sheet name="Gesamtübersicht_Kosten" sheetId="30" r:id="rId1"/>
    <sheet name="Personal" sheetId="37" r:id="rId2"/>
    <sheet name="Mobiliar" sheetId="25" r:id="rId3"/>
  </sheets>
  <definedNames>
    <definedName name="_xlnm.Print_Area" localSheetId="0">Gesamtübersicht_Kosten!$A$1:$E$21</definedName>
    <definedName name="_xlnm.Print_Area" localSheetId="2">Mobiliar!$A$1:$D$180</definedName>
    <definedName name="_xlnm.Print_Area" localSheetId="1">Personal!$A$1:$E$85</definedName>
    <definedName name="_xlnm.Print_Titles" localSheetId="0">Gesamtübersicht_Kosten!$A:$A</definedName>
    <definedName name="_xlnm.Print_Titles" localSheetId="2">Mobiliar!$6:$6</definedName>
    <definedName name="_xlnm.Print_Titles" localSheetId="1">Personal!$6:$6</definedName>
    <definedName name="Z_532318FB_A949_5F4D_9037_94BA342385D2_.wvu.PrintArea" localSheetId="2" hidden="1">Mobiliar!$A$1:$C$179</definedName>
    <definedName name="Z_532318FB_A949_5F4D_9037_94BA342385D2_.wvu.PrintArea" localSheetId="1" hidden="1">Personal!$A$1:$D$83</definedName>
    <definedName name="Z_532318FB_A949_5F4D_9037_94BA342385D2_.wvu.PrintTitles" localSheetId="2" hidden="1">Mobiliar!$6:$6</definedName>
    <definedName name="Z_532318FB_A949_5F4D_9037_94BA342385D2_.wvu.PrintTitles" localSheetId="1" hidden="1">Personal!$6:$6</definedName>
    <definedName name="Z_7A9AB5BC_E2D6_4107_A834_9CCF00DA2589_.wvu.PrintTitles" localSheetId="2" hidden="1">Mobiliar!$6:$6</definedName>
    <definedName name="Z_7A9AB5BC_E2D6_4107_A834_9CCF00DA2589_.wvu.PrintTitles" localSheetId="1" hidden="1">Personal!$6:$6</definedName>
    <definedName name="Z_E6127FC4_6C99_4341_8E4D_FCCF0DC184A7_.wvu.PrintArea" localSheetId="2" hidden="1">Mobiliar!$A$1:$C$179</definedName>
    <definedName name="Z_E6127FC4_6C99_4341_8E4D_FCCF0DC184A7_.wvu.PrintArea" localSheetId="1" hidden="1">Personal!$A$1:$D$83</definedName>
    <definedName name="Z_E6127FC4_6C99_4341_8E4D_FCCF0DC184A7_.wvu.PrintTitles" localSheetId="2" hidden="1">Mobiliar!$6:$6</definedName>
    <definedName name="Z_E6127FC4_6C99_4341_8E4D_FCCF0DC184A7_.wvu.PrintTitles" localSheetId="1" hidden="1">Personal!$6:$6</definedName>
    <definedName name="Z_F4829423_E2DE_4715_ABBC_14B9693411CA_.wvu.PrintTitles" localSheetId="2" hidden="1">Mobiliar!$6:$6</definedName>
    <definedName name="Z_F4829423_E2DE_4715_ABBC_14B9693411CA_.wvu.PrintTitles" localSheetId="1" hidden="1">Personal!$6:$6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4" i="25" l="1"/>
  <c r="D175" i="25"/>
  <c r="D177" i="25"/>
  <c r="D176" i="25"/>
  <c r="D163" i="25"/>
  <c r="D158" i="25"/>
  <c r="D157" i="25"/>
  <c r="D156" i="25"/>
  <c r="D147" i="25"/>
  <c r="D139" i="25"/>
  <c r="D138" i="25"/>
  <c r="D137" i="25"/>
  <c r="D124" i="25"/>
  <c r="D114" i="25"/>
  <c r="D113" i="25"/>
  <c r="D112" i="25"/>
  <c r="D165" i="25"/>
  <c r="D144" i="25"/>
  <c r="D106" i="25"/>
  <c r="D107" i="25"/>
  <c r="D98" i="25"/>
  <c r="D97" i="25"/>
  <c r="D96" i="25"/>
  <c r="D93" i="25"/>
  <c r="D92" i="25"/>
  <c r="D91" i="25"/>
  <c r="D90" i="25"/>
  <c r="D171" i="25"/>
  <c r="D168" i="25"/>
  <c r="D167" i="25"/>
  <c r="D169" i="25" s="1"/>
  <c r="D164" i="25"/>
  <c r="D160" i="25"/>
  <c r="D159" i="25"/>
  <c r="D155" i="25"/>
  <c r="D152" i="25"/>
  <c r="D151" i="25"/>
  <c r="D148" i="25"/>
  <c r="D143" i="25"/>
  <c r="D140" i="25"/>
  <c r="D136" i="25"/>
  <c r="D141" i="25" s="1"/>
  <c r="D133" i="25"/>
  <c r="D132" i="25"/>
  <c r="D131" i="25"/>
  <c r="D130" i="25"/>
  <c r="D127" i="25"/>
  <c r="D126" i="25"/>
  <c r="D125" i="25"/>
  <c r="D121" i="25"/>
  <c r="D120" i="25"/>
  <c r="D119" i="25"/>
  <c r="D118" i="25"/>
  <c r="D85" i="25"/>
  <c r="D84" i="25"/>
  <c r="D83" i="25"/>
  <c r="D82" i="25"/>
  <c r="D79" i="25"/>
  <c r="D78" i="25"/>
  <c r="D77" i="25"/>
  <c r="D63" i="25"/>
  <c r="D59" i="25"/>
  <c r="D172" i="25" l="1"/>
  <c r="D153" i="25"/>
  <c r="D161" i="25"/>
  <c r="D134" i="25"/>
  <c r="D128" i="25"/>
  <c r="D122" i="25"/>
  <c r="D86" i="25"/>
  <c r="D80" i="25"/>
  <c r="D40" i="25" l="1"/>
  <c r="D23" i="25"/>
  <c r="D17" i="25"/>
  <c r="D16" i="25"/>
  <c r="D15" i="25"/>
  <c r="D11" i="25"/>
  <c r="E8" i="37" l="1"/>
  <c r="D69" i="25"/>
  <c r="D68" i="25"/>
  <c r="D58" i="25"/>
  <c r="D57" i="25"/>
  <c r="D60" i="25" s="1"/>
  <c r="D74" i="25"/>
  <c r="D73" i="25"/>
  <c r="D72" i="25"/>
  <c r="D64" i="25"/>
  <c r="D65" i="25"/>
  <c r="D66" i="25"/>
  <c r="D67" i="25"/>
  <c r="D62" i="25"/>
  <c r="D53" i="25"/>
  <c r="D52" i="25"/>
  <c r="D51" i="25"/>
  <c r="D115" i="25"/>
  <c r="D116" i="25" s="1"/>
  <c r="D47" i="25"/>
  <c r="D48" i="25"/>
  <c r="D46" i="25"/>
  <c r="D45" i="25"/>
  <c r="D44" i="25"/>
  <c r="D41" i="25"/>
  <c r="D39" i="25"/>
  <c r="D38" i="25"/>
  <c r="D37" i="25"/>
  <c r="D34" i="25"/>
  <c r="D33" i="25"/>
  <c r="D32" i="25"/>
  <c r="D109" i="25"/>
  <c r="D108" i="25"/>
  <c r="D105" i="25"/>
  <c r="D110" i="25" s="1"/>
  <c r="D102" i="25"/>
  <c r="D101" i="25"/>
  <c r="D100" i="25"/>
  <c r="D99" i="25"/>
  <c r="D89" i="25"/>
  <c r="D94" i="25" s="1"/>
  <c r="D29" i="25"/>
  <c r="D28" i="25"/>
  <c r="D27" i="25"/>
  <c r="D22" i="25"/>
  <c r="D24" i="25"/>
  <c r="D21" i="25"/>
  <c r="D20" i="25"/>
  <c r="D12" i="25"/>
  <c r="D10" i="25"/>
  <c r="D9" i="25"/>
  <c r="E80" i="37"/>
  <c r="E79" i="37"/>
  <c r="E78" i="37"/>
  <c r="E77" i="37"/>
  <c r="E76" i="37"/>
  <c r="E81" i="37" s="1"/>
  <c r="E74" i="37"/>
  <c r="E73" i="37"/>
  <c r="E72" i="37"/>
  <c r="E71" i="37"/>
  <c r="E70" i="37"/>
  <c r="E69" i="37"/>
  <c r="E68" i="37"/>
  <c r="E67" i="37"/>
  <c r="E66" i="37"/>
  <c r="E65" i="37"/>
  <c r="E82" i="37" s="1"/>
  <c r="E61" i="37"/>
  <c r="E60" i="37"/>
  <c r="E59" i="37"/>
  <c r="E58" i="37"/>
  <c r="E57" i="37"/>
  <c r="E62" i="37" s="1"/>
  <c r="E55" i="37"/>
  <c r="E54" i="37"/>
  <c r="E53" i="37"/>
  <c r="E52" i="37"/>
  <c r="E51" i="37"/>
  <c r="E50" i="37"/>
  <c r="E49" i="37"/>
  <c r="E48" i="37"/>
  <c r="E47" i="37"/>
  <c r="E46" i="37"/>
  <c r="E42" i="37"/>
  <c r="E41" i="37"/>
  <c r="E40" i="37"/>
  <c r="E39" i="37"/>
  <c r="E38" i="37"/>
  <c r="E36" i="37"/>
  <c r="E35" i="37"/>
  <c r="E34" i="37"/>
  <c r="E33" i="37"/>
  <c r="E32" i="37"/>
  <c r="E31" i="37"/>
  <c r="E30" i="37"/>
  <c r="E29" i="37"/>
  <c r="E28" i="37"/>
  <c r="E27" i="37"/>
  <c r="E23" i="37"/>
  <c r="E22" i="37"/>
  <c r="E21" i="37"/>
  <c r="E20" i="37"/>
  <c r="E19" i="37"/>
  <c r="E17" i="37"/>
  <c r="E16" i="37"/>
  <c r="E15" i="37"/>
  <c r="E14" i="37"/>
  <c r="E13" i="37"/>
  <c r="E12" i="37"/>
  <c r="E11" i="37"/>
  <c r="E10" i="37"/>
  <c r="E9" i="37"/>
  <c r="E63" i="37"/>
  <c r="D103" i="25" l="1"/>
  <c r="D54" i="25"/>
  <c r="D18" i="25"/>
  <c r="D25" i="25"/>
  <c r="D179" i="25"/>
  <c r="D75" i="25"/>
  <c r="D49" i="25"/>
  <c r="D70" i="25"/>
  <c r="D35" i="25"/>
  <c r="D42" i="25"/>
  <c r="D30" i="25"/>
  <c r="D13" i="25"/>
  <c r="E43" i="37"/>
  <c r="E24" i="37"/>
  <c r="E84" i="37" s="1"/>
  <c r="B12" i="30" s="1"/>
  <c r="E44" i="37"/>
  <c r="E25" i="37"/>
  <c r="E85" i="37" l="1"/>
  <c r="E83" i="37" s="1"/>
  <c r="B11" i="30" s="1"/>
  <c r="B13" i="30" s="1"/>
  <c r="B16" i="30" l="1"/>
  <c r="B20" i="30" s="1"/>
  <c r="D149" i="25" l="1"/>
  <c r="D180" i="25" s="1"/>
  <c r="D178" i="25" s="1"/>
  <c r="B15" i="30" s="1"/>
  <c r="B19" i="30" s="1"/>
  <c r="B21" i="30" s="1"/>
  <c r="B17" i="30" l="1"/>
</calcChain>
</file>

<file path=xl/sharedStrings.xml><?xml version="1.0" encoding="utf-8"?>
<sst xmlns="http://schemas.openxmlformats.org/spreadsheetml/2006/main" count="29224" uniqueCount="238">
  <si>
    <r>
      <t xml:space="preserve">Die Summen ziehen sich automatisch aus den Tabs
</t>
    </r>
    <r>
      <rPr>
        <b/>
        <sz val="14"/>
        <color rgb="FF000000"/>
        <rFont val="DINOT"/>
        <family val="2"/>
      </rPr>
      <t>Bitte lediglich die Nebenkosten pauschal hier eingetragen.</t>
    </r>
  </si>
  <si>
    <t>PERSONAL</t>
  </si>
  <si>
    <t>GESAMTSUMME ohne optionale Leistungen</t>
  </si>
  <si>
    <t>optionale Leistungen</t>
  </si>
  <si>
    <t>GESAMTSUMME inkl. optionaler Leistungen</t>
  </si>
  <si>
    <t>Mobiliar</t>
  </si>
  <si>
    <t>NEBENKOSTENPAUSCHALE</t>
  </si>
  <si>
    <t>Bitte Nebenkostenpauschalen</t>
  </si>
  <si>
    <t xml:space="preserve">optionale Leistungen </t>
  </si>
  <si>
    <t>GESAMTSUMME
inkl. optionaler Leistung &amp; Nebenkostenpauschale</t>
  </si>
  <si>
    <r>
      <rPr>
        <sz val="11"/>
        <color rgb="FF000000"/>
        <rFont val="DINOT"/>
        <family val="2"/>
      </rPr>
      <t>Übersicht Ausstattung/Mobiliar für Falling Walls Science Summit für Falling Walls Lab, Venture, Engage, Female Science Talents ,Circle und Breakthroughs 2026</t>
    </r>
    <r>
      <rPr>
        <b/>
        <sz val="11"/>
        <color rgb="FF000000"/>
        <rFont val="DINOT"/>
        <family val="2"/>
      </rPr>
      <t xml:space="preserve"> 
(alle Preise sind in € netto anzugeben)</t>
    </r>
  </si>
  <si>
    <t>Leistungsverzeichnis Personal Ausstattung/Mobiliar 2026</t>
  </si>
  <si>
    <t>Personal Ausstattung</t>
  </si>
  <si>
    <t>Tagessatz (10 Std.)</t>
  </si>
  <si>
    <t>Personenzahl</t>
  </si>
  <si>
    <t>Anzahl Tage</t>
  </si>
  <si>
    <t>Summe</t>
  </si>
  <si>
    <t>Konzeption und Projektmanagement (01.06.-15.11.26)</t>
  </si>
  <si>
    <t>bspw. Projektleiter (Beispiel kann überschrieben werden)</t>
  </si>
  <si>
    <t>2.1</t>
  </si>
  <si>
    <t>bspw. Bestuhlungsplan Zeichner (Beispiel kann überschrieben werden)</t>
  </si>
  <si>
    <t>Personal für optionale Leistungen</t>
  </si>
  <si>
    <t>OPT1</t>
  </si>
  <si>
    <t>Zwischensumme Personal für optionale Leistungen</t>
  </si>
  <si>
    <t>OPT</t>
  </si>
  <si>
    <t>Zwischensumme Konzeption und Projektmanagement</t>
  </si>
  <si>
    <t>ZS</t>
  </si>
  <si>
    <t>Aufbau (4.-6.11.)</t>
  </si>
  <si>
    <t>2.2</t>
  </si>
  <si>
    <t>OPT2</t>
  </si>
  <si>
    <t>Zwischensumme Aufbau</t>
  </si>
  <si>
    <r>
      <rPr>
        <b/>
        <sz val="11"/>
        <color rgb="FFFFFFFF"/>
        <rFont val="DINOT"/>
        <family val="2"/>
      </rPr>
      <t>Abbau (9.-10.11.)  10.11.</t>
    </r>
    <r>
      <rPr>
        <b/>
        <sz val="11"/>
        <color rgb="FF92D050"/>
        <rFont val="DINOT"/>
        <family val="2"/>
      </rPr>
      <t xml:space="preserve"> </t>
    </r>
  </si>
  <si>
    <t>2.3</t>
  </si>
  <si>
    <t>OPT3</t>
  </si>
  <si>
    <t>Zwischensumme Abbau</t>
  </si>
  <si>
    <t>Nachbereitung</t>
  </si>
  <si>
    <t>2.4</t>
  </si>
  <si>
    <t>OPT4</t>
  </si>
  <si>
    <t>Zwischensumme Nachbereitung</t>
  </si>
  <si>
    <t>GESAMTSUMME aller Tage inkl. optionaler Leistungen</t>
  </si>
  <si>
    <r>
      <rPr>
        <sz val="11"/>
        <color rgb="FF000000"/>
        <rFont val="DINOT"/>
        <family val="2"/>
      </rPr>
      <t xml:space="preserve">Übersicht Ausstattung/Mobiliar für Falling Walls Science Summit für Falling Walls Lab, Venture, Engage, Female Science Talents, Circle und Breakthroughs 2026 
</t>
    </r>
    <r>
      <rPr>
        <b/>
        <sz val="11"/>
        <color rgb="FF000000"/>
        <rFont val="DINOT"/>
        <family val="2"/>
      </rPr>
      <t>(alle Preise sind in € netto anzugeben)</t>
    </r>
  </si>
  <si>
    <t>Leistungsverzeichnis Ausstattung/Mobiliar 2026</t>
  </si>
  <si>
    <t>Stückpreis</t>
  </si>
  <si>
    <t>Anzahl</t>
  </si>
  <si>
    <t>Optional</t>
  </si>
  <si>
    <t>Information</t>
  </si>
  <si>
    <t>1 Cateringbereich</t>
  </si>
  <si>
    <t>1.1 Club</t>
  </si>
  <si>
    <t>2.1 Almaty</t>
  </si>
  <si>
    <t>Stehtische und Barhocker für ca. 40 Personen </t>
  </si>
  <si>
    <t>Nein</t>
  </si>
  <si>
    <t>1.1</t>
  </si>
  <si>
    <r>
      <rPr>
        <i/>
        <sz val="11"/>
        <color rgb="FF000000"/>
        <rFont val="DINOT"/>
        <family val="2"/>
      </rPr>
      <t>Optional: Buffetmobiliar für 1 Ausgabefläche (insgesamt ca. 2,5 m)</t>
    </r>
    <r>
      <rPr>
        <sz val="10"/>
        <color rgb="FF000000"/>
        <rFont val="DINOT"/>
        <family val="2"/>
      </rPr>
      <t> </t>
    </r>
  </si>
  <si>
    <t>Ja</t>
  </si>
  <si>
    <r>
      <t>Optional: Speisenregal [ca. 1,2x2 m)</t>
    </r>
    <r>
      <rPr>
        <sz val="10"/>
        <color rgb="FF000000"/>
        <rFont val="DINOT"/>
        <family val="2"/>
      </rPr>
      <t> </t>
    </r>
  </si>
  <si>
    <r>
      <t>Optional: Kühlschrank-Glasfront</t>
    </r>
    <r>
      <rPr>
        <sz val="10"/>
        <color rgb="FF000000"/>
        <rFont val="DINOT"/>
        <family val="2"/>
      </rPr>
      <t> </t>
    </r>
  </si>
  <si>
    <t>ZWISCHENSUMME CLUB</t>
  </si>
  <si>
    <t>1.2 Crew Catering UG Sputnik</t>
  </si>
  <si>
    <r>
      <rPr>
        <i/>
        <sz val="11"/>
        <color rgb="FF000000"/>
        <rFont val="DINOT"/>
      </rPr>
      <t>Optional: Bierbänke mit –tischen o.Ä. für 96PAX Crew Catering</t>
    </r>
    <r>
      <rPr>
        <sz val="10"/>
        <color rgb="FF000000"/>
        <rFont val="DINOT"/>
      </rPr>
      <t> </t>
    </r>
  </si>
  <si>
    <t>1.2</t>
  </si>
  <si>
    <r>
      <t>Optional: Theke/Buffet für die Speisen (ca. 4 m)</t>
    </r>
    <r>
      <rPr>
        <sz val="10"/>
        <color rgb="FF000000"/>
        <rFont val="DINOT"/>
        <family val="2"/>
      </rPr>
      <t> </t>
    </r>
  </si>
  <si>
    <r>
      <t>Optional: Kühlschrank-Glasfront</t>
    </r>
    <r>
      <rPr>
        <sz val="10"/>
        <color rgb="FF000000"/>
        <rFont val="DINOT"/>
        <family val="2"/>
      </rPr>
      <t> </t>
    </r>
  </si>
  <si>
    <t>ZWISCHENSUMME CREW CATERING SPUTNIK</t>
  </si>
  <si>
    <t>1.3 Almaty</t>
  </si>
  <si>
    <t xml:space="preserve">Stehtische und -stühle für ca. 400 Personen (ca. 40 % bestuhlt) </t>
  </si>
  <si>
    <t>luftiges Mobiliar, damit der Raum hell und offen wirkt </t>
  </si>
  <si>
    <t>1.3</t>
  </si>
  <si>
    <r>
      <rPr>
        <i/>
        <sz val="11"/>
        <color rgb="FF000000"/>
        <rFont val="DINOT"/>
        <family val="2"/>
      </rPr>
      <t>Optional: Buffetmobiliar für</t>
    </r>
    <r>
      <rPr>
        <sz val="11"/>
        <color rgb="FF000000"/>
        <rFont val="DINOT"/>
        <family val="2"/>
      </rPr>
      <t xml:space="preserve"> 3-4 </t>
    </r>
    <r>
      <rPr>
        <i/>
        <sz val="11"/>
        <color rgb="FF000000"/>
        <rFont val="DINOT"/>
        <family val="2"/>
      </rPr>
      <t>Ausgabeflächen (insgesamt ca. 22 m)</t>
    </r>
  </si>
  <si>
    <r>
      <t>Optional: Bar [insgesamt ca. 4 m]</t>
    </r>
    <r>
      <rPr>
        <sz val="10"/>
        <color rgb="FF000000"/>
        <rFont val="DINOT"/>
        <family val="2"/>
      </rPr>
      <t> </t>
    </r>
  </si>
  <si>
    <r>
      <t>Optional: Speisenregale [ca. 1,2 x 2 m)</t>
    </r>
    <r>
      <rPr>
        <sz val="10"/>
        <color rgb="FF000000"/>
        <rFont val="DINOT"/>
        <family val="2"/>
      </rPr>
      <t> </t>
    </r>
  </si>
  <si>
    <r>
      <t>Optional: Kühlschränke-Glasfront</t>
    </r>
    <r>
      <rPr>
        <sz val="10"/>
        <color rgb="FF000000"/>
        <rFont val="DINOT"/>
        <family val="2"/>
      </rPr>
      <t> </t>
    </r>
  </si>
  <si>
    <t>ZWISCHENSUMME ALMATY</t>
  </si>
  <si>
    <r>
      <t>1.4 Foyer Taschkent</t>
    </r>
    <r>
      <rPr>
        <b/>
        <i/>
        <sz val="11"/>
        <color rgb="FFFFFFFF"/>
        <rFont val="DINOT"/>
        <family val="2"/>
      </rPr>
      <t xml:space="preserve"> </t>
    </r>
  </si>
  <si>
    <t>Stehtische für ca. 30  Personen</t>
  </si>
  <si>
    <t>1.4</t>
  </si>
  <si>
    <t>Optional: Sichtschutz für Backbereich 3 x 4 m</t>
  </si>
  <si>
    <t>ZWISCHENSUMME FOYER TASCHKENT</t>
  </si>
  <si>
    <t>1.5 Atrium (Outdoor)</t>
  </si>
  <si>
    <t>Stehtische und -stühle für ca. 60 Personen (ca. 50% bestuhlt) inkl. passenden Sitzkissen </t>
  </si>
  <si>
    <t>1.5</t>
  </si>
  <si>
    <t>Riesenschirme hell mit Schirmfuß und Gewicht </t>
  </si>
  <si>
    <r>
      <t>Optional: Decken Outdoor</t>
    </r>
    <r>
      <rPr>
        <sz val="10"/>
        <color rgb="FF000000"/>
        <rFont val="DINOT"/>
        <family val="2"/>
      </rPr>
      <t> </t>
    </r>
  </si>
  <si>
    <t>ZWISCHENSUMME ATRIUM (Outdoor)</t>
  </si>
  <si>
    <t xml:space="preserve">1.6 Foyer Kiew </t>
  </si>
  <si>
    <r>
      <t>Optional:</t>
    </r>
    <r>
      <rPr>
        <i/>
        <sz val="10"/>
        <color rgb="FF000000"/>
        <rFont val="DINOT"/>
        <family val="2"/>
      </rPr>
      <t> kleine Stehtischbrücken (ca. 1m) </t>
    </r>
    <r>
      <rPr>
        <sz val="10"/>
        <color rgb="FF000000"/>
        <rFont val="DINOT"/>
        <family val="2"/>
      </rPr>
      <t> </t>
    </r>
  </si>
  <si>
    <t>1.6</t>
  </si>
  <si>
    <t>Stele neben Screen-Fernbedienung (ca. 40 x 40 x 100 cm)</t>
  </si>
  <si>
    <r>
      <t>Optional: Bar (Gesamtfläche ca. 2 m) mit </t>
    </r>
    <r>
      <rPr>
        <sz val="10"/>
        <color rgb="FF000000"/>
        <rFont val="DINOT"/>
        <family val="2"/>
      </rPr>
      <t>Rückregal </t>
    </r>
  </si>
  <si>
    <t>Optional: Speisenregale (ca. 1,2x2  m)</t>
  </si>
  <si>
    <t>ZWISCHENSUMME FOYER KIEW</t>
  </si>
  <si>
    <t xml:space="preserve">1.7 Chisinau (Teil 1) </t>
  </si>
  <si>
    <t>Stehtische und -stühle für ca. 40 Personen [ca. 50% bestuhlt] </t>
  </si>
  <si>
    <t>1.7</t>
  </si>
  <si>
    <r>
      <t>Optional: Stele neben Screen (ca. 40 x 40 x 100 cm</t>
    </r>
    <r>
      <rPr>
        <sz val="10"/>
        <color rgb="FF000000"/>
        <rFont val="DINOT"/>
        <family val="2"/>
      </rPr>
      <t>) </t>
    </r>
  </si>
  <si>
    <r>
      <t>Optional: Buffetmobiliar für 1 Ausgabefläche [insgesamt ca. 6 m]</t>
    </r>
    <r>
      <rPr>
        <sz val="10"/>
        <rFont val="DINOT"/>
        <family val="2"/>
      </rPr>
      <t> </t>
    </r>
  </si>
  <si>
    <r>
      <t>Optional: Speisenregal [ca. 1,2 x 2 m)</t>
    </r>
    <r>
      <rPr>
        <sz val="10"/>
        <color rgb="FF000000"/>
        <rFont val="DINOT"/>
        <family val="2"/>
      </rPr>
      <t> </t>
    </r>
  </si>
  <si>
    <t>ZWISCHENSUMME CHISINAU (TEIL 1)</t>
  </si>
  <si>
    <t>1.8 Foyer Tiflis</t>
  </si>
  <si>
    <t xml:space="preserve">Stehtische für ca. 25  Personen </t>
  </si>
  <si>
    <t>1.8</t>
  </si>
  <si>
    <r>
      <t>Optional: Bar (ca. 1,2 m)</t>
    </r>
    <r>
      <rPr>
        <sz val="10"/>
        <color rgb="FF000000"/>
        <rFont val="DINOT"/>
        <family val="2"/>
      </rPr>
      <t> </t>
    </r>
  </si>
  <si>
    <r>
      <t>Optional: Kühlschränke-Glasfront</t>
    </r>
    <r>
      <rPr>
        <sz val="10"/>
        <color rgb="FF000000"/>
        <rFont val="DINOT"/>
        <family val="2"/>
      </rPr>
      <t> </t>
    </r>
  </si>
  <si>
    <t>ZWISCHENSUMME FOYER TIFLIS</t>
  </si>
  <si>
    <t>2 Operative Bereiche alle Tage</t>
  </si>
  <si>
    <t>2.1 Back Office kleiner Club</t>
  </si>
  <si>
    <t>Arbeitsplätze: Tische und Stühle</t>
  </si>
  <si>
    <t>Schreibtischlampen für die 10 Arbeitsplätze</t>
  </si>
  <si>
    <t>Optional: Mobile Garderobe für 15 Personen</t>
  </si>
  <si>
    <t>ZWISCHENSUMME GARDEROBE</t>
  </si>
  <si>
    <t xml:space="preserve">2.2 Baku: Akkreditierung </t>
  </si>
  <si>
    <t xml:space="preserve">Akkreditierungs-Counter/Stehtischbrücken je 1,8 m mit Ablage  </t>
  </si>
  <si>
    <t>mit Ablagemöglichkeit unter den Countern </t>
  </si>
  <si>
    <t>Brückentisch, 70x70x108 </t>
  </si>
  <si>
    <t>Akkreditierungs-Counter je 1 m  </t>
  </si>
  <si>
    <t>Schränke mit geschlossener Front je 1 m</t>
  </si>
  <si>
    <t>Tisch ca. 70 x 160 x 71 cm </t>
  </si>
  <si>
    <t xml:space="preserve">Trennkordelständer ca. 1 m </t>
  </si>
  <si>
    <t>Trennkordeln dunkelrot ca. 2 m</t>
  </si>
  <si>
    <r>
      <t>Optional: Stele (ca. 60 x 60 x 120 cm) &amp; einen Tisch für Presse</t>
    </r>
    <r>
      <rPr>
        <sz val="10"/>
        <color rgb="FF000000"/>
        <rFont val="DINOT"/>
        <family val="2"/>
      </rPr>
      <t> </t>
    </r>
  </si>
  <si>
    <t>ZWISCHENSUMME AKKREDITIERUNG</t>
  </si>
  <si>
    <t xml:space="preserve">2.3  Raum neben Baku rechts: Garderobe </t>
  </si>
  <si>
    <t xml:space="preserve">Garderobenausstattung mobil für 1.250 PAX </t>
  </si>
  <si>
    <t>Kofferablage für 200 Koffer</t>
  </si>
  <si>
    <t>Optional: Counter je 1,2 m</t>
  </si>
  <si>
    <t>2.4 Tallinn 1</t>
  </si>
  <si>
    <t>Lounge-Mobiliar für ca. 8 PAX mit Beistelltischen </t>
  </si>
  <si>
    <t>Arbeitsplätze für 10 PAX </t>
  </si>
  <si>
    <t>Stele neben Screen (ca. 40x40x100cm)</t>
  </si>
  <si>
    <t>ZWISCHENSUMME TALLINN 1</t>
  </si>
  <si>
    <t>2.5 Tallinn 2</t>
  </si>
  <si>
    <t>Lounge-Mobiliar für ca. 5 PAX mit Beistelltischen </t>
  </si>
  <si>
    <t>2.5</t>
  </si>
  <si>
    <r>
      <t>Drehstuhl für Maske</t>
    </r>
    <r>
      <rPr>
        <i/>
        <sz val="10"/>
        <color rgb="FF000000"/>
        <rFont val="DINOT"/>
        <family val="2"/>
      </rPr>
      <t> </t>
    </r>
    <r>
      <rPr>
        <sz val="10"/>
        <color rgb="FF000000"/>
        <rFont val="DINOT"/>
        <family val="2"/>
      </rPr>
      <t> </t>
    </r>
  </si>
  <si>
    <t>Schminktisch für Maske </t>
  </si>
  <si>
    <t>Beleuchteter Schminkspiegel </t>
  </si>
  <si>
    <t>ZWISCHENSUMME TALLINN 2</t>
  </si>
  <si>
    <t>3 Bühnenbereiche &amp; Formatflächen</t>
  </si>
  <si>
    <t>3.1 Club</t>
  </si>
  <si>
    <t>Stehtischbrücken modern, dunkel inkl. Barhockern für 25 PAX </t>
  </si>
  <si>
    <t>3.1</t>
  </si>
  <si>
    <t>100 PAX-Reihenbestuhlung – dunkle, schwarze Stühle </t>
  </si>
  <si>
    <t>Stehtische quadratisch, dunkel (50% bestuhlt) </t>
  </si>
  <si>
    <t>Tische (1,2 x 0,9 m) </t>
  </si>
  <si>
    <t>Beistelltische </t>
  </si>
  <si>
    <t>3.2 Optional: Almaty - Listening Area</t>
  </si>
  <si>
    <t xml:space="preserve">Stehtischbrücke </t>
  </si>
  <si>
    <t>Moderne Stühle, Sessel und Sitzwürfel, flexibel kombinierbar und in verschiedenen Ausrichtungen/Farben </t>
  </si>
  <si>
    <t>3.2</t>
  </si>
  <si>
    <t xml:space="preserve">Sitzhocker </t>
  </si>
  <si>
    <t xml:space="preserve">Tische (1,2 x 0,9 m) </t>
  </si>
  <si>
    <t xml:space="preserve">Sessel  </t>
  </si>
  <si>
    <t xml:space="preserve">Sitzwürfel </t>
  </si>
  <si>
    <t xml:space="preserve">Büro-Regal </t>
  </si>
  <si>
    <t xml:space="preserve">Vorhang: 8x3 m (transparent)  </t>
  </si>
  <si>
    <t>ZWISCHENSUMME ALMATY - LISTENING AREA</t>
  </si>
  <si>
    <t>3.3 Asgabat</t>
  </si>
  <si>
    <t>Stelen für Speaker </t>
  </si>
  <si>
    <t>3.3</t>
  </si>
  <si>
    <t>125 PAX-Reihenbestuhlung – schmale, dunkle Stühle</t>
  </si>
  <si>
    <t>Optional: Barhocker  </t>
  </si>
  <si>
    <t>Beistelltische (ca. 40x40x40 cm) </t>
  </si>
  <si>
    <r>
      <t>Optional: Stele neben Screen (ca. 40x40x100 cm)</t>
    </r>
    <r>
      <rPr>
        <sz val="10"/>
        <color rgb="FF000000"/>
        <rFont val="DINOT"/>
        <family val="2"/>
      </rPr>
      <t> </t>
    </r>
  </si>
  <si>
    <t>ZWISCHENSUMME ASGABAT</t>
  </si>
  <si>
    <t>3.4 Bischkek</t>
  </si>
  <si>
    <t>Stehtischbrücken o.Ä. als Tafel für 30 PAX inkl. Barhockern mit Sitzkissen </t>
  </si>
  <si>
    <t>3.4</t>
  </si>
  <si>
    <t>Stelen - je 1 neben Screen (ca. 40 x 40 x 100 cm) </t>
  </si>
  <si>
    <r>
      <t>Optional: Buffetflächen (ca. 1,2 m)</t>
    </r>
    <r>
      <rPr>
        <sz val="10"/>
        <color rgb="FF000000"/>
        <rFont val="DINOT"/>
        <family val="2"/>
      </rPr>
      <t> </t>
    </r>
  </si>
  <si>
    <t>ZWISCHENSUMME BISCHKEK</t>
  </si>
  <si>
    <t>3.5 Moskau</t>
  </si>
  <si>
    <t>Beistelltische (ca. 40x40x40 cm) </t>
  </si>
  <si>
    <t>3.5</t>
  </si>
  <si>
    <t>190 PAX-Reihenbestuhlung –schwarze Stühle </t>
  </si>
  <si>
    <r>
      <t>Optional: Barhocker mit Rückenlehne</t>
    </r>
    <r>
      <rPr>
        <sz val="10"/>
        <color rgb="FF000000"/>
        <rFont val="DINOT"/>
        <family val="2"/>
      </rPr>
      <t> </t>
    </r>
  </si>
  <si>
    <r>
      <t>Optional: Runder Stehtisch D=160cm</t>
    </r>
    <r>
      <rPr>
        <sz val="10"/>
        <color rgb="FF000000"/>
        <rFont val="DINOT"/>
        <family val="2"/>
      </rPr>
      <t> </t>
    </r>
  </si>
  <si>
    <t>ZWISCHENSUMME MOSKAU</t>
  </si>
  <si>
    <t>3.6 Vilnius</t>
  </si>
  <si>
    <t>Stehtischbrücken o.Ä. als Tafel für 20 PAX inkl. Barhockern mit Sitzkissen </t>
  </si>
  <si>
    <t>3.6</t>
  </si>
  <si>
    <t>Stele neben Screen (ca. 40x40x100 cm)</t>
  </si>
  <si>
    <r>
      <t>Optional: Buffetfläche (ca. 1,2 m)</t>
    </r>
    <r>
      <rPr>
        <sz val="10"/>
        <color rgb="FF000000"/>
        <rFont val="DINOT"/>
        <family val="2"/>
      </rPr>
      <t> </t>
    </r>
  </si>
  <si>
    <t>ZWISCHENSUMME VILNIUS</t>
  </si>
  <si>
    <t>3.7 Riga</t>
  </si>
  <si>
    <t>3.7</t>
  </si>
  <si>
    <t>Stele neben Screen (ca. 40x40x100 cm)</t>
  </si>
  <si>
    <r>
      <t>Optional: Buffetfläche (ca. 1,2 m)</t>
    </r>
    <r>
      <rPr>
        <sz val="10"/>
        <color rgb="FF000000"/>
        <rFont val="DINOT"/>
        <family val="2"/>
      </rPr>
      <t> </t>
    </r>
  </si>
  <si>
    <t>ZWISCHENSUMME RIGA</t>
  </si>
  <si>
    <t>3.8 Minsk</t>
  </si>
  <si>
    <t>Stelen weiß (ca. 40 x 40 x 110 cm)</t>
  </si>
  <si>
    <t>3.8</t>
  </si>
  <si>
    <t>kleine Beistelltische oder -würfel</t>
  </si>
  <si>
    <t>Teil von Lounge-Mobiliar für ca. 40 PAX sitzend,
nicht alle Sitzgelegenheiten benötigen einen Tisch </t>
  </si>
  <si>
    <t>Sitzwürfel und Puffs [ca. 25 Stk.], bewegliches Mobiliar </t>
  </si>
  <si>
    <t xml:space="preserve">Sofas mit kleinen Beistelltischen </t>
  </si>
  <si>
    <t>Beistellwürfel/- tisch neben Screen (ca. 40x40x40 cm) </t>
  </si>
  <si>
    <t>ZWISCHENSUMME MINSK</t>
  </si>
  <si>
    <t>3.9 Chisinau (Teil 3)</t>
  </si>
  <si>
    <t>3.9</t>
  </si>
  <si>
    <t>ZWISCHENSUMME CHISINAU (TEIL 3)</t>
  </si>
  <si>
    <t xml:space="preserve">4 Lounges </t>
  </si>
  <si>
    <t>4.1 Bereich vor dem Club</t>
  </si>
  <si>
    <t>Lounge-Mobiliar für ca. 10PAX sitzend – ca. 3 Couchtische </t>
  </si>
  <si>
    <t>4.1</t>
  </si>
  <si>
    <t>Stehlampe</t>
  </si>
  <si>
    <t>ZWISCHENSUMME BEREICH VOR DEM CLUB</t>
  </si>
  <si>
    <t>4.2 Jerewan</t>
  </si>
  <si>
    <t>Optional: Tisch &amp; Stul</t>
  </si>
  <si>
    <t>4.2</t>
  </si>
  <si>
    <r>
      <t>Trennwand-System ca. 2 m breit × 2 m hoch</t>
    </r>
    <r>
      <rPr>
        <sz val="10"/>
        <color rgb="FF000000"/>
        <rFont val="DINOT"/>
        <family val="2"/>
      </rPr>
      <t> </t>
    </r>
  </si>
  <si>
    <t>ZWISCHENSUMME JEREWAN</t>
  </si>
  <si>
    <t>4.3 Duschanbe</t>
  </si>
  <si>
    <t>Stehtische für ca. 15 Personen </t>
  </si>
  <si>
    <t>4.3</t>
  </si>
  <si>
    <t>Stele für Screen-Fernbedienung (ca. 40 x 40 x 100 cm)</t>
  </si>
  <si>
    <t>Lounge-Mobiliar für ca. 30 PAX sitzend – ca. 5 Couchtische </t>
  </si>
  <si>
    <r>
      <t>Optional: Bar [Gesamtfläche ca. 2 m] </t>
    </r>
    <r>
      <rPr>
        <sz val="10"/>
        <color rgb="FF000000"/>
        <rFont val="DINOT"/>
        <family val="2"/>
      </rPr>
      <t> </t>
    </r>
  </si>
  <si>
    <t xml:space="preserve">Optional: Speisenregale [ca. 1,2 x 2 m) </t>
  </si>
  <si>
    <t xml:space="preserve">Optional: Kühlschränke-Glasfront </t>
  </si>
  <si>
    <t>ZWISCHENSUMME DUSCHANBE</t>
  </si>
  <si>
    <t>4.4 Chisinau (Teil 2)</t>
  </si>
  <si>
    <t>4.4</t>
  </si>
  <si>
    <t xml:space="preserve">Optional: Kühlschrank Glasfront </t>
  </si>
  <si>
    <t>ZWISCHENSUMME CHISINAU (TEIL 2)</t>
  </si>
  <si>
    <t>4.5 Chisinau (Teil 3)</t>
  </si>
  <si>
    <t>4.5</t>
  </si>
  <si>
    <t xml:space="preserve">Optional: Büffetfläche </t>
  </si>
  <si>
    <t>5 Optional: Pflanzen-Deko</t>
  </si>
  <si>
    <t xml:space="preserve">große Pflanzen zwischen 1,40 m – 2,00 m Höhe </t>
  </si>
  <si>
    <t>5</t>
  </si>
  <si>
    <t>ZWISCHENSUMME PFLANZEN-DEKO</t>
  </si>
  <si>
    <t xml:space="preserve">Sitzecke für ca. 8 PAX sitzend, feste und variable Elemente mit Beistelltischen </t>
  </si>
  <si>
    <t xml:space="preserve">Hochwertige Sitzecke für ca. 8 PAX sitzend, feste und variable Elemente mit Beistelltischen  </t>
  </si>
  <si>
    <t>6 Optional: Zelt Rosengarten</t>
  </si>
  <si>
    <t>6</t>
  </si>
  <si>
    <t>15 PAX Loungemobiliar</t>
  </si>
  <si>
    <t>35 PAX Stehtische und -stühle</t>
  </si>
  <si>
    <t xml:space="preserve">Optional: 1 Stele neben Screen (ca. 40x40x100 cm) </t>
  </si>
  <si>
    <t>ZWISCHENSUMME ZELT ROSENGARTEN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</si>
</sst>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41" x14ac:knownFonts="1">
    <font>
      <sz val="10"/>
      <name val="Verdana"/>
      <family val="2"/>
    </font>
    <font>
      <sz val="12"/>
      <color theme="1"/>
      <name val="Calibri"/>
      <family val="2"/>
      <scheme val="minor"/>
    </font>
    <font>
      <sz val="10"/>
      <name val="DINOT"/>
      <family val="2"/>
    </font>
    <font>
      <b/>
      <sz val="10"/>
      <name val="DINOT"/>
      <family val="2"/>
    </font>
    <font>
      <b/>
      <sz val="11"/>
      <name val="DINOT"/>
      <family val="2"/>
    </font>
    <font>
      <sz val="11"/>
      <name val="DINOT"/>
      <family val="2"/>
    </font>
    <font>
      <sz val="10"/>
      <name val="Verdana"/>
      <family val="2"/>
    </font>
    <font>
      <b/>
      <sz val="12"/>
      <color rgb="FF8A7768"/>
      <name val="DINOT"/>
      <family val="2"/>
    </font>
    <font>
      <b/>
      <sz val="11"/>
      <color rgb="FF8A7768"/>
      <name val="DINOT"/>
      <family val="2"/>
    </font>
    <font>
      <b/>
      <sz val="11"/>
      <color theme="0"/>
      <name val="DINOT"/>
      <family val="2"/>
    </font>
    <font>
      <b/>
      <sz val="14"/>
      <color theme="0"/>
      <name val="DINOT"/>
      <family val="2"/>
    </font>
    <font>
      <sz val="14"/>
      <color theme="0"/>
      <name val="DINOT"/>
      <family val="2"/>
    </font>
    <font>
      <b/>
      <sz val="14"/>
      <name val="DINOT"/>
      <family val="2"/>
    </font>
    <font>
      <i/>
      <sz val="11"/>
      <name val="DINOT"/>
      <family val="2"/>
    </font>
    <font>
      <sz val="11"/>
      <color rgb="FF000000"/>
      <name val="DINOT"/>
      <family val="2"/>
    </font>
    <font>
      <i/>
      <sz val="14"/>
      <name val="DINOT"/>
      <family val="2"/>
    </font>
    <font>
      <sz val="14"/>
      <name val="DINOT"/>
      <family val="2"/>
    </font>
    <font>
      <b/>
      <sz val="10"/>
      <color theme="4" tint="-0.249977111117893"/>
      <name val="DINOT"/>
      <family val="2"/>
    </font>
    <font>
      <sz val="10"/>
      <color theme="4" tint="-0.249977111117893"/>
      <name val="Verdana"/>
      <family val="2"/>
    </font>
    <font>
      <b/>
      <sz val="14"/>
      <color rgb="FF000000"/>
      <name val="DINOT"/>
      <family val="2"/>
    </font>
    <font>
      <i/>
      <sz val="10"/>
      <name val="DINOT"/>
      <family val="2"/>
    </font>
    <font>
      <b/>
      <sz val="11"/>
      <color rgb="FFC00000"/>
      <name val="DINOT"/>
      <family val="2"/>
    </font>
    <font>
      <b/>
      <sz val="16"/>
      <name val="DINOT"/>
      <family val="2"/>
    </font>
    <font>
      <sz val="16"/>
      <name val="DINOT"/>
      <family val="2"/>
    </font>
    <font>
      <sz val="8"/>
      <name val="Verdana"/>
      <family val="2"/>
    </font>
    <font>
      <b/>
      <sz val="10"/>
      <color theme="0"/>
      <name val="DINOT"/>
      <family val="2"/>
    </font>
    <font>
      <i/>
      <sz val="10"/>
      <color theme="4" tint="-0.249977111117893"/>
      <name val="Verdana"/>
      <family val="2"/>
    </font>
    <font>
      <i/>
      <sz val="10"/>
      <name val="Verdana"/>
      <family val="2"/>
    </font>
    <font>
      <b/>
      <i/>
      <sz val="11"/>
      <name val="DINOT"/>
      <family val="2"/>
    </font>
    <font>
      <b/>
      <sz val="12"/>
      <color theme="0"/>
      <name val="DINOT"/>
      <family val="2"/>
    </font>
    <font>
      <i/>
      <sz val="11"/>
      <color rgb="FF000000"/>
      <name val="DINOT"/>
      <family val="2"/>
    </font>
    <font>
      <b/>
      <sz val="11"/>
      <color rgb="FF000000"/>
      <name val="DINOT"/>
      <family val="2"/>
    </font>
    <font>
      <b/>
      <sz val="11"/>
      <color rgb="FF92D050"/>
      <name val="DINOT"/>
      <family val="2"/>
    </font>
    <font>
      <b/>
      <sz val="11"/>
      <color rgb="FFFFFFFF"/>
      <name val="DINOT"/>
      <family val="2"/>
    </font>
    <font>
      <b/>
      <i/>
      <sz val="11"/>
      <color rgb="FFFFFFFF"/>
      <name val="DINOT"/>
      <family val="2"/>
    </font>
    <font>
      <sz val="10"/>
      <color rgb="FFFFFF00"/>
      <name val="Verdana"/>
      <family val="2"/>
    </font>
    <font>
      <sz val="10"/>
      <color rgb="FF000000"/>
      <name val="DINOT"/>
      <family val="2"/>
    </font>
    <font>
      <i/>
      <sz val="10"/>
      <color rgb="FF000000"/>
      <name val="DINOT"/>
      <family val="2"/>
    </font>
    <font>
      <sz val="14"/>
      <color rgb="FF000000"/>
      <name val="DINOT"/>
      <family val="2"/>
    </font>
    <font>
      <i/>
      <sz val="11"/>
      <color rgb="FF000000"/>
      <name val="DINOT"/>
    </font>
    <font>
      <sz val="10"/>
      <color rgb="FF000000"/>
      <name val="DINOT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AE4E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8A7768"/>
        <bgColor indexed="64"/>
      </patternFill>
    </fill>
    <fill>
      <patternFill patternType="solid">
        <fgColor rgb="FFB09F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medium">
        <color rgb="FF8A7768"/>
      </left>
      <right/>
      <top style="medium">
        <color rgb="FF8A7768"/>
      </top>
      <bottom/>
      <diagonal/>
    </border>
    <border>
      <left/>
      <right/>
      <top style="medium">
        <color rgb="FF8A7768"/>
      </top>
      <bottom/>
      <diagonal/>
    </border>
    <border>
      <left/>
      <right style="medium">
        <color rgb="FF8A7768"/>
      </right>
      <top style="medium">
        <color rgb="FF8A7768"/>
      </top>
      <bottom/>
      <diagonal/>
    </border>
    <border>
      <left style="medium">
        <color rgb="FF8A7768"/>
      </left>
      <right/>
      <top/>
      <bottom/>
      <diagonal/>
    </border>
    <border>
      <left/>
      <right style="medium">
        <color rgb="FF8A7768"/>
      </right>
      <top/>
      <bottom/>
      <diagonal/>
    </border>
    <border>
      <left style="medium">
        <color rgb="FF8A7768"/>
      </left>
      <right/>
      <top style="medium">
        <color rgb="FF8A7768"/>
      </top>
      <bottom style="medium">
        <color rgb="FF8A7768"/>
      </bottom>
      <diagonal/>
    </border>
    <border>
      <left/>
      <right/>
      <top style="medium">
        <color rgb="FF8A7768"/>
      </top>
      <bottom style="medium">
        <color rgb="FF8A7768"/>
      </bottom>
      <diagonal/>
    </border>
    <border>
      <left/>
      <right style="medium">
        <color rgb="FF8A7768"/>
      </right>
      <top style="medium">
        <color rgb="FF8A7768"/>
      </top>
      <bottom style="medium">
        <color rgb="FF8A7768"/>
      </bottom>
      <diagonal/>
    </border>
    <border>
      <left style="medium">
        <color rgb="FF8A7768"/>
      </left>
      <right style="thin">
        <color indexed="64"/>
      </right>
      <top style="thin">
        <color rgb="FF8A7768"/>
      </top>
      <bottom style="thin">
        <color rgb="FF8A7768"/>
      </bottom>
      <diagonal/>
    </border>
    <border>
      <left style="medium">
        <color rgb="FF8A7768"/>
      </left>
      <right/>
      <top style="thin">
        <color rgb="FF8A7768"/>
      </top>
      <bottom style="thin">
        <color rgb="FF8A7768"/>
      </bottom>
      <diagonal/>
    </border>
    <border>
      <left/>
      <right/>
      <top style="thin">
        <color rgb="FF8A7768"/>
      </top>
      <bottom style="thin">
        <color rgb="FF8A7768"/>
      </bottom>
      <diagonal/>
    </border>
    <border>
      <left/>
      <right style="medium">
        <color rgb="FF8A7768"/>
      </right>
      <top style="thin">
        <color rgb="FF8A7768"/>
      </top>
      <bottom style="thin">
        <color rgb="FF8A7768"/>
      </bottom>
      <diagonal/>
    </border>
    <border>
      <left style="medium">
        <color rgb="FF8A7768"/>
      </left>
      <right style="thin">
        <color rgb="FF8A7768"/>
      </right>
      <top style="thin">
        <color rgb="FF8A7768"/>
      </top>
      <bottom style="thin">
        <color rgb="FF8A7768"/>
      </bottom>
      <diagonal/>
    </border>
    <border>
      <left style="thin">
        <color rgb="FF8A7768"/>
      </left>
      <right style="thin">
        <color rgb="FF8A7768"/>
      </right>
      <top style="thin">
        <color rgb="FF8A7768"/>
      </top>
      <bottom style="thin">
        <color rgb="FF8A7768"/>
      </bottom>
      <diagonal/>
    </border>
    <border>
      <left style="medium">
        <color rgb="FF8A7768"/>
      </left>
      <right style="thin">
        <color indexed="64"/>
      </right>
      <top style="thin">
        <color rgb="FF8A7768"/>
      </top>
      <bottom style="medium">
        <color rgb="FF8A7768"/>
      </bottom>
      <diagonal/>
    </border>
    <border>
      <left/>
      <right/>
      <top style="thin">
        <color rgb="FF8A7768"/>
      </top>
      <bottom style="medium">
        <color rgb="FF8A7768"/>
      </bottom>
      <diagonal/>
    </border>
    <border>
      <left/>
      <right style="medium">
        <color rgb="FF8A7768"/>
      </right>
      <top style="thin">
        <color rgb="FF8A7768"/>
      </top>
      <bottom style="medium">
        <color rgb="FF8A7768"/>
      </bottom>
      <diagonal/>
    </border>
    <border>
      <left style="medium">
        <color rgb="FF8A7768"/>
      </left>
      <right/>
      <top/>
      <bottom style="thin">
        <color rgb="FF8A7768"/>
      </bottom>
      <diagonal/>
    </border>
    <border>
      <left/>
      <right/>
      <top/>
      <bottom style="thin">
        <color rgb="FF8A7768"/>
      </bottom>
      <diagonal/>
    </border>
    <border>
      <left/>
      <right style="medium">
        <color rgb="FF8A7768"/>
      </right>
      <top/>
      <bottom style="thin">
        <color rgb="FF8A7768"/>
      </bottom>
      <diagonal/>
    </border>
    <border>
      <left style="thin">
        <color indexed="64"/>
      </left>
      <right/>
      <top/>
      <bottom style="medium">
        <color rgb="FF8A7768"/>
      </bottom>
      <diagonal/>
    </border>
    <border>
      <left/>
      <right/>
      <top/>
      <bottom style="medium">
        <color rgb="FF8A7768"/>
      </bottom>
      <diagonal/>
    </border>
    <border>
      <left style="thin">
        <color indexed="64"/>
      </left>
      <right/>
      <top style="thin">
        <color rgb="FF8A7768"/>
      </top>
      <bottom style="thin">
        <color rgb="FF8A7768"/>
      </bottom>
      <diagonal/>
    </border>
    <border>
      <left style="medium">
        <color rgb="FF8A7768"/>
      </left>
      <right style="thin">
        <color rgb="FF8A7768"/>
      </right>
      <top style="thin">
        <color rgb="FF8A7768"/>
      </top>
      <bottom style="hair">
        <color rgb="FF8A7768"/>
      </bottom>
      <diagonal/>
    </border>
    <border>
      <left style="medium">
        <color rgb="FF8A7768"/>
      </left>
      <right style="thin">
        <color rgb="FF8A7768"/>
      </right>
      <top/>
      <bottom style="thin">
        <color rgb="FF8A7768"/>
      </bottom>
      <diagonal/>
    </border>
    <border>
      <left style="thin">
        <color rgb="FF8A7768"/>
      </left>
      <right style="thin">
        <color rgb="FF8A7768"/>
      </right>
      <top/>
      <bottom style="thin">
        <color rgb="FF8A7768"/>
      </bottom>
      <diagonal/>
    </border>
    <border>
      <left style="thin">
        <color rgb="FF8A7768"/>
      </left>
      <right style="thin">
        <color rgb="FF8A7768"/>
      </right>
      <top style="thin">
        <color rgb="FF8A7768"/>
      </top>
      <bottom style="hair">
        <color rgb="FF8A7768"/>
      </bottom>
      <diagonal/>
    </border>
    <border>
      <left style="thin">
        <color rgb="FF8A7768"/>
      </left>
      <right style="medium">
        <color rgb="FF8A7768"/>
      </right>
      <top style="thin">
        <color rgb="FF8A7768"/>
      </top>
      <bottom style="hair">
        <color rgb="FF8A7768"/>
      </bottom>
      <diagonal/>
    </border>
    <border>
      <left style="medium">
        <color rgb="FF8A7768"/>
      </left>
      <right style="thin">
        <color rgb="FF8A7768"/>
      </right>
      <top style="hair">
        <color rgb="FF8A7768"/>
      </top>
      <bottom style="hair">
        <color rgb="FF8A7768"/>
      </bottom>
      <diagonal/>
    </border>
    <border>
      <left style="thin">
        <color rgb="FF8A7768"/>
      </left>
      <right style="thin">
        <color rgb="FF8A7768"/>
      </right>
      <top style="hair">
        <color rgb="FF8A7768"/>
      </top>
      <bottom style="hair">
        <color rgb="FF8A7768"/>
      </bottom>
      <diagonal/>
    </border>
    <border>
      <left style="thin">
        <color rgb="FF8A7768"/>
      </left>
      <right style="medium">
        <color rgb="FF8A7768"/>
      </right>
      <top style="hair">
        <color rgb="FF8A7768"/>
      </top>
      <bottom style="hair">
        <color rgb="FF8A7768"/>
      </bottom>
      <diagonal/>
    </border>
    <border>
      <left style="thin">
        <color rgb="FF8A7768"/>
      </left>
      <right style="thin">
        <color rgb="FF8A7768"/>
      </right>
      <top/>
      <bottom style="medium">
        <color rgb="FFC00000"/>
      </bottom>
      <diagonal/>
    </border>
    <border>
      <left style="thin">
        <color rgb="FF8A7768"/>
      </left>
      <right style="medium">
        <color rgb="FF8A7768"/>
      </right>
      <top/>
      <bottom style="medium">
        <color rgb="FFC00000"/>
      </bottom>
      <diagonal/>
    </border>
    <border>
      <left style="thin">
        <color rgb="FF8A7768"/>
      </left>
      <right style="medium">
        <color rgb="FF8A7768"/>
      </right>
      <top style="hair">
        <color rgb="FF8A7768"/>
      </top>
      <bottom/>
      <diagonal/>
    </border>
    <border>
      <left style="thin">
        <color rgb="FF8A7768"/>
      </left>
      <right style="thin">
        <color rgb="FF8A7768"/>
      </right>
      <top/>
      <bottom style="hair">
        <color rgb="FF8A7768"/>
      </bottom>
      <diagonal/>
    </border>
    <border>
      <left style="thin">
        <color rgb="FF8A7768"/>
      </left>
      <right style="medium">
        <color rgb="FF8A7768"/>
      </right>
      <top/>
      <bottom style="hair">
        <color rgb="FF8A7768"/>
      </bottom>
      <diagonal/>
    </border>
    <border>
      <left style="thin">
        <color rgb="FF8A7768"/>
      </left>
      <right style="thin">
        <color rgb="FF8A7768"/>
      </right>
      <top style="thin">
        <color rgb="FF8A7768"/>
      </top>
      <bottom/>
      <diagonal/>
    </border>
    <border>
      <left style="medium">
        <color rgb="FF8A7768"/>
      </left>
      <right style="thin">
        <color rgb="FF8A7768"/>
      </right>
      <top/>
      <bottom style="hair">
        <color rgb="FF8A7768"/>
      </bottom>
      <diagonal/>
    </border>
    <border>
      <left style="medium">
        <color rgb="FF8A7768"/>
      </left>
      <right style="thin">
        <color rgb="FF8A7768"/>
      </right>
      <top style="thin">
        <color rgb="FF8A7768"/>
      </top>
      <bottom style="medium">
        <color rgb="FF8A7768"/>
      </bottom>
      <diagonal/>
    </border>
    <border>
      <left style="thin">
        <color rgb="FF8A7768"/>
      </left>
      <right style="thin">
        <color rgb="FF8A7768"/>
      </right>
      <top style="thin">
        <color rgb="FF8A7768"/>
      </top>
      <bottom style="medium">
        <color rgb="FF8A7768"/>
      </bottom>
      <diagonal/>
    </border>
    <border>
      <left style="thin">
        <color rgb="FF8A7768"/>
      </left>
      <right/>
      <top/>
      <bottom style="thin">
        <color rgb="FF8A7768"/>
      </bottom>
      <diagonal/>
    </border>
    <border>
      <left style="thin">
        <color rgb="FF8A7768"/>
      </left>
      <right style="thin">
        <color rgb="FF8A7768"/>
      </right>
      <top style="hair">
        <color rgb="FF8A7768"/>
      </top>
      <bottom/>
      <diagonal/>
    </border>
    <border>
      <left style="medium">
        <color rgb="FF8A7768"/>
      </left>
      <right style="thin">
        <color rgb="FF8A7768"/>
      </right>
      <top style="hair">
        <color rgb="FF8A7768"/>
      </top>
      <bottom style="thin">
        <color rgb="FF8A7768"/>
      </bottom>
      <diagonal/>
    </border>
    <border>
      <left style="thin">
        <color rgb="FF8A7768"/>
      </left>
      <right style="thin">
        <color rgb="FF8A7768"/>
      </right>
      <top style="hair">
        <color rgb="FF8A7768"/>
      </top>
      <bottom style="thin">
        <color rgb="FF8A7768"/>
      </bottom>
      <diagonal/>
    </border>
    <border>
      <left style="medium">
        <color rgb="FF8A7768"/>
      </left>
      <right style="thin">
        <color rgb="FF8A7768"/>
      </right>
      <top style="thin">
        <color rgb="FF8A7768"/>
      </top>
      <bottom/>
      <diagonal/>
    </border>
    <border>
      <left style="thin">
        <color rgb="FF8A7768"/>
      </left>
      <right style="medium">
        <color rgb="FF8A7768"/>
      </right>
      <top style="thin">
        <color rgb="FF8A7768"/>
      </top>
      <bottom/>
      <diagonal/>
    </border>
    <border>
      <left style="medium">
        <color rgb="FF8A7768"/>
      </left>
      <right/>
      <top style="thin">
        <color rgb="FF8A7768"/>
      </top>
      <bottom style="medium">
        <color rgb="FF8A7768"/>
      </bottom>
      <diagonal/>
    </border>
    <border>
      <left style="medium">
        <color rgb="FF8A7768"/>
      </left>
      <right/>
      <top style="medium">
        <color rgb="FF8A7768"/>
      </top>
      <bottom style="thin">
        <color rgb="FF8A7768"/>
      </bottom>
      <diagonal/>
    </border>
    <border>
      <left/>
      <right/>
      <top style="medium">
        <color rgb="FF8A7768"/>
      </top>
      <bottom style="thin">
        <color rgb="FF8A7768"/>
      </bottom>
      <diagonal/>
    </border>
    <border>
      <left/>
      <right style="medium">
        <color rgb="FF8A7768"/>
      </right>
      <top style="medium">
        <color rgb="FF8A7768"/>
      </top>
      <bottom style="thin">
        <color rgb="FF8A7768"/>
      </bottom>
      <diagonal/>
    </border>
    <border>
      <left style="medium">
        <color rgb="FF8A7768"/>
      </left>
      <right style="thin">
        <color indexed="64"/>
      </right>
      <top style="medium">
        <color rgb="FF8A7768"/>
      </top>
      <bottom style="thin">
        <color rgb="FF8A7768"/>
      </bottom>
      <diagonal/>
    </border>
    <border>
      <left style="thin">
        <color indexed="64"/>
      </left>
      <right/>
      <top style="medium">
        <color rgb="FF8A7768"/>
      </top>
      <bottom style="thin">
        <color rgb="FF8A7768"/>
      </bottom>
      <diagonal/>
    </border>
    <border>
      <left style="medium">
        <color rgb="FF8A7768"/>
      </left>
      <right style="thin">
        <color rgb="FF8A7768"/>
      </right>
      <top style="hair">
        <color rgb="FF8A7768"/>
      </top>
      <bottom/>
      <diagonal/>
    </border>
    <border>
      <left style="medium">
        <color rgb="FF8A7768"/>
      </left>
      <right style="thin">
        <color rgb="FF8A7768"/>
      </right>
      <top style="medium">
        <color rgb="FFC00000"/>
      </top>
      <bottom style="thin">
        <color rgb="FF8A7768"/>
      </bottom>
      <diagonal/>
    </border>
    <border>
      <left style="thin">
        <color rgb="FF8A7768"/>
      </left>
      <right style="thin">
        <color rgb="FF8A7768"/>
      </right>
      <top style="medium">
        <color rgb="FFC00000"/>
      </top>
      <bottom style="thin">
        <color rgb="FF8A7768"/>
      </bottom>
      <diagonal/>
    </border>
    <border>
      <left style="thin">
        <color rgb="FF8A7768"/>
      </left>
      <right style="medium">
        <color rgb="FF8A7768"/>
      </right>
      <top style="medium">
        <color rgb="FFC00000"/>
      </top>
      <bottom style="thin">
        <color rgb="FF8A7768"/>
      </bottom>
      <diagonal/>
    </border>
    <border>
      <left style="medium">
        <color rgb="FF8A7768"/>
      </left>
      <right style="thin">
        <color rgb="FF8A7768"/>
      </right>
      <top style="medium">
        <color rgb="FFC00000"/>
      </top>
      <bottom style="medium">
        <color rgb="FF8A7768"/>
      </bottom>
      <diagonal/>
    </border>
    <border>
      <left style="thin">
        <color rgb="FF8A7768"/>
      </left>
      <right style="thin">
        <color rgb="FF8A7768"/>
      </right>
      <top style="medium">
        <color rgb="FFC00000"/>
      </top>
      <bottom style="medium">
        <color rgb="FF8A7768"/>
      </bottom>
      <diagonal/>
    </border>
    <border>
      <left style="thin">
        <color rgb="FF8A7768"/>
      </left>
      <right style="medium">
        <color rgb="FF8A7768"/>
      </right>
      <top style="medium">
        <color rgb="FFC00000"/>
      </top>
      <bottom style="medium">
        <color rgb="FF8A7768"/>
      </bottom>
      <diagonal/>
    </border>
    <border>
      <left style="thin">
        <color rgb="FF8A7768"/>
      </left>
      <right/>
      <top style="medium">
        <color rgb="FF8A7768"/>
      </top>
      <bottom style="thin">
        <color rgb="FF8A7768"/>
      </bottom>
      <diagonal/>
    </border>
    <border>
      <left style="medium">
        <color rgb="FF8A7768"/>
      </left>
      <right/>
      <top/>
      <bottom style="medium">
        <color rgb="FF8A7768"/>
      </bottom>
      <diagonal/>
    </border>
    <border>
      <left style="thin">
        <color rgb="FF8A7768"/>
      </left>
      <right style="thin">
        <color rgb="FF8A7768"/>
      </right>
      <top/>
      <bottom style="medium">
        <color rgb="FF8A776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8A7768"/>
      </left>
      <right style="medium">
        <color rgb="FF8A7768"/>
      </right>
      <top style="thin">
        <color rgb="FF8A7768"/>
      </top>
      <bottom style="thin">
        <color indexed="64"/>
      </bottom>
      <diagonal/>
    </border>
    <border>
      <left style="medium">
        <color rgb="FF8A7768"/>
      </left>
      <right style="thin">
        <color rgb="FF8A7768"/>
      </right>
      <top style="thin">
        <color rgb="FF8A776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8A7768"/>
      </right>
      <top style="thin">
        <color rgb="FF8A7768"/>
      </top>
      <bottom style="thin">
        <color indexed="64"/>
      </bottom>
      <diagonal/>
    </border>
    <border>
      <left style="thin">
        <color rgb="FF8A7768"/>
      </left>
      <right style="thin">
        <color rgb="FF8A7768"/>
      </right>
      <top style="thin">
        <color rgb="FF8A7768"/>
      </top>
      <bottom style="thin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0" fontId="1" fillId="0" borderId="0"/>
  </cellStyleXfs>
  <cellXfs count="185">
    <xf numFmtId="0" fontId="0" fillId="0" borderId="0" xfId="0"/>
    <xf numFmtId="44" fontId="2" fillId="0" borderId="0" xfId="1" applyFont="1" applyAlignment="1" applyProtection="1">
      <alignment horizontal="justify" vertical="center" shrinkToFit="1"/>
    </xf>
    <xf numFmtId="44" fontId="2" fillId="0" borderId="0" xfId="1" applyFont="1" applyBorder="1" applyAlignment="1" applyProtection="1">
      <alignment horizontal="justify" vertical="center" shrinkToFit="1"/>
    </xf>
    <xf numFmtId="164" fontId="5" fillId="0" borderId="27" xfId="1" applyNumberFormat="1" applyFont="1" applyBorder="1" applyAlignment="1" applyProtection="1">
      <alignment horizontal="right" vertical="center" shrinkToFit="1"/>
      <protection locked="0"/>
    </xf>
    <xf numFmtId="164" fontId="5" fillId="0" borderId="28" xfId="1" applyNumberFormat="1" applyFont="1" applyBorder="1" applyAlignment="1" applyProtection="1">
      <alignment horizontal="right" vertical="center" shrinkToFit="1"/>
    </xf>
    <xf numFmtId="164" fontId="5" fillId="0" borderId="30" xfId="1" applyNumberFormat="1" applyFont="1" applyBorder="1" applyAlignment="1" applyProtection="1">
      <alignment horizontal="right" vertical="center" shrinkToFit="1"/>
      <protection locked="0"/>
    </xf>
    <xf numFmtId="164" fontId="5" fillId="0" borderId="31" xfId="1" applyNumberFormat="1" applyFont="1" applyBorder="1" applyAlignment="1" applyProtection="1">
      <alignment horizontal="right" vertical="center" shrinkToFit="1"/>
    </xf>
    <xf numFmtId="164" fontId="13" fillId="3" borderId="32" xfId="1" applyNumberFormat="1" applyFont="1" applyFill="1" applyBorder="1" applyAlignment="1" applyProtection="1">
      <alignment horizontal="right" vertical="center" shrinkToFit="1"/>
      <protection locked="0"/>
    </xf>
    <xf numFmtId="3" fontId="13" fillId="3" borderId="32" xfId="1" applyNumberFormat="1" applyFont="1" applyFill="1" applyBorder="1" applyAlignment="1" applyProtection="1">
      <alignment horizontal="right" vertical="center" shrinkToFit="1"/>
      <protection locked="0"/>
    </xf>
    <xf numFmtId="164" fontId="13" fillId="3" borderId="33" xfId="1" applyNumberFormat="1" applyFont="1" applyFill="1" applyBorder="1" applyAlignment="1" applyProtection="1">
      <alignment horizontal="right" vertical="center" shrinkToFit="1"/>
    </xf>
    <xf numFmtId="0" fontId="13" fillId="0" borderId="38" xfId="0" applyFont="1" applyBorder="1" applyAlignment="1" applyProtection="1">
      <alignment horizontal="left" vertical="center" wrapText="1"/>
      <protection locked="0"/>
    </xf>
    <xf numFmtId="164" fontId="13" fillId="0" borderId="37" xfId="1" applyNumberFormat="1" applyFont="1" applyBorder="1" applyAlignment="1" applyProtection="1">
      <alignment horizontal="right" vertical="center" shrinkToFi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3" fontId="5" fillId="0" borderId="27" xfId="0" applyNumberFormat="1" applyFont="1" applyBorder="1" applyAlignment="1" applyProtection="1">
      <alignment horizontal="right" vertical="center" shrinkToFi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3" fontId="5" fillId="0" borderId="30" xfId="0" applyNumberFormat="1" applyFont="1" applyBorder="1" applyAlignment="1" applyProtection="1">
      <alignment horizontal="right" vertical="center" shrinkToFit="1"/>
      <protection locked="0"/>
    </xf>
    <xf numFmtId="0" fontId="5" fillId="0" borderId="29" xfId="0" applyFont="1" applyBorder="1" applyAlignment="1" applyProtection="1">
      <alignment horizontal="left" vertical="center" wrapText="1"/>
      <protection locked="0"/>
    </xf>
    <xf numFmtId="164" fontId="13" fillId="0" borderId="30" xfId="1" applyNumberFormat="1" applyFont="1" applyBorder="1" applyAlignment="1" applyProtection="1">
      <alignment horizontal="right" vertical="center" shrinkToFit="1"/>
      <protection locked="0"/>
    </xf>
    <xf numFmtId="3" fontId="13" fillId="0" borderId="30" xfId="0" applyNumberFormat="1" applyFont="1" applyBorder="1" applyAlignment="1" applyProtection="1">
      <alignment horizontal="right" vertical="center" shrinkToFit="1"/>
      <protection locked="0"/>
    </xf>
    <xf numFmtId="0" fontId="5" fillId="0" borderId="53" xfId="0" applyFont="1" applyBorder="1" applyAlignment="1" applyProtection="1">
      <alignment horizontal="left" vertical="center" wrapText="1"/>
      <protection locked="0"/>
    </xf>
    <xf numFmtId="164" fontId="5" fillId="0" borderId="42" xfId="1" applyNumberFormat="1" applyFont="1" applyBorder="1" applyAlignment="1" applyProtection="1">
      <alignment horizontal="right" vertical="center" shrinkToFit="1"/>
      <protection locked="0"/>
    </xf>
    <xf numFmtId="3" fontId="5" fillId="0" borderId="42" xfId="0" applyNumberFormat="1" applyFont="1" applyBorder="1" applyAlignment="1" applyProtection="1">
      <alignment horizontal="right" vertical="center" shrinkToFit="1"/>
      <protection locked="0"/>
    </xf>
    <xf numFmtId="164" fontId="13" fillId="0" borderId="35" xfId="1" applyNumberFormat="1" applyFont="1" applyBorder="1" applyAlignment="1" applyProtection="1">
      <alignment horizontal="right" vertical="center" shrinkToFit="1"/>
      <protection locked="0"/>
    </xf>
    <xf numFmtId="3" fontId="13" fillId="0" borderId="35" xfId="0" applyNumberFormat="1" applyFont="1" applyBorder="1" applyAlignment="1" applyProtection="1">
      <alignment horizontal="right" vertical="center" shrinkToFit="1"/>
      <protection locked="0"/>
    </xf>
    <xf numFmtId="0" fontId="13" fillId="0" borderId="53" xfId="0" applyFont="1" applyBorder="1" applyAlignment="1" applyProtection="1">
      <alignment horizontal="left" vertical="center" wrapText="1"/>
      <protection locked="0"/>
    </xf>
    <xf numFmtId="164" fontId="13" fillId="0" borderId="42" xfId="1" applyNumberFormat="1" applyFont="1" applyBorder="1" applyAlignment="1" applyProtection="1">
      <alignment horizontal="right" vertical="center" shrinkToFit="1"/>
      <protection locked="0"/>
    </xf>
    <xf numFmtId="3" fontId="13" fillId="0" borderId="42" xfId="0" applyNumberFormat="1" applyFont="1" applyBorder="1" applyAlignment="1" applyProtection="1">
      <alignment horizontal="right" vertical="center" shrinkToFit="1"/>
      <protection locked="0"/>
    </xf>
    <xf numFmtId="164" fontId="8" fillId="0" borderId="56" xfId="1" applyNumberFormat="1" applyFont="1" applyBorder="1" applyAlignment="1" applyProtection="1">
      <alignment horizontal="right" vertical="center" shrinkToFit="1"/>
    </xf>
    <xf numFmtId="164" fontId="5" fillId="0" borderId="34" xfId="1" applyNumberFormat="1" applyFont="1" applyBorder="1" applyAlignment="1" applyProtection="1">
      <alignment horizontal="right" vertical="center" shrinkToFit="1"/>
    </xf>
    <xf numFmtId="164" fontId="13" fillId="0" borderId="36" xfId="1" applyNumberFormat="1" applyFont="1" applyBorder="1" applyAlignment="1" applyProtection="1">
      <alignment horizontal="right" vertical="center" shrinkToFit="1"/>
    </xf>
    <xf numFmtId="164" fontId="13" fillId="0" borderId="31" xfId="1" applyNumberFormat="1" applyFont="1" applyBorder="1" applyAlignment="1" applyProtection="1">
      <alignment horizontal="right" vertical="center" shrinkToFit="1"/>
    </xf>
    <xf numFmtId="164" fontId="13" fillId="0" borderId="34" xfId="1" applyNumberFormat="1" applyFont="1" applyBorder="1" applyAlignment="1" applyProtection="1">
      <alignment horizontal="right" vertical="center" shrinkToFit="1"/>
    </xf>
    <xf numFmtId="164" fontId="8" fillId="0" borderId="58" xfId="1" applyNumberFormat="1" applyFont="1" applyBorder="1" applyAlignment="1" applyProtection="1">
      <alignment horizontal="left" vertical="center" shrinkToFit="1"/>
    </xf>
    <xf numFmtId="44" fontId="8" fillId="0" borderId="58" xfId="1" applyFont="1" applyBorder="1" applyAlignment="1" applyProtection="1">
      <alignment horizontal="right" vertical="center" shrinkToFit="1"/>
    </xf>
    <xf numFmtId="164" fontId="8" fillId="0" borderId="59" xfId="1" applyNumberFormat="1" applyFont="1" applyBorder="1" applyAlignment="1" applyProtection="1">
      <alignment horizontal="right" vertical="center" shrinkToFit="1"/>
    </xf>
    <xf numFmtId="164" fontId="13" fillId="3" borderId="12" xfId="1" applyNumberFormat="1" applyFont="1" applyFill="1" applyBorder="1" applyAlignment="1" applyProtection="1">
      <alignment horizontal="right" vertical="center" shrinkToFit="1"/>
    </xf>
    <xf numFmtId="0" fontId="28" fillId="0" borderId="45" xfId="0" applyFont="1" applyBorder="1" applyAlignment="1" applyProtection="1">
      <alignment horizontal="left" vertical="center" wrapText="1"/>
      <protection locked="0"/>
    </xf>
    <xf numFmtId="44" fontId="13" fillId="0" borderId="37" xfId="1" applyFont="1" applyBorder="1" applyAlignment="1" applyProtection="1">
      <alignment horizontal="right" vertical="center" shrinkToFit="1"/>
      <protection locked="0"/>
    </xf>
    <xf numFmtId="0" fontId="7" fillId="8" borderId="62" xfId="0" applyFont="1" applyFill="1" applyBorder="1" applyAlignment="1" applyProtection="1">
      <alignment horizontal="left" vertical="center" wrapText="1"/>
      <protection locked="0"/>
    </xf>
    <xf numFmtId="44" fontId="9" fillId="4" borderId="7" xfId="1" applyFont="1" applyFill="1" applyBorder="1" applyAlignment="1" applyProtection="1">
      <alignment horizontal="center" vertical="center" wrapText="1" shrinkToFit="1"/>
    </xf>
    <xf numFmtId="44" fontId="9" fillId="4" borderId="8" xfId="1" applyFont="1" applyFill="1" applyBorder="1" applyAlignment="1" applyProtection="1">
      <alignment horizontal="center" vertical="center" wrapText="1" shrinkToFit="1"/>
    </xf>
    <xf numFmtId="4" fontId="5" fillId="0" borderId="27" xfId="0" applyNumberFormat="1" applyFont="1" applyBorder="1" applyAlignment="1" applyProtection="1">
      <alignment horizontal="right" vertical="center" shrinkToFit="1"/>
      <protection locked="0"/>
    </xf>
    <xf numFmtId="164" fontId="28" fillId="0" borderId="46" xfId="1" applyNumberFormat="1" applyFont="1" applyBorder="1" applyAlignment="1" applyProtection="1">
      <alignment horizontal="right" vertical="center" shrinkToFit="1"/>
    </xf>
    <xf numFmtId="4" fontId="5" fillId="0" borderId="30" xfId="0" applyNumberFormat="1" applyFont="1" applyBorder="1" applyAlignment="1" applyProtection="1">
      <alignment horizontal="right" vertical="center" shrinkToFit="1"/>
      <protection locked="0"/>
    </xf>
    <xf numFmtId="4" fontId="5" fillId="0" borderId="42" xfId="0" applyNumberFormat="1" applyFont="1" applyBorder="1" applyAlignment="1" applyProtection="1">
      <alignment horizontal="right" vertical="center" shrinkToFit="1"/>
      <protection locked="0"/>
    </xf>
    <xf numFmtId="4" fontId="13" fillId="0" borderId="35" xfId="0" applyNumberFormat="1" applyFont="1" applyBorder="1" applyAlignment="1" applyProtection="1">
      <alignment horizontal="right" vertical="center" shrinkToFit="1"/>
      <protection locked="0"/>
    </xf>
    <xf numFmtId="4" fontId="13" fillId="0" borderId="30" xfId="0" applyNumberFormat="1" applyFont="1" applyBorder="1" applyAlignment="1" applyProtection="1">
      <alignment horizontal="right" vertical="center" shrinkToFit="1"/>
      <protection locked="0"/>
    </xf>
    <xf numFmtId="4" fontId="13" fillId="0" borderId="42" xfId="0" applyNumberFormat="1" applyFont="1" applyBorder="1" applyAlignment="1" applyProtection="1">
      <alignment horizontal="right" vertical="center" shrinkToFit="1"/>
      <protection locked="0"/>
    </xf>
    <xf numFmtId="4" fontId="13" fillId="0" borderId="37" xfId="1" applyNumberFormat="1" applyFont="1" applyBorder="1" applyAlignment="1" applyProtection="1">
      <alignment horizontal="right" vertical="center" shrinkToFit="1"/>
      <protection locked="0"/>
    </xf>
    <xf numFmtId="4" fontId="8" fillId="0" borderId="58" xfId="1" applyNumberFormat="1" applyFont="1" applyBorder="1" applyAlignment="1" applyProtection="1">
      <alignment horizontal="right" vertical="center" shrinkToFit="1"/>
    </xf>
    <xf numFmtId="164" fontId="8" fillId="0" borderId="20" xfId="1" applyNumberFormat="1" applyFont="1" applyBorder="1" applyAlignment="1" applyProtection="1">
      <alignment horizontal="right" vertical="center" shrinkToFit="1"/>
    </xf>
    <xf numFmtId="164" fontId="13" fillId="3" borderId="63" xfId="1" applyNumberFormat="1" applyFont="1" applyFill="1" applyBorder="1" applyAlignment="1" applyProtection="1">
      <alignment horizontal="right" vertical="center" shrinkToFit="1"/>
      <protection locked="0"/>
    </xf>
    <xf numFmtId="3" fontId="13" fillId="3" borderId="63" xfId="1" applyNumberFormat="1" applyFont="1" applyFill="1" applyBorder="1" applyAlignment="1" applyProtection="1">
      <alignment horizontal="right" vertical="center" shrinkToFit="1"/>
      <protection locked="0"/>
    </xf>
    <xf numFmtId="164" fontId="13" fillId="3" borderId="63" xfId="1" applyNumberFormat="1" applyFont="1" applyFill="1" applyBorder="1" applyAlignment="1" applyProtection="1">
      <alignment horizontal="right" vertical="center" shrinkToFit="1"/>
    </xf>
    <xf numFmtId="0" fontId="2" fillId="0" borderId="0" xfId="0" applyFont="1"/>
    <xf numFmtId="0" fontId="19" fillId="3" borderId="1" xfId="0" applyFont="1" applyFill="1" applyBorder="1" applyAlignment="1">
      <alignment horizontal="left" vertical="center" wrapText="1"/>
    </xf>
    <xf numFmtId="0" fontId="7" fillId="3" borderId="60" xfId="0" applyFont="1" applyFill="1" applyBorder="1" applyAlignment="1">
      <alignment horizontal="left" vertical="center" wrapText="1"/>
    </xf>
    <xf numFmtId="0" fontId="14" fillId="0" borderId="24" xfId="0" applyFont="1" applyBorder="1" applyAlignment="1">
      <alignment horizontal="left" wrapText="1"/>
    </xf>
    <xf numFmtId="44" fontId="5" fillId="0" borderId="27" xfId="0" applyNumberFormat="1" applyFont="1" applyBorder="1" applyAlignment="1">
      <alignment horizontal="left"/>
    </xf>
    <xf numFmtId="0" fontId="30" fillId="0" borderId="29" xfId="0" applyFont="1" applyBorder="1" applyAlignment="1">
      <alignment horizontal="left" wrapText="1"/>
    </xf>
    <xf numFmtId="44" fontId="13" fillId="0" borderId="30" xfId="0" applyNumberFormat="1" applyFont="1" applyBorder="1" applyAlignment="1">
      <alignment horizontal="left"/>
    </xf>
    <xf numFmtId="0" fontId="20" fillId="0" borderId="0" xfId="0" applyFont="1"/>
    <xf numFmtId="0" fontId="14" fillId="0" borderId="43" xfId="0" applyFont="1" applyBorder="1" applyAlignment="1">
      <alignment horizontal="left"/>
    </xf>
    <xf numFmtId="44" fontId="5" fillId="0" borderId="44" xfId="0" applyNumberFormat="1" applyFont="1" applyBorder="1" applyAlignment="1">
      <alignment horizontal="left"/>
    </xf>
    <xf numFmtId="0" fontId="19" fillId="3" borderId="18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19" fillId="3" borderId="61" xfId="0" applyFont="1" applyFill="1" applyBorder="1" applyAlignment="1">
      <alignment horizontal="left" vertical="center" wrapText="1"/>
    </xf>
    <xf numFmtId="0" fontId="12" fillId="0" borderId="25" xfId="0" applyFont="1" applyBorder="1" applyAlignment="1">
      <alignment horizontal="left" wrapText="1"/>
    </xf>
    <xf numFmtId="44" fontId="12" fillId="0" borderId="26" xfId="0" applyNumberFormat="1" applyFont="1" applyBorder="1" applyAlignment="1">
      <alignment horizontal="left"/>
    </xf>
    <xf numFmtId="0" fontId="15" fillId="9" borderId="13" xfId="0" applyFont="1" applyFill="1" applyBorder="1" applyAlignment="1">
      <alignment horizontal="left" wrapText="1"/>
    </xf>
    <xf numFmtId="44" fontId="15" fillId="9" borderId="14" xfId="0" applyNumberFormat="1" applyFont="1" applyFill="1" applyBorder="1" applyAlignment="1">
      <alignment horizontal="left"/>
    </xf>
    <xf numFmtId="0" fontId="22" fillId="0" borderId="39" xfId="0" applyFont="1" applyBorder="1" applyAlignment="1">
      <alignment horizontal="left" wrapText="1"/>
    </xf>
    <xf numFmtId="44" fontId="22" fillId="0" borderId="40" xfId="0" applyNumberFormat="1" applyFont="1" applyBorder="1" applyAlignment="1">
      <alignment horizontal="left"/>
    </xf>
    <xf numFmtId="0" fontId="10" fillId="2" borderId="0" xfId="0" applyFont="1" applyFill="1"/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horizontal="left" vertical="center" shrinkToFit="1"/>
    </xf>
    <xf numFmtId="0" fontId="11" fillId="5" borderId="0" xfId="0" applyFont="1" applyFill="1" applyAlignment="1">
      <alignment horizontal="left" vertical="center" shrinkToFit="1"/>
    </xf>
    <xf numFmtId="0" fontId="7" fillId="2" borderId="1" xfId="0" applyFont="1" applyFill="1" applyBorder="1" applyAlignment="1">
      <alignment horizontal="left" vertical="center" wrapText="1"/>
    </xf>
    <xf numFmtId="0" fontId="9" fillId="4" borderId="7" xfId="0" applyFont="1" applyFill="1" applyBorder="1" applyAlignment="1">
      <alignment horizontal="center" vertical="center" wrapText="1" shrinkToFit="1"/>
    </xf>
    <xf numFmtId="0" fontId="9" fillId="4" borderId="2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right" vertical="center"/>
    </xf>
    <xf numFmtId="0" fontId="25" fillId="6" borderId="49" xfId="0" applyFont="1" applyFill="1" applyBorder="1" applyAlignment="1">
      <alignment horizontal="left" vertical="center" shrinkToFit="1"/>
    </xf>
    <xf numFmtId="0" fontId="25" fillId="6" borderId="50" xfId="0" applyFont="1" applyFill="1" applyBorder="1" applyAlignment="1">
      <alignment horizontal="left" vertical="center" shrinkToFit="1"/>
    </xf>
    <xf numFmtId="49" fontId="18" fillId="8" borderId="0" xfId="0" quotePrefix="1" applyNumberFormat="1" applyFont="1" applyFill="1" applyAlignment="1">
      <alignment horizontal="center"/>
    </xf>
    <xf numFmtId="49" fontId="26" fillId="8" borderId="0" xfId="0" quotePrefix="1" applyNumberFormat="1" applyFont="1" applyFill="1" applyAlignment="1">
      <alignment horizontal="center"/>
    </xf>
    <xf numFmtId="0" fontId="27" fillId="0" borderId="0" xfId="0" applyFont="1"/>
    <xf numFmtId="0" fontId="28" fillId="0" borderId="45" xfId="0" applyFont="1" applyBorder="1" applyAlignment="1">
      <alignment horizontal="left" vertical="center" wrapText="1"/>
    </xf>
    <xf numFmtId="164" fontId="13" fillId="0" borderId="37" xfId="1" applyNumberFormat="1" applyFont="1" applyBorder="1" applyAlignment="1" applyProtection="1">
      <alignment horizontal="right" vertical="center" shrinkToFit="1"/>
    </xf>
    <xf numFmtId="44" fontId="13" fillId="0" borderId="37" xfId="1" applyFont="1" applyBorder="1" applyAlignment="1" applyProtection="1">
      <alignment horizontal="right" vertical="center" shrinkToFit="1"/>
    </xf>
    <xf numFmtId="4" fontId="13" fillId="0" borderId="37" xfId="1" applyNumberFormat="1" applyFont="1" applyBorder="1" applyAlignment="1" applyProtection="1">
      <alignment horizontal="right" vertical="center" shrinkToFit="1"/>
    </xf>
    <xf numFmtId="0" fontId="0" fillId="8" borderId="0" xfId="0" applyFill="1"/>
    <xf numFmtId="164" fontId="25" fillId="6" borderId="12" xfId="0" applyNumberFormat="1" applyFont="1" applyFill="1" applyBorder="1" applyAlignment="1">
      <alignment horizontal="left" vertical="center" shrinkToFit="1"/>
    </xf>
    <xf numFmtId="49" fontId="26" fillId="8" borderId="0" xfId="0" applyNumberFormat="1" applyFont="1" applyFill="1" applyAlignment="1">
      <alignment horizontal="center"/>
    </xf>
    <xf numFmtId="0" fontId="35" fillId="2" borderId="0" xfId="0" applyFont="1" applyFill="1"/>
    <xf numFmtId="49" fontId="18" fillId="8" borderId="0" xfId="0" applyNumberFormat="1" applyFont="1" applyFill="1" applyAlignment="1">
      <alignment horizontal="center"/>
    </xf>
    <xf numFmtId="0" fontId="27" fillId="8" borderId="0" xfId="0" applyFont="1" applyFill="1"/>
    <xf numFmtId="0" fontId="8" fillId="0" borderId="57" xfId="0" applyFont="1" applyBorder="1" applyAlignment="1">
      <alignment horizontal="left" vertical="center" wrapText="1"/>
    </xf>
    <xf numFmtId="0" fontId="12" fillId="0" borderId="48" xfId="0" applyFont="1" applyBorder="1"/>
    <xf numFmtId="164" fontId="12" fillId="0" borderId="49" xfId="0" applyNumberFormat="1" applyFont="1" applyBorder="1"/>
    <xf numFmtId="164" fontId="12" fillId="0" borderId="50" xfId="0" applyNumberFormat="1" applyFont="1" applyBorder="1"/>
    <xf numFmtId="0" fontId="15" fillId="0" borderId="10" xfId="0" applyFont="1" applyBorder="1"/>
    <xf numFmtId="164" fontId="15" fillId="0" borderId="11" xfId="0" applyNumberFormat="1" applyFont="1" applyBorder="1"/>
    <xf numFmtId="164" fontId="15" fillId="0" borderId="12" xfId="0" applyNumberFormat="1" applyFont="1" applyBorder="1"/>
    <xf numFmtId="0" fontId="22" fillId="0" borderId="47" xfId="0" applyFont="1" applyBorder="1"/>
    <xf numFmtId="164" fontId="23" fillId="0" borderId="16" xfId="0" applyNumberFormat="1" applyFont="1" applyBorder="1"/>
    <xf numFmtId="164" fontId="22" fillId="0" borderId="16" xfId="0" applyNumberFormat="1" applyFont="1" applyBorder="1"/>
    <xf numFmtId="164" fontId="22" fillId="0" borderId="17" xfId="0" applyNumberFormat="1" applyFont="1" applyBorder="1"/>
    <xf numFmtId="0" fontId="2" fillId="0" borderId="0" xfId="0" applyFont="1" applyAlignment="1">
      <alignment vertical="center" shrinkToFit="1"/>
    </xf>
    <xf numFmtId="164" fontId="13" fillId="3" borderId="11" xfId="1" applyNumberFormat="1" applyFont="1" applyFill="1" applyBorder="1" applyAlignment="1" applyProtection="1">
      <alignment horizontal="right" vertical="center" shrinkToFit="1"/>
      <protection locked="0"/>
    </xf>
    <xf numFmtId="3" fontId="13" fillId="3" borderId="11" xfId="0" applyNumberFormat="1" applyFont="1" applyFill="1" applyBorder="1" applyAlignment="1" applyProtection="1">
      <alignment horizontal="right" vertical="center" shrinkToFit="1"/>
      <protection locked="0"/>
    </xf>
    <xf numFmtId="4" fontId="13" fillId="3" borderId="11" xfId="0" applyNumberFormat="1" applyFont="1" applyFill="1" applyBorder="1" applyAlignment="1" applyProtection="1">
      <alignment horizontal="right" vertical="center" shrinkToFit="1"/>
      <protection locked="0"/>
    </xf>
    <xf numFmtId="164" fontId="8" fillId="0" borderId="55" xfId="1" applyNumberFormat="1" applyFont="1" applyBorder="1" applyAlignment="1" applyProtection="1">
      <alignment horizontal="left" vertical="center" shrinkToFit="1"/>
      <protection locked="0"/>
    </xf>
    <xf numFmtId="44" fontId="8" fillId="0" borderId="55" xfId="1" applyFont="1" applyBorder="1" applyAlignment="1" applyProtection="1">
      <alignment horizontal="right" vertical="center" shrinkToFit="1"/>
      <protection locked="0"/>
    </xf>
    <xf numFmtId="4" fontId="8" fillId="0" borderId="55" xfId="1" applyNumberFormat="1" applyFont="1" applyBorder="1" applyAlignment="1" applyProtection="1">
      <alignment horizontal="right" vertical="center" shrinkToFit="1"/>
      <protection locked="0"/>
    </xf>
    <xf numFmtId="164" fontId="25" fillId="6" borderId="11" xfId="0" applyNumberFormat="1" applyFont="1" applyFill="1" applyBorder="1" applyAlignment="1" applyProtection="1">
      <alignment horizontal="left" vertical="center" shrinkToFit="1"/>
      <protection locked="0"/>
    </xf>
    <xf numFmtId="0" fontId="25" fillId="6" borderId="12" xfId="0" applyFont="1" applyFill="1" applyBorder="1" applyAlignment="1" applyProtection="1">
      <alignment horizontal="left" vertical="center" shrinkToFit="1"/>
      <protection locked="0"/>
    </xf>
    <xf numFmtId="4" fontId="25" fillId="6" borderId="12" xfId="0" applyNumberFormat="1" applyFont="1" applyFill="1" applyBorder="1" applyAlignment="1" applyProtection="1">
      <alignment horizontal="left" vertical="center" shrinkToFit="1"/>
      <protection locked="0"/>
    </xf>
    <xf numFmtId="0" fontId="13" fillId="3" borderId="10" xfId="0" applyFont="1" applyFill="1" applyBorder="1" applyAlignment="1" applyProtection="1">
      <alignment horizontal="left" vertical="center" wrapText="1"/>
      <protection locked="0"/>
    </xf>
    <xf numFmtId="0" fontId="8" fillId="0" borderId="54" xfId="0" applyFont="1" applyBorder="1" applyAlignment="1" applyProtection="1">
      <alignment horizontal="left" vertical="center" wrapText="1"/>
      <protection locked="0"/>
    </xf>
    <xf numFmtId="0" fontId="9" fillId="6" borderId="10" xfId="0" applyFont="1" applyFill="1" applyBorder="1" applyAlignment="1" applyProtection="1">
      <alignment horizontal="left" vertical="center" wrapText="1"/>
      <protection locked="0"/>
    </xf>
    <xf numFmtId="0" fontId="7" fillId="2" borderId="6" xfId="0" applyFont="1" applyFill="1" applyBorder="1" applyAlignment="1">
      <alignment horizontal="left" vertical="center" wrapText="1"/>
    </xf>
    <xf numFmtId="0" fontId="29" fillId="4" borderId="7" xfId="0" applyFont="1" applyFill="1" applyBorder="1" applyAlignment="1">
      <alignment horizontal="center" vertical="center" wrapText="1" shrinkToFit="1"/>
    </xf>
    <xf numFmtId="0" fontId="29" fillId="4" borderId="8" xfId="0" applyFont="1" applyFill="1" applyBorder="1" applyAlignment="1">
      <alignment horizontal="center" vertical="center" wrapText="1" shrinkToFit="1"/>
    </xf>
    <xf numFmtId="0" fontId="17" fillId="8" borderId="0" xfId="0" applyFont="1" applyFill="1" applyAlignment="1">
      <alignment horizontal="center" vertical="center"/>
    </xf>
    <xf numFmtId="0" fontId="10" fillId="6" borderId="1" xfId="0" applyFont="1" applyFill="1" applyBorder="1" applyAlignment="1">
      <alignment horizontal="left" vertical="center" wrapText="1"/>
    </xf>
    <xf numFmtId="0" fontId="9" fillId="6" borderId="2" xfId="0" applyFont="1" applyFill="1" applyBorder="1" applyAlignment="1">
      <alignment horizontal="left" vertical="center" shrinkToFit="1"/>
    </xf>
    <xf numFmtId="0" fontId="9" fillId="6" borderId="3" xfId="0" applyFont="1" applyFill="1" applyBorder="1" applyAlignment="1">
      <alignment horizontal="left" vertical="center" shrinkToFit="1"/>
    </xf>
    <xf numFmtId="0" fontId="9" fillId="7" borderId="4" xfId="0" applyFont="1" applyFill="1" applyBorder="1" applyAlignment="1">
      <alignment horizontal="left" vertical="center" wrapText="1"/>
    </xf>
    <xf numFmtId="0" fontId="9" fillId="7" borderId="0" xfId="0" applyFont="1" applyFill="1" applyAlignment="1">
      <alignment horizontal="left" vertical="center" shrinkToFit="1"/>
    </xf>
    <xf numFmtId="0" fontId="9" fillId="7" borderId="5" xfId="0" applyFont="1" applyFill="1" applyBorder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0" fontId="9" fillId="0" borderId="5" xfId="0" applyFont="1" applyBorder="1" applyAlignment="1">
      <alignment horizontal="left" vertical="center" shrinkToFit="1"/>
    </xf>
    <xf numFmtId="0" fontId="9" fillId="0" borderId="4" xfId="0" applyFont="1" applyBorder="1" applyAlignment="1">
      <alignment horizontal="left" vertical="center" wrapText="1"/>
    </xf>
    <xf numFmtId="0" fontId="21" fillId="0" borderId="18" xfId="0" applyFont="1" applyBorder="1" applyAlignment="1">
      <alignment horizontal="left" vertical="center" wrapText="1"/>
    </xf>
    <xf numFmtId="16" fontId="9" fillId="7" borderId="4" xfId="0" applyNumberFormat="1" applyFont="1" applyFill="1" applyBorder="1" applyAlignment="1">
      <alignment horizontal="left" vertical="center" wrapText="1"/>
    </xf>
    <xf numFmtId="0" fontId="12" fillId="0" borderId="51" xfId="0" applyFont="1" applyBorder="1"/>
    <xf numFmtId="0" fontId="2" fillId="8" borderId="0" xfId="0" applyFont="1" applyFill="1"/>
    <xf numFmtId="0" fontId="15" fillId="0" borderId="9" xfId="0" applyFont="1" applyBorder="1"/>
    <xf numFmtId="0" fontId="22" fillId="0" borderId="15" xfId="0" applyFont="1" applyBorder="1"/>
    <xf numFmtId="164" fontId="2" fillId="0" borderId="0" xfId="0" applyNumberFormat="1" applyFont="1" applyAlignment="1">
      <alignment vertical="center" shrinkToFit="1"/>
    </xf>
    <xf numFmtId="164" fontId="8" fillId="0" borderId="19" xfId="1" applyNumberFormat="1" applyFont="1" applyBorder="1" applyAlignment="1" applyProtection="1">
      <alignment horizontal="left" vertical="center" shrinkToFit="1"/>
      <protection locked="0"/>
    </xf>
    <xf numFmtId="3" fontId="8" fillId="0" borderId="19" xfId="1" applyNumberFormat="1" applyFont="1" applyBorder="1" applyAlignment="1" applyProtection="1">
      <alignment horizontal="left" vertical="center" shrinkToFit="1"/>
      <protection locked="0"/>
    </xf>
    <xf numFmtId="0" fontId="9" fillId="7" borderId="0" xfId="0" applyFont="1" applyFill="1" applyAlignment="1" applyProtection="1">
      <alignment horizontal="left" vertical="center" shrinkToFit="1"/>
      <protection locked="0"/>
    </xf>
    <xf numFmtId="164" fontId="12" fillId="0" borderId="52" xfId="0" applyNumberFormat="1" applyFont="1" applyBorder="1" applyProtection="1">
      <protection locked="0"/>
    </xf>
    <xf numFmtId="3" fontId="12" fillId="0" borderId="49" xfId="0" applyNumberFormat="1" applyFont="1" applyBorder="1" applyProtection="1">
      <protection locked="0"/>
    </xf>
    <xf numFmtId="164" fontId="15" fillId="0" borderId="23" xfId="0" applyNumberFormat="1" applyFont="1" applyBorder="1" applyProtection="1">
      <protection locked="0"/>
    </xf>
    <xf numFmtId="3" fontId="15" fillId="0" borderId="11" xfId="0" applyNumberFormat="1" applyFont="1" applyBorder="1" applyProtection="1">
      <protection locked="0"/>
    </xf>
    <xf numFmtId="164" fontId="23" fillId="0" borderId="21" xfId="0" applyNumberFormat="1" applyFont="1" applyBorder="1" applyProtection="1">
      <protection locked="0"/>
    </xf>
    <xf numFmtId="3" fontId="22" fillId="0" borderId="22" xfId="0" applyNumberFormat="1" applyFont="1" applyBorder="1" applyProtection="1">
      <protection locked="0"/>
    </xf>
    <xf numFmtId="0" fontId="29" fillId="4" borderId="0" xfId="0" applyFont="1" applyFill="1" applyAlignment="1">
      <alignment horizontal="center" vertical="center" wrapText="1" shrinkToFit="1"/>
    </xf>
    <xf numFmtId="0" fontId="9" fillId="6" borderId="0" xfId="0" applyFont="1" applyFill="1" applyAlignment="1">
      <alignment horizontal="left" vertical="center" shrinkToFit="1"/>
    </xf>
    <xf numFmtId="164" fontId="8" fillId="0" borderId="0" xfId="1" applyNumberFormat="1" applyFont="1" applyBorder="1" applyAlignment="1" applyProtection="1">
      <alignment horizontal="right" vertical="center" shrinkToFit="1"/>
    </xf>
    <xf numFmtId="164" fontId="12" fillId="0" borderId="0" xfId="0" applyNumberFormat="1" applyFont="1"/>
    <xf numFmtId="164" fontId="15" fillId="0" borderId="0" xfId="0" applyNumberFormat="1" applyFont="1"/>
    <xf numFmtId="164" fontId="22" fillId="0" borderId="0" xfId="0" applyNumberFormat="1" applyFont="1"/>
    <xf numFmtId="164" fontId="13" fillId="3" borderId="32" xfId="1" applyNumberFormat="1" applyFont="1" applyFill="1" applyBorder="1" applyAlignment="1" applyProtection="1">
      <alignment horizontal="left" vertical="center" shrinkToFit="1"/>
      <protection locked="0"/>
    </xf>
    <xf numFmtId="164" fontId="30" fillId="3" borderId="65" xfId="1" applyNumberFormat="1" applyFont="1" applyFill="1" applyBorder="1" applyAlignment="1" applyProtection="1">
      <alignment horizontal="left" vertical="center" shrinkToFit="1"/>
    </xf>
    <xf numFmtId="164" fontId="5" fillId="2" borderId="33" xfId="1" applyNumberFormat="1" applyFont="1" applyFill="1" applyBorder="1" applyAlignment="1" applyProtection="1">
      <alignment horizontal="right" vertical="center" shrinkToFit="1"/>
    </xf>
    <xf numFmtId="164" fontId="5" fillId="0" borderId="68" xfId="1" applyNumberFormat="1" applyFont="1" applyFill="1" applyBorder="1" applyAlignment="1" applyProtection="1">
      <alignment horizontal="right" vertical="center" shrinkToFit="1"/>
    </xf>
    <xf numFmtId="164" fontId="5" fillId="0" borderId="69" xfId="1" applyNumberFormat="1" applyFont="1" applyFill="1" applyBorder="1" applyAlignment="1" applyProtection="1">
      <alignment horizontal="right" vertical="center" shrinkToFit="1"/>
    </xf>
    <xf numFmtId="164" fontId="13" fillId="3" borderId="64" xfId="1" applyNumberFormat="1" applyFont="1" applyFill="1" applyBorder="1" applyAlignment="1" applyProtection="1">
      <alignment horizontal="right" vertical="center" shrinkToFit="1"/>
      <protection locked="0"/>
    </xf>
    <xf numFmtId="3" fontId="13" fillId="3" borderId="64" xfId="1" applyNumberFormat="1" applyFont="1" applyFill="1" applyBorder="1" applyAlignment="1" applyProtection="1">
      <alignment horizontal="right" vertical="center" shrinkToFit="1"/>
      <protection locked="0"/>
    </xf>
    <xf numFmtId="164" fontId="13" fillId="3" borderId="64" xfId="1" applyNumberFormat="1" applyFont="1" applyFill="1" applyBorder="1" applyAlignment="1" applyProtection="1">
      <alignment horizontal="right" vertical="center" shrinkToFit="1"/>
    </xf>
    <xf numFmtId="164" fontId="13" fillId="0" borderId="71" xfId="1" applyNumberFormat="1" applyFont="1" applyFill="1" applyBorder="1" applyAlignment="1" applyProtection="1">
      <alignment horizontal="right" vertical="center" shrinkToFit="1"/>
      <protection locked="0"/>
    </xf>
    <xf numFmtId="3" fontId="13" fillId="0" borderId="72" xfId="1" applyNumberFormat="1" applyFont="1" applyFill="1" applyBorder="1" applyAlignment="1" applyProtection="1">
      <alignment horizontal="right" vertical="center" shrinkToFit="1"/>
      <protection locked="0"/>
    </xf>
    <xf numFmtId="164" fontId="5" fillId="0" borderId="66" xfId="1" applyNumberFormat="1" applyFont="1" applyFill="1" applyBorder="1" applyAlignment="1" applyProtection="1">
      <alignment horizontal="right" vertical="center" shrinkToFit="1"/>
    </xf>
    <xf numFmtId="164" fontId="5" fillId="0" borderId="69" xfId="1" applyNumberFormat="1" applyFont="1" applyFill="1" applyBorder="1" applyAlignment="1" applyProtection="1">
      <alignment horizontal="right" vertical="center" wrapText="1" shrinkToFit="1"/>
    </xf>
    <xf numFmtId="164" fontId="5" fillId="2" borderId="32" xfId="1" applyNumberFormat="1" applyFont="1" applyFill="1" applyBorder="1" applyAlignment="1" applyProtection="1">
      <alignment horizontal="left" vertical="center" shrinkToFit="1"/>
      <protection locked="0"/>
    </xf>
    <xf numFmtId="164" fontId="5" fillId="2" borderId="32" xfId="1" applyNumberFormat="1" applyFont="1" applyFill="1" applyBorder="1" applyAlignment="1" applyProtection="1">
      <alignment horizontal="right" vertical="center" shrinkToFit="1"/>
      <protection locked="0"/>
    </xf>
    <xf numFmtId="3" fontId="13" fillId="2" borderId="32" xfId="1" applyNumberFormat="1" applyFont="1" applyFill="1" applyBorder="1" applyAlignment="1" applyProtection="1">
      <alignment horizontal="right" vertical="center" shrinkToFit="1"/>
      <protection locked="0"/>
    </xf>
    <xf numFmtId="3" fontId="13" fillId="3" borderId="64" xfId="1" applyNumberFormat="1" applyFont="1" applyFill="1" applyBorder="1" applyAlignment="1" applyProtection="1">
      <alignment horizontal="right" vertical="center" wrapText="1" shrinkToFit="1"/>
      <protection locked="0"/>
    </xf>
    <xf numFmtId="0" fontId="10" fillId="5" borderId="0" xfId="0" applyFont="1" applyFill="1" applyAlignment="1">
      <alignment horizontal="left" vertical="center"/>
    </xf>
    <xf numFmtId="0" fontId="9" fillId="6" borderId="48" xfId="0" applyFont="1" applyFill="1" applyBorder="1" applyAlignment="1">
      <alignment horizontal="left" vertical="center" wrapText="1"/>
    </xf>
    <xf numFmtId="164" fontId="39" fillId="3" borderId="70" xfId="1" applyNumberFormat="1" applyFont="1" applyFill="1" applyBorder="1" applyAlignment="1" applyProtection="1">
      <alignment horizontal="left" vertical="center" shrinkToFit="1"/>
    </xf>
    <xf numFmtId="0" fontId="14" fillId="0" borderId="29" xfId="0" applyFont="1" applyBorder="1" applyAlignment="1" applyProtection="1">
      <alignment horizontal="left" vertical="center" wrapText="1"/>
      <protection locked="0"/>
    </xf>
    <xf numFmtId="0" fontId="5" fillId="0" borderId="67" xfId="0" applyFont="1" applyBorder="1" applyAlignment="1">
      <alignment horizontal="left" vertical="center" wrapText="1"/>
    </xf>
    <xf numFmtId="164" fontId="30" fillId="3" borderId="70" xfId="1" applyNumberFormat="1" applyFont="1" applyFill="1" applyBorder="1" applyAlignment="1" applyProtection="1">
      <alignment horizontal="left" vertical="center" shrinkToFit="1"/>
    </xf>
    <xf numFmtId="0" fontId="33" fillId="7" borderId="4" xfId="0" applyFont="1" applyFill="1" applyBorder="1" applyAlignment="1">
      <alignment horizontal="left" vertical="center" wrapText="1"/>
    </xf>
    <xf numFmtId="16" fontId="33" fillId="7" borderId="4" xfId="0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8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</cellXfs>
  <cellStyles count="3">
    <cellStyle name="Standard" xfId="0" builtinId="0"/>
    <cellStyle name="Standard 2 2" xfId="2" xr:uid="{00B4A993-192B-FC49-AD94-58217EE2220B}"/>
    <cellStyle name="Währung" xfId="1" builtinId="4"/>
  </cellStyles>
  <dxfs count="0"/>
  <tableStyles count="0" defaultTableStyle="TableStyleMedium2" defaultPivotStyle="PivotStyleLight16"/>
  <colors>
    <mruColors>
      <color rgb="FFEAE4E0"/>
      <color rgb="FF8A7768"/>
      <color rgb="FFB09F93"/>
      <color rgb="FFC00000"/>
      <color rgb="FFE3081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1735062</xdr:colOff>
      <xdr:row>2</xdr:row>
      <xdr:rowOff>274320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043A633-DE20-4A13-9FB7-2ED23B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5062" cy="15299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1312333</xdr:colOff>
      <xdr:row>2</xdr:row>
      <xdr:rowOff>343646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D9CF629-69E2-44D3-8227-F1B90B1A3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12333" cy="1126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7CEB9-3A79-4F19-8DD5-52BB70ADFB3B}">
  <sheetPr>
    <pageSetUpPr fitToPage="1"/>
  </sheetPr>
  <dimension ref="A1:D24"/>
  <sheetViews>
    <sheetView showGridLines="0" tabSelected="1" zoomScale="120" zoomScaleNormal="120" workbookViewId="0">
      <selection activeCell="C21" sqref="C21"/>
    </sheetView>
  </sheetViews>
  <sheetFormatPr baseColWidth="10" defaultColWidth="11" defaultRowHeight="12.75" customHeight="1" x14ac:dyDescent="0.15"/>
  <cols>
    <col min="1" max="1" width="62.83203125" style="54" bestFit="1" customWidth="1"/>
    <col min="2" max="4" width="25.6640625" style="54" customWidth="1"/>
    <col min="5" max="5" width="21.6640625" style="54" customWidth="1"/>
    <col min="6" max="16384" width="11" style="54"/>
  </cols>
  <sheetData>
    <row r="1" spans="1:4" ht="12.75" customHeight="1" x14ac:dyDescent="0.15">
      <c r="B1" s="183" t="s">
        <v>0</v>
      </c>
      <c r="C1" s="184"/>
      <c r="D1" s="184"/>
    </row>
    <row r="2" spans="1:4" ht="12.75" customHeight="1" x14ac:dyDescent="0.15">
      <c r="B2" s="184"/>
      <c r="C2" s="184"/>
      <c r="D2" s="184"/>
    </row>
    <row r="3" spans="1:4" ht="13.25" customHeight="1" x14ac:dyDescent="0.15">
      <c r="B3" s="184"/>
      <c r="C3" s="184"/>
      <c r="D3" s="184"/>
    </row>
    <row r="4" spans="1:4" ht="13.25" customHeight="1" x14ac:dyDescent="0.15">
      <c r="B4" s="184"/>
      <c r="C4" s="184"/>
      <c r="D4" s="184"/>
    </row>
    <row r="5" spans="1:4" ht="13.25" customHeight="1" x14ac:dyDescent="0.15">
      <c r="B5" s="184"/>
      <c r="C5" s="184"/>
      <c r="D5" s="184"/>
    </row>
    <row r="6" spans="1:4" ht="13.25" customHeight="1" x14ac:dyDescent="0.15">
      <c r="B6" s="184"/>
      <c r="C6" s="184"/>
      <c r="D6" s="184"/>
    </row>
    <row r="7" spans="1:4" ht="13.25" customHeight="1" x14ac:dyDescent="0.15">
      <c r="B7" s="184"/>
      <c r="C7" s="184"/>
      <c r="D7" s="184"/>
    </row>
    <row r="8" spans="1:4" ht="13.25" customHeight="1" x14ac:dyDescent="0.15">
      <c r="B8" s="184"/>
      <c r="C8" s="184"/>
      <c r="D8" s="184"/>
    </row>
    <row r="9" spans="1:4" ht="26.5" customHeight="1" thickBot="1" x14ac:dyDescent="0.2"/>
    <row r="10" spans="1:4" ht="20" customHeight="1" x14ac:dyDescent="0.15">
      <c r="A10" s="55" t="s">
        <v>1</v>
      </c>
      <c r="B10" s="56"/>
    </row>
    <row r="11" spans="1:4" ht="16" x14ac:dyDescent="0.2">
      <c r="A11" s="57" t="s">
        <v>2</v>
      </c>
      <c r="B11" s="58">
        <f>Personal!E83</f>
        <v>0</v>
      </c>
    </row>
    <row r="12" spans="1:4" s="61" customFormat="1" ht="16" x14ac:dyDescent="0.2">
      <c r="A12" s="59" t="s">
        <v>3</v>
      </c>
      <c r="B12" s="60">
        <f>Personal!E84</f>
        <v>0</v>
      </c>
    </row>
    <row r="13" spans="1:4" ht="15" x14ac:dyDescent="0.2">
      <c r="A13" s="62" t="s">
        <v>4</v>
      </c>
      <c r="B13" s="63">
        <f>SUM(B11:B12)</f>
        <v>0</v>
      </c>
    </row>
    <row r="14" spans="1:4" ht="20" customHeight="1" x14ac:dyDescent="0.15">
      <c r="A14" s="64" t="s">
        <v>5</v>
      </c>
      <c r="B14" s="65"/>
    </row>
    <row r="15" spans="1:4" ht="16" x14ac:dyDescent="0.2">
      <c r="A15" s="57" t="s">
        <v>2</v>
      </c>
      <c r="B15" s="58">
        <f>Mobiliar!D178</f>
        <v>0</v>
      </c>
    </row>
    <row r="16" spans="1:4" s="61" customFormat="1" ht="16" x14ac:dyDescent="0.2">
      <c r="A16" s="59" t="s">
        <v>3</v>
      </c>
      <c r="B16" s="58">
        <f>Mobiliar!D179</f>
        <v>0</v>
      </c>
    </row>
    <row r="17" spans="1:3" ht="15" x14ac:dyDescent="0.2">
      <c r="A17" s="62" t="s">
        <v>4</v>
      </c>
      <c r="B17" s="63">
        <f>SUM(B15:B16)</f>
        <v>0</v>
      </c>
    </row>
    <row r="18" spans="1:3" ht="20" customHeight="1" thickBot="1" x14ac:dyDescent="0.2">
      <c r="A18" s="66" t="s">
        <v>6</v>
      </c>
      <c r="B18" s="38"/>
      <c r="C18" s="61" t="s">
        <v>7</v>
      </c>
    </row>
    <row r="19" spans="1:3" ht="21" x14ac:dyDescent="0.25">
      <c r="A19" s="67" t="s">
        <v>2</v>
      </c>
      <c r="B19" s="68">
        <f>B11+B15</f>
        <v>0</v>
      </c>
    </row>
    <row r="20" spans="1:3" ht="21" x14ac:dyDescent="0.25">
      <c r="A20" s="69" t="s">
        <v>8</v>
      </c>
      <c r="B20" s="70">
        <f>B16+B12</f>
        <v>0</v>
      </c>
    </row>
    <row r="21" spans="1:3" ht="49" thickBot="1" x14ac:dyDescent="0.35">
      <c r="A21" s="71" t="s">
        <v>9</v>
      </c>
      <c r="B21" s="72">
        <f>B19+B20+B18</f>
        <v>0</v>
      </c>
    </row>
    <row r="24" spans="1:3" ht="12.75" customHeight="1" x14ac:dyDescent="0.25">
      <c r="A24" s="73"/>
    </row>
  </sheetData>
  <mergeCells count="1">
    <mergeCell ref="B1:D8"/>
  </mergeCells>
  <pageMargins left="0.82677165354330717" right="0.82677165354330717" top="0.74803149606299213" bottom="0.74803149606299213" header="0.31496062992125984" footer="0.31496062992125984"/>
  <pageSetup paperSize="9" scale="53" fitToHeight="0" orientation="landscape" horizontalDpi="1200" verticalDpi="1200" r:id="rId1"/>
  <headerFoot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BF58C-3582-4E80-A556-7700A84691E5}">
  <sheetPr>
    <pageSetUpPr fitToPage="1"/>
  </sheetPr>
  <dimension ref="A1:H85"/>
  <sheetViews>
    <sheetView showGridLines="0" zoomScaleNormal="100" zoomScalePageLayoutView="88" workbookViewId="0">
      <pane xSplit="1" ySplit="6" topLeftCell="B7" activePane="bottomRight" state="frozen"/>
      <selection pane="topRight" activeCell="B33" sqref="B33"/>
      <selection pane="bottomLeft" activeCell="B33" sqref="B33"/>
      <selection pane="bottomRight" activeCell="B14" sqref="B14"/>
    </sheetView>
  </sheetViews>
  <sheetFormatPr baseColWidth="10" defaultColWidth="11" defaultRowHeight="13" outlineLevelRow="1" outlineLevelCol="1" x14ac:dyDescent="0.15"/>
  <cols>
    <col min="1" max="1" width="65.1640625" style="74" customWidth="1"/>
    <col min="2" max="2" width="22.5" style="109" customWidth="1"/>
    <col min="3" max="4" width="22.5" style="1" customWidth="1"/>
    <col min="5" max="5" width="22.5" style="109" customWidth="1"/>
    <col min="6" max="7" width="11" style="54" customWidth="1" outlineLevel="1"/>
    <col min="8" max="16384" width="11" style="54"/>
  </cols>
  <sheetData>
    <row r="1" spans="1:7" ht="84" customHeight="1" x14ac:dyDescent="0.15">
      <c r="B1" s="181" t="s">
        <v>10</v>
      </c>
      <c r="C1" s="182"/>
      <c r="D1" s="182"/>
      <c r="E1" s="75"/>
    </row>
    <row r="2" spans="1:7" ht="15" x14ac:dyDescent="0.15">
      <c r="B2" s="182"/>
      <c r="C2" s="182"/>
      <c r="D2" s="182"/>
      <c r="E2" s="76"/>
    </row>
    <row r="3" spans="1:7" ht="27.75" customHeight="1" x14ac:dyDescent="0.15">
      <c r="B3" s="182"/>
      <c r="C3" s="182"/>
      <c r="D3" s="182"/>
      <c r="E3" s="77"/>
    </row>
    <row r="4" spans="1:7" ht="31.25" customHeight="1" x14ac:dyDescent="0.15">
      <c r="A4" s="173" t="s">
        <v>11</v>
      </c>
      <c r="B4" s="78"/>
      <c r="C4" s="78"/>
      <c r="D4" s="78"/>
      <c r="E4" s="78"/>
    </row>
    <row r="5" spans="1:7" ht="21" customHeight="1" thickBot="1" x14ac:dyDescent="0.2">
      <c r="B5" s="77"/>
      <c r="C5" s="2"/>
      <c r="D5" s="2"/>
      <c r="E5" s="77"/>
    </row>
    <row r="6" spans="1:7" s="82" customFormat="1" ht="53" customHeight="1" thickBot="1" x14ac:dyDescent="0.2">
      <c r="A6" s="79" t="s">
        <v>12</v>
      </c>
      <c r="B6" s="80" t="s">
        <v>13</v>
      </c>
      <c r="C6" s="39" t="s">
        <v>14</v>
      </c>
      <c r="D6" s="40" t="s">
        <v>15</v>
      </c>
      <c r="E6" s="81" t="s">
        <v>16</v>
      </c>
    </row>
    <row r="7" spans="1:7" customFormat="1" ht="20" customHeight="1" x14ac:dyDescent="0.15">
      <c r="A7" s="174" t="s">
        <v>17</v>
      </c>
      <c r="B7" s="83"/>
      <c r="C7" s="84"/>
      <c r="D7" s="84"/>
      <c r="E7" s="84"/>
    </row>
    <row r="8" spans="1:7" customFormat="1" ht="16" outlineLevel="1" x14ac:dyDescent="0.15">
      <c r="A8" s="12" t="s">
        <v>18</v>
      </c>
      <c r="B8" s="3"/>
      <c r="C8" s="13"/>
      <c r="D8" s="41"/>
      <c r="E8" s="4">
        <f>B8*D8*C8</f>
        <v>0</v>
      </c>
      <c r="F8" s="85" t="s">
        <v>19</v>
      </c>
      <c r="G8" s="85"/>
    </row>
    <row r="9" spans="1:7" customFormat="1" ht="16" outlineLevel="1" x14ac:dyDescent="0.15">
      <c r="A9" s="14" t="s">
        <v>20</v>
      </c>
      <c r="B9" s="5"/>
      <c r="C9" s="15"/>
      <c r="D9" s="43"/>
      <c r="E9" s="6">
        <f t="shared" ref="E9:E17" si="0">B9*D9*C9</f>
        <v>0</v>
      </c>
      <c r="F9" s="85" t="s">
        <v>19</v>
      </c>
      <c r="G9" s="85"/>
    </row>
    <row r="10" spans="1:7" customFormat="1" ht="15" outlineLevel="1" x14ac:dyDescent="0.15">
      <c r="A10" s="16"/>
      <c r="B10" s="5"/>
      <c r="C10" s="15"/>
      <c r="D10" s="43"/>
      <c r="E10" s="6">
        <f t="shared" si="0"/>
        <v>0</v>
      </c>
      <c r="F10" s="85" t="s">
        <v>19</v>
      </c>
      <c r="G10" s="85"/>
    </row>
    <row r="11" spans="1:7" customFormat="1" ht="15" outlineLevel="1" x14ac:dyDescent="0.15">
      <c r="A11" s="16"/>
      <c r="B11" s="5"/>
      <c r="C11" s="15"/>
      <c r="D11" s="43"/>
      <c r="E11" s="6">
        <f t="shared" si="0"/>
        <v>0</v>
      </c>
      <c r="F11" s="85" t="s">
        <v>19</v>
      </c>
      <c r="G11" s="85"/>
    </row>
    <row r="12" spans="1:7" customFormat="1" ht="15" outlineLevel="1" x14ac:dyDescent="0.15">
      <c r="A12" s="16"/>
      <c r="B12" s="5"/>
      <c r="C12" s="15"/>
      <c r="D12" s="43"/>
      <c r="E12" s="6">
        <f t="shared" si="0"/>
        <v>0</v>
      </c>
      <c r="F12" s="85" t="s">
        <v>19</v>
      </c>
      <c r="G12" s="85"/>
    </row>
    <row r="13" spans="1:7" customFormat="1" ht="15" outlineLevel="1" x14ac:dyDescent="0.15">
      <c r="A13" s="16"/>
      <c r="B13" s="5"/>
      <c r="C13" s="15"/>
      <c r="D13" s="43"/>
      <c r="E13" s="6">
        <f t="shared" si="0"/>
        <v>0</v>
      </c>
      <c r="F13" s="85" t="s">
        <v>19</v>
      </c>
      <c r="G13" s="85"/>
    </row>
    <row r="14" spans="1:7" customFormat="1" ht="15" outlineLevel="1" x14ac:dyDescent="0.15">
      <c r="A14" s="16"/>
      <c r="B14" s="5"/>
      <c r="C14" s="15"/>
      <c r="D14" s="43"/>
      <c r="E14" s="6">
        <f t="shared" si="0"/>
        <v>0</v>
      </c>
      <c r="F14" s="85" t="s">
        <v>19</v>
      </c>
      <c r="G14" s="85"/>
    </row>
    <row r="15" spans="1:7" customFormat="1" ht="15" outlineLevel="1" x14ac:dyDescent="0.15">
      <c r="A15" s="16"/>
      <c r="B15" s="5"/>
      <c r="C15" s="15"/>
      <c r="D15" s="43"/>
      <c r="E15" s="6">
        <f t="shared" si="0"/>
        <v>0</v>
      </c>
      <c r="F15" s="85" t="s">
        <v>19</v>
      </c>
      <c r="G15" s="85"/>
    </row>
    <row r="16" spans="1:7" customFormat="1" ht="15" outlineLevel="1" x14ac:dyDescent="0.15">
      <c r="A16" s="16"/>
      <c r="B16" s="5"/>
      <c r="C16" s="15"/>
      <c r="D16" s="43"/>
      <c r="E16" s="6">
        <f t="shared" si="0"/>
        <v>0</v>
      </c>
      <c r="F16" s="85" t="s">
        <v>19</v>
      </c>
      <c r="G16" s="85"/>
    </row>
    <row r="17" spans="1:7" customFormat="1" ht="15" outlineLevel="1" x14ac:dyDescent="0.15">
      <c r="A17" s="19"/>
      <c r="B17" s="20"/>
      <c r="C17" s="21"/>
      <c r="D17" s="44"/>
      <c r="E17" s="28">
        <f t="shared" si="0"/>
        <v>0</v>
      </c>
      <c r="F17" s="85" t="s">
        <v>19</v>
      </c>
      <c r="G17" s="85"/>
    </row>
    <row r="18" spans="1:7" s="87" customFormat="1" ht="16" outlineLevel="1" x14ac:dyDescent="0.15">
      <c r="A18" s="119" t="s">
        <v>21</v>
      </c>
      <c r="B18" s="110"/>
      <c r="C18" s="111"/>
      <c r="D18" s="112"/>
      <c r="E18" s="35"/>
      <c r="F18" s="86"/>
      <c r="G18" s="86"/>
    </row>
    <row r="19" spans="1:7" s="87" customFormat="1" ht="16" outlineLevel="1" x14ac:dyDescent="0.15">
      <c r="A19" s="10" t="s">
        <v>18</v>
      </c>
      <c r="B19" s="22"/>
      <c r="C19" s="23"/>
      <c r="D19" s="45"/>
      <c r="E19" s="29">
        <f t="shared" ref="E19:E23" si="1">B19*D19*C19</f>
        <v>0</v>
      </c>
      <c r="F19" s="86" t="s">
        <v>19</v>
      </c>
      <c r="G19" s="86" t="s">
        <v>22</v>
      </c>
    </row>
    <row r="20" spans="1:7" s="87" customFormat="1" ht="16" outlineLevel="1" x14ac:dyDescent="0.15">
      <c r="A20" s="14" t="s">
        <v>20</v>
      </c>
      <c r="B20" s="17"/>
      <c r="C20" s="18"/>
      <c r="D20" s="46"/>
      <c r="E20" s="30">
        <f t="shared" si="1"/>
        <v>0</v>
      </c>
      <c r="F20" s="86" t="s">
        <v>19</v>
      </c>
      <c r="G20" s="86" t="s">
        <v>22</v>
      </c>
    </row>
    <row r="21" spans="1:7" s="87" customFormat="1" ht="15" outlineLevel="1" x14ac:dyDescent="0.15">
      <c r="A21" s="14"/>
      <c r="B21" s="17"/>
      <c r="C21" s="18"/>
      <c r="D21" s="46"/>
      <c r="E21" s="30">
        <f t="shared" si="1"/>
        <v>0</v>
      </c>
      <c r="F21" s="86" t="s">
        <v>19</v>
      </c>
      <c r="G21" s="86" t="s">
        <v>22</v>
      </c>
    </row>
    <row r="22" spans="1:7" s="87" customFormat="1" ht="15" outlineLevel="1" x14ac:dyDescent="0.15">
      <c r="A22" s="14"/>
      <c r="B22" s="17"/>
      <c r="C22" s="18"/>
      <c r="D22" s="46"/>
      <c r="E22" s="30">
        <f t="shared" si="1"/>
        <v>0</v>
      </c>
      <c r="F22" s="86" t="s">
        <v>19</v>
      </c>
      <c r="G22" s="86" t="s">
        <v>22</v>
      </c>
    </row>
    <row r="23" spans="1:7" s="87" customFormat="1" ht="15" outlineLevel="1" x14ac:dyDescent="0.15">
      <c r="A23" s="24"/>
      <c r="B23" s="25"/>
      <c r="C23" s="26"/>
      <c r="D23" s="47"/>
      <c r="E23" s="31">
        <f t="shared" si="1"/>
        <v>0</v>
      </c>
      <c r="F23" s="86" t="s">
        <v>19</v>
      </c>
      <c r="G23" s="86" t="s">
        <v>22</v>
      </c>
    </row>
    <row r="24" spans="1:7" s="87" customFormat="1" ht="17" outlineLevel="1" thickBot="1" x14ac:dyDescent="0.2">
      <c r="A24" s="36" t="s">
        <v>23</v>
      </c>
      <c r="B24" s="11"/>
      <c r="C24" s="37"/>
      <c r="D24" s="48"/>
      <c r="E24" s="42">
        <f>SUMIFS(E:E,G:G,"OPT1")</f>
        <v>0</v>
      </c>
      <c r="F24" s="86" t="s">
        <v>24</v>
      </c>
      <c r="G24" s="86"/>
    </row>
    <row r="25" spans="1:7" customFormat="1" ht="20" customHeight="1" x14ac:dyDescent="0.15">
      <c r="A25" s="120" t="s">
        <v>25</v>
      </c>
      <c r="B25" s="113"/>
      <c r="C25" s="114"/>
      <c r="D25" s="115"/>
      <c r="E25" s="27">
        <f>SUMIFS(E:E,F:F,"2.1")</f>
        <v>0</v>
      </c>
      <c r="F25" s="85" t="s">
        <v>26</v>
      </c>
      <c r="G25" s="92"/>
    </row>
    <row r="26" spans="1:7" customFormat="1" ht="20" customHeight="1" x14ac:dyDescent="0.15">
      <c r="A26" s="121" t="s">
        <v>27</v>
      </c>
      <c r="B26" s="116"/>
      <c r="C26" s="117"/>
      <c r="D26" s="118"/>
      <c r="E26" s="93"/>
      <c r="F26" s="85"/>
      <c r="G26" s="92"/>
    </row>
    <row r="27" spans="1:7" customFormat="1" ht="15" outlineLevel="1" x14ac:dyDescent="0.15">
      <c r="A27" s="12"/>
      <c r="B27" s="3"/>
      <c r="C27" s="13"/>
      <c r="D27" s="41"/>
      <c r="E27" s="4">
        <f t="shared" ref="E27:E36" si="2">B27*D27*C27</f>
        <v>0</v>
      </c>
      <c r="F27" s="85" t="s">
        <v>28</v>
      </c>
      <c r="G27" s="85"/>
    </row>
    <row r="28" spans="1:7" customFormat="1" ht="15" outlineLevel="1" x14ac:dyDescent="0.15">
      <c r="A28" s="14"/>
      <c r="B28" s="5"/>
      <c r="C28" s="15"/>
      <c r="D28" s="43"/>
      <c r="E28" s="6">
        <f t="shared" si="2"/>
        <v>0</v>
      </c>
      <c r="F28" s="85" t="s">
        <v>28</v>
      </c>
      <c r="G28" s="85"/>
    </row>
    <row r="29" spans="1:7" customFormat="1" ht="15" outlineLevel="1" x14ac:dyDescent="0.15">
      <c r="A29" s="16"/>
      <c r="B29" s="5"/>
      <c r="C29" s="15"/>
      <c r="D29" s="43"/>
      <c r="E29" s="6">
        <f t="shared" si="2"/>
        <v>0</v>
      </c>
      <c r="F29" s="85" t="s">
        <v>28</v>
      </c>
      <c r="G29" s="85"/>
    </row>
    <row r="30" spans="1:7" customFormat="1" ht="15" outlineLevel="1" x14ac:dyDescent="0.15">
      <c r="A30" s="16"/>
      <c r="B30" s="5"/>
      <c r="C30" s="15"/>
      <c r="D30" s="43"/>
      <c r="E30" s="6">
        <f t="shared" si="2"/>
        <v>0</v>
      </c>
      <c r="F30" s="85" t="s">
        <v>28</v>
      </c>
      <c r="G30" s="85"/>
    </row>
    <row r="31" spans="1:7" customFormat="1" ht="15" outlineLevel="1" x14ac:dyDescent="0.15">
      <c r="A31" s="16"/>
      <c r="B31" s="5"/>
      <c r="C31" s="15"/>
      <c r="D31" s="43"/>
      <c r="E31" s="6">
        <f t="shared" si="2"/>
        <v>0</v>
      </c>
      <c r="F31" s="85" t="s">
        <v>28</v>
      </c>
      <c r="G31" s="85"/>
    </row>
    <row r="32" spans="1:7" customFormat="1" ht="15" outlineLevel="1" x14ac:dyDescent="0.15">
      <c r="A32" s="16"/>
      <c r="B32" s="5"/>
      <c r="C32" s="15"/>
      <c r="D32" s="43"/>
      <c r="E32" s="6">
        <f t="shared" si="2"/>
        <v>0</v>
      </c>
      <c r="F32" s="85" t="s">
        <v>28</v>
      </c>
      <c r="G32" s="85"/>
    </row>
    <row r="33" spans="1:8" customFormat="1" ht="15" outlineLevel="1" x14ac:dyDescent="0.15">
      <c r="A33" s="16"/>
      <c r="B33" s="5"/>
      <c r="C33" s="15"/>
      <c r="D33" s="43"/>
      <c r="E33" s="6">
        <f t="shared" si="2"/>
        <v>0</v>
      </c>
      <c r="F33" s="85" t="s">
        <v>28</v>
      </c>
      <c r="G33" s="85"/>
    </row>
    <row r="34" spans="1:8" customFormat="1" ht="15" outlineLevel="1" x14ac:dyDescent="0.15">
      <c r="A34" s="16"/>
      <c r="B34" s="5"/>
      <c r="C34" s="15"/>
      <c r="D34" s="43"/>
      <c r="E34" s="6">
        <f t="shared" si="2"/>
        <v>0</v>
      </c>
      <c r="F34" s="85" t="s">
        <v>28</v>
      </c>
      <c r="G34" s="85"/>
    </row>
    <row r="35" spans="1:8" customFormat="1" ht="15" outlineLevel="1" x14ac:dyDescent="0.15">
      <c r="A35" s="16"/>
      <c r="B35" s="5"/>
      <c r="C35" s="15"/>
      <c r="D35" s="43"/>
      <c r="E35" s="6">
        <f t="shared" si="2"/>
        <v>0</v>
      </c>
      <c r="F35" s="85" t="s">
        <v>28</v>
      </c>
      <c r="G35" s="85"/>
    </row>
    <row r="36" spans="1:8" customFormat="1" ht="15" outlineLevel="1" x14ac:dyDescent="0.15">
      <c r="A36" s="19"/>
      <c r="B36" s="20"/>
      <c r="C36" s="21"/>
      <c r="D36" s="44"/>
      <c r="E36" s="28">
        <f t="shared" si="2"/>
        <v>0</v>
      </c>
      <c r="F36" s="85" t="s">
        <v>28</v>
      </c>
      <c r="G36" s="85"/>
    </row>
    <row r="37" spans="1:8" s="87" customFormat="1" ht="16" outlineLevel="1" x14ac:dyDescent="0.15">
      <c r="A37" s="119" t="s">
        <v>21</v>
      </c>
      <c r="B37" s="110"/>
      <c r="C37" s="111"/>
      <c r="D37" s="112"/>
      <c r="E37" s="35"/>
      <c r="F37" s="86"/>
      <c r="G37" s="86"/>
    </row>
    <row r="38" spans="1:8" s="87" customFormat="1" ht="15" outlineLevel="1" x14ac:dyDescent="0.15">
      <c r="A38" s="10"/>
      <c r="B38" s="22"/>
      <c r="C38" s="23"/>
      <c r="D38" s="45"/>
      <c r="E38" s="29">
        <f t="shared" ref="E38:E42" si="3">B38*D38*C38</f>
        <v>0</v>
      </c>
      <c r="F38" s="86" t="s">
        <v>28</v>
      </c>
      <c r="G38" s="86" t="s">
        <v>29</v>
      </c>
    </row>
    <row r="39" spans="1:8" s="87" customFormat="1" ht="15" outlineLevel="1" x14ac:dyDescent="0.15">
      <c r="A39" s="14"/>
      <c r="B39" s="17"/>
      <c r="C39" s="18"/>
      <c r="D39" s="46"/>
      <c r="E39" s="30">
        <f t="shared" si="3"/>
        <v>0</v>
      </c>
      <c r="F39" s="86" t="s">
        <v>28</v>
      </c>
      <c r="G39" s="86" t="s">
        <v>29</v>
      </c>
    </row>
    <row r="40" spans="1:8" s="87" customFormat="1" ht="15" outlineLevel="1" x14ac:dyDescent="0.15">
      <c r="A40" s="14"/>
      <c r="B40" s="17"/>
      <c r="C40" s="18"/>
      <c r="D40" s="46"/>
      <c r="E40" s="30">
        <f t="shared" si="3"/>
        <v>0</v>
      </c>
      <c r="F40" s="86" t="s">
        <v>28</v>
      </c>
      <c r="G40" s="86" t="s">
        <v>29</v>
      </c>
    </row>
    <row r="41" spans="1:8" s="87" customFormat="1" ht="15" outlineLevel="1" x14ac:dyDescent="0.15">
      <c r="A41" s="14"/>
      <c r="B41" s="17"/>
      <c r="C41" s="18"/>
      <c r="D41" s="46"/>
      <c r="E41" s="30">
        <f t="shared" si="3"/>
        <v>0</v>
      </c>
      <c r="F41" s="86" t="s">
        <v>28</v>
      </c>
      <c r="G41" s="86" t="s">
        <v>29</v>
      </c>
    </row>
    <row r="42" spans="1:8" s="87" customFormat="1" ht="15" outlineLevel="1" x14ac:dyDescent="0.15">
      <c r="A42" s="24"/>
      <c r="B42" s="25"/>
      <c r="C42" s="26"/>
      <c r="D42" s="47"/>
      <c r="E42" s="31">
        <f t="shared" si="3"/>
        <v>0</v>
      </c>
      <c r="F42" s="86" t="s">
        <v>28</v>
      </c>
      <c r="G42" s="86" t="s">
        <v>29</v>
      </c>
    </row>
    <row r="43" spans="1:8" s="87" customFormat="1" ht="17" outlineLevel="1" thickBot="1" x14ac:dyDescent="0.2">
      <c r="A43" s="36" t="s">
        <v>23</v>
      </c>
      <c r="B43" s="11"/>
      <c r="C43" s="37"/>
      <c r="D43" s="48"/>
      <c r="E43" s="42">
        <f>SUMIFS(E:E,G:G,"OPT2")</f>
        <v>0</v>
      </c>
      <c r="F43" s="94" t="s">
        <v>24</v>
      </c>
      <c r="G43" s="86"/>
    </row>
    <row r="44" spans="1:8" customFormat="1" ht="20" customHeight="1" x14ac:dyDescent="0.15">
      <c r="A44" s="120" t="s">
        <v>30</v>
      </c>
      <c r="B44" s="113"/>
      <c r="C44" s="114"/>
      <c r="D44" s="115"/>
      <c r="E44" s="27">
        <f>SUMIFS(E:E,F:F,"2.2")</f>
        <v>0</v>
      </c>
      <c r="F44" s="85" t="s">
        <v>26</v>
      </c>
      <c r="G44" s="92"/>
    </row>
    <row r="45" spans="1:8" customFormat="1" ht="20" customHeight="1" x14ac:dyDescent="0.15">
      <c r="A45" s="121" t="s">
        <v>31</v>
      </c>
      <c r="B45" s="116"/>
      <c r="C45" s="117"/>
      <c r="D45" s="118"/>
      <c r="E45" s="93"/>
      <c r="F45" s="85"/>
      <c r="G45" s="92"/>
      <c r="H45" s="95"/>
    </row>
    <row r="46" spans="1:8" customFormat="1" ht="15" outlineLevel="1" x14ac:dyDescent="0.15">
      <c r="A46" s="12"/>
      <c r="B46" s="3"/>
      <c r="C46" s="13"/>
      <c r="D46" s="41"/>
      <c r="E46" s="4">
        <f t="shared" ref="E46:E55" si="4">B46*D46*C46</f>
        <v>0</v>
      </c>
      <c r="F46" s="96" t="s">
        <v>32</v>
      </c>
      <c r="G46" s="85"/>
    </row>
    <row r="47" spans="1:8" customFormat="1" ht="15" outlineLevel="1" x14ac:dyDescent="0.15">
      <c r="A47" s="176"/>
      <c r="B47" s="5"/>
      <c r="C47" s="15"/>
      <c r="D47" s="43"/>
      <c r="E47" s="6">
        <f t="shared" si="4"/>
        <v>0</v>
      </c>
      <c r="F47" s="96" t="s">
        <v>32</v>
      </c>
      <c r="G47" s="85"/>
    </row>
    <row r="48" spans="1:8" customFormat="1" ht="15" outlineLevel="1" x14ac:dyDescent="0.15">
      <c r="A48" s="16"/>
      <c r="B48" s="5"/>
      <c r="C48" s="15"/>
      <c r="D48" s="43"/>
      <c r="E48" s="6">
        <f t="shared" si="4"/>
        <v>0</v>
      </c>
      <c r="F48" s="96" t="s">
        <v>32</v>
      </c>
      <c r="G48" s="85"/>
    </row>
    <row r="49" spans="1:7" customFormat="1" ht="15" outlineLevel="1" x14ac:dyDescent="0.15">
      <c r="A49" s="16"/>
      <c r="B49" s="5"/>
      <c r="C49" s="15"/>
      <c r="D49" s="43"/>
      <c r="E49" s="6">
        <f t="shared" si="4"/>
        <v>0</v>
      </c>
      <c r="F49" s="96" t="s">
        <v>32</v>
      </c>
      <c r="G49" s="85"/>
    </row>
    <row r="50" spans="1:7" customFormat="1" ht="15" outlineLevel="1" x14ac:dyDescent="0.15">
      <c r="A50" s="16"/>
      <c r="B50" s="5"/>
      <c r="C50" s="15"/>
      <c r="D50" s="43"/>
      <c r="E50" s="6">
        <f t="shared" si="4"/>
        <v>0</v>
      </c>
      <c r="F50" s="96" t="s">
        <v>32</v>
      </c>
      <c r="G50" s="85"/>
    </row>
    <row r="51" spans="1:7" customFormat="1" ht="15" outlineLevel="1" x14ac:dyDescent="0.15">
      <c r="A51" s="16"/>
      <c r="B51" s="5"/>
      <c r="C51" s="15"/>
      <c r="D51" s="43"/>
      <c r="E51" s="6">
        <f t="shared" si="4"/>
        <v>0</v>
      </c>
      <c r="F51" s="96" t="s">
        <v>32</v>
      </c>
      <c r="G51" s="85"/>
    </row>
    <row r="52" spans="1:7" customFormat="1" ht="15" outlineLevel="1" x14ac:dyDescent="0.15">
      <c r="A52" s="16"/>
      <c r="B52" s="5"/>
      <c r="C52" s="15"/>
      <c r="D52" s="43"/>
      <c r="E52" s="6">
        <f t="shared" si="4"/>
        <v>0</v>
      </c>
      <c r="F52" s="96" t="s">
        <v>32</v>
      </c>
      <c r="G52" s="85"/>
    </row>
    <row r="53" spans="1:7" customFormat="1" ht="15" outlineLevel="1" x14ac:dyDescent="0.15">
      <c r="A53" s="16"/>
      <c r="B53" s="5"/>
      <c r="C53" s="15"/>
      <c r="D53" s="43"/>
      <c r="E53" s="6">
        <f t="shared" si="4"/>
        <v>0</v>
      </c>
      <c r="F53" s="96" t="s">
        <v>32</v>
      </c>
      <c r="G53" s="85"/>
    </row>
    <row r="54" spans="1:7" customFormat="1" ht="15" outlineLevel="1" x14ac:dyDescent="0.15">
      <c r="A54" s="16"/>
      <c r="B54" s="5"/>
      <c r="C54" s="15"/>
      <c r="D54" s="43"/>
      <c r="E54" s="6">
        <f t="shared" si="4"/>
        <v>0</v>
      </c>
      <c r="F54" s="96" t="s">
        <v>32</v>
      </c>
      <c r="G54" s="85"/>
    </row>
    <row r="55" spans="1:7" customFormat="1" ht="15" outlineLevel="1" x14ac:dyDescent="0.15">
      <c r="A55" s="19"/>
      <c r="B55" s="20"/>
      <c r="C55" s="21"/>
      <c r="D55" s="44"/>
      <c r="E55" s="28">
        <f t="shared" si="4"/>
        <v>0</v>
      </c>
      <c r="F55" s="96" t="s">
        <v>32</v>
      </c>
      <c r="G55" s="85"/>
    </row>
    <row r="56" spans="1:7" s="87" customFormat="1" ht="16" outlineLevel="1" x14ac:dyDescent="0.15">
      <c r="A56" s="119" t="s">
        <v>21</v>
      </c>
      <c r="B56" s="110"/>
      <c r="C56" s="111"/>
      <c r="D56" s="112"/>
      <c r="E56" s="35"/>
      <c r="F56" s="97"/>
      <c r="G56" s="86"/>
    </row>
    <row r="57" spans="1:7" s="87" customFormat="1" ht="15" outlineLevel="1" x14ac:dyDescent="0.15">
      <c r="A57" s="10"/>
      <c r="B57" s="22"/>
      <c r="C57" s="23"/>
      <c r="D57" s="45"/>
      <c r="E57" s="29">
        <f t="shared" ref="E57:E61" si="5">B57*D57*C57</f>
        <v>0</v>
      </c>
      <c r="F57" s="94" t="s">
        <v>32</v>
      </c>
      <c r="G57" s="86" t="s">
        <v>33</v>
      </c>
    </row>
    <row r="58" spans="1:7" s="87" customFormat="1" ht="15" outlineLevel="1" x14ac:dyDescent="0.15">
      <c r="A58" s="14"/>
      <c r="B58" s="17"/>
      <c r="C58" s="18"/>
      <c r="D58" s="46"/>
      <c r="E58" s="30">
        <f t="shared" si="5"/>
        <v>0</v>
      </c>
      <c r="F58" s="94" t="s">
        <v>32</v>
      </c>
      <c r="G58" s="86" t="s">
        <v>33</v>
      </c>
    </row>
    <row r="59" spans="1:7" s="87" customFormat="1" ht="15" outlineLevel="1" x14ac:dyDescent="0.15">
      <c r="A59" s="14"/>
      <c r="B59" s="17"/>
      <c r="C59" s="18"/>
      <c r="D59" s="46"/>
      <c r="E59" s="30">
        <f t="shared" si="5"/>
        <v>0</v>
      </c>
      <c r="F59" s="94" t="s">
        <v>32</v>
      </c>
      <c r="G59" s="86" t="s">
        <v>33</v>
      </c>
    </row>
    <row r="60" spans="1:7" s="87" customFormat="1" ht="15" outlineLevel="1" x14ac:dyDescent="0.15">
      <c r="A60" s="14"/>
      <c r="B60" s="17"/>
      <c r="C60" s="18"/>
      <c r="D60" s="46"/>
      <c r="E60" s="30">
        <f t="shared" si="5"/>
        <v>0</v>
      </c>
      <c r="F60" s="94" t="s">
        <v>32</v>
      </c>
      <c r="G60" s="86" t="s">
        <v>33</v>
      </c>
    </row>
    <row r="61" spans="1:7" s="87" customFormat="1" ht="15" outlineLevel="1" x14ac:dyDescent="0.15">
      <c r="A61" s="24"/>
      <c r="B61" s="25"/>
      <c r="C61" s="26"/>
      <c r="D61" s="47"/>
      <c r="E61" s="31">
        <f t="shared" si="5"/>
        <v>0</v>
      </c>
      <c r="F61" s="94" t="s">
        <v>32</v>
      </c>
      <c r="G61" s="86" t="s">
        <v>33</v>
      </c>
    </row>
    <row r="62" spans="1:7" s="87" customFormat="1" ht="17" outlineLevel="1" thickBot="1" x14ac:dyDescent="0.2">
      <c r="A62" s="36" t="s">
        <v>23</v>
      </c>
      <c r="B62" s="11"/>
      <c r="C62" s="37"/>
      <c r="D62" s="48"/>
      <c r="E62" s="42">
        <f>SUMIFS(E:E,G:G,"OPT3")</f>
        <v>0</v>
      </c>
      <c r="F62" s="94" t="s">
        <v>24</v>
      </c>
      <c r="G62" s="86"/>
    </row>
    <row r="63" spans="1:7" customFormat="1" ht="20" customHeight="1" x14ac:dyDescent="0.15">
      <c r="A63" s="120" t="s">
        <v>34</v>
      </c>
      <c r="B63" s="113"/>
      <c r="C63" s="114"/>
      <c r="D63" s="115"/>
      <c r="E63" s="27">
        <f>SUMIFS(E:E,F:F,"2.3")</f>
        <v>0</v>
      </c>
      <c r="F63" s="96" t="s">
        <v>26</v>
      </c>
      <c r="G63" s="92"/>
    </row>
    <row r="64" spans="1:7" customFormat="1" ht="20" customHeight="1" x14ac:dyDescent="0.15">
      <c r="A64" s="121" t="s">
        <v>35</v>
      </c>
      <c r="B64" s="116"/>
      <c r="C64" s="117"/>
      <c r="D64" s="118"/>
      <c r="E64" s="93"/>
      <c r="F64" s="85"/>
      <c r="G64" s="92"/>
    </row>
    <row r="65" spans="1:7" customFormat="1" ht="15" outlineLevel="1" x14ac:dyDescent="0.15">
      <c r="A65" s="12"/>
      <c r="B65" s="3"/>
      <c r="C65" s="13"/>
      <c r="D65" s="41"/>
      <c r="E65" s="4">
        <f t="shared" ref="E65:E74" si="6">B65*D65*C65</f>
        <v>0</v>
      </c>
      <c r="F65" s="96" t="s">
        <v>36</v>
      </c>
      <c r="G65" s="92"/>
    </row>
    <row r="66" spans="1:7" customFormat="1" ht="15" outlineLevel="1" x14ac:dyDescent="0.15">
      <c r="A66" s="14"/>
      <c r="B66" s="5"/>
      <c r="C66" s="15"/>
      <c r="D66" s="43"/>
      <c r="E66" s="6">
        <f t="shared" si="6"/>
        <v>0</v>
      </c>
      <c r="F66" s="96" t="s">
        <v>36</v>
      </c>
      <c r="G66" s="92"/>
    </row>
    <row r="67" spans="1:7" customFormat="1" ht="15" outlineLevel="1" x14ac:dyDescent="0.15">
      <c r="A67" s="16"/>
      <c r="B67" s="5"/>
      <c r="C67" s="15"/>
      <c r="D67" s="43"/>
      <c r="E67" s="6">
        <f t="shared" si="6"/>
        <v>0</v>
      </c>
      <c r="F67" s="96" t="s">
        <v>36</v>
      </c>
      <c r="G67" s="92"/>
    </row>
    <row r="68" spans="1:7" customFormat="1" ht="15" outlineLevel="1" x14ac:dyDescent="0.15">
      <c r="A68" s="16"/>
      <c r="B68" s="5"/>
      <c r="C68" s="15"/>
      <c r="D68" s="43"/>
      <c r="E68" s="6">
        <f t="shared" si="6"/>
        <v>0</v>
      </c>
      <c r="F68" s="96" t="s">
        <v>36</v>
      </c>
      <c r="G68" s="92"/>
    </row>
    <row r="69" spans="1:7" customFormat="1" ht="15" outlineLevel="1" x14ac:dyDescent="0.15">
      <c r="A69" s="16"/>
      <c r="B69" s="5"/>
      <c r="C69" s="15"/>
      <c r="D69" s="43"/>
      <c r="E69" s="6">
        <f t="shared" si="6"/>
        <v>0</v>
      </c>
      <c r="F69" s="96" t="s">
        <v>36</v>
      </c>
      <c r="G69" s="92"/>
    </row>
    <row r="70" spans="1:7" customFormat="1" ht="15" outlineLevel="1" x14ac:dyDescent="0.15">
      <c r="A70" s="16"/>
      <c r="B70" s="5"/>
      <c r="C70" s="15"/>
      <c r="D70" s="43"/>
      <c r="E70" s="6">
        <f t="shared" si="6"/>
        <v>0</v>
      </c>
      <c r="F70" s="96" t="s">
        <v>36</v>
      </c>
      <c r="G70" s="92"/>
    </row>
    <row r="71" spans="1:7" customFormat="1" ht="15" outlineLevel="1" x14ac:dyDescent="0.15">
      <c r="A71" s="16"/>
      <c r="B71" s="5"/>
      <c r="C71" s="15"/>
      <c r="D71" s="43"/>
      <c r="E71" s="6">
        <f t="shared" si="6"/>
        <v>0</v>
      </c>
      <c r="F71" s="96" t="s">
        <v>36</v>
      </c>
      <c r="G71" s="92"/>
    </row>
    <row r="72" spans="1:7" customFormat="1" ht="15" outlineLevel="1" x14ac:dyDescent="0.15">
      <c r="A72" s="16"/>
      <c r="B72" s="5"/>
      <c r="C72" s="15"/>
      <c r="D72" s="43"/>
      <c r="E72" s="6">
        <f t="shared" si="6"/>
        <v>0</v>
      </c>
      <c r="F72" s="96" t="s">
        <v>36</v>
      </c>
      <c r="G72" s="92"/>
    </row>
    <row r="73" spans="1:7" customFormat="1" ht="15" outlineLevel="1" x14ac:dyDescent="0.15">
      <c r="A73" s="16"/>
      <c r="B73" s="5"/>
      <c r="C73" s="15"/>
      <c r="D73" s="43"/>
      <c r="E73" s="6">
        <f t="shared" si="6"/>
        <v>0</v>
      </c>
      <c r="F73" s="96" t="s">
        <v>36</v>
      </c>
      <c r="G73" s="92"/>
    </row>
    <row r="74" spans="1:7" customFormat="1" ht="15" outlineLevel="1" x14ac:dyDescent="0.15">
      <c r="A74" s="19"/>
      <c r="B74" s="20"/>
      <c r="C74" s="21"/>
      <c r="D74" s="44"/>
      <c r="E74" s="28">
        <f t="shared" si="6"/>
        <v>0</v>
      </c>
      <c r="F74" s="96" t="s">
        <v>36</v>
      </c>
      <c r="G74" s="92"/>
    </row>
    <row r="75" spans="1:7" s="87" customFormat="1" ht="16" outlineLevel="1" x14ac:dyDescent="0.15">
      <c r="A75" s="119" t="s">
        <v>21</v>
      </c>
      <c r="B75" s="110"/>
      <c r="C75" s="111"/>
      <c r="D75" s="112"/>
      <c r="E75" s="35"/>
      <c r="F75" s="97"/>
      <c r="G75" s="97"/>
    </row>
    <row r="76" spans="1:7" s="87" customFormat="1" ht="15" outlineLevel="1" x14ac:dyDescent="0.15">
      <c r="A76" s="10"/>
      <c r="B76" s="22"/>
      <c r="C76" s="23"/>
      <c r="D76" s="45"/>
      <c r="E76" s="29">
        <f t="shared" ref="E76:E80" si="7">B76*D76*C76</f>
        <v>0</v>
      </c>
      <c r="F76" s="94" t="s">
        <v>36</v>
      </c>
      <c r="G76" s="86" t="s">
        <v>37</v>
      </c>
    </row>
    <row r="77" spans="1:7" s="87" customFormat="1" ht="15" outlineLevel="1" x14ac:dyDescent="0.15">
      <c r="A77" s="14"/>
      <c r="B77" s="17"/>
      <c r="C77" s="18"/>
      <c r="D77" s="46"/>
      <c r="E77" s="30">
        <f t="shared" si="7"/>
        <v>0</v>
      </c>
      <c r="F77" s="94" t="s">
        <v>36</v>
      </c>
      <c r="G77" s="86" t="s">
        <v>37</v>
      </c>
    </row>
    <row r="78" spans="1:7" s="87" customFormat="1" ht="15" outlineLevel="1" x14ac:dyDescent="0.15">
      <c r="A78" s="14"/>
      <c r="B78" s="17"/>
      <c r="C78" s="18"/>
      <c r="D78" s="46"/>
      <c r="E78" s="30">
        <f t="shared" si="7"/>
        <v>0</v>
      </c>
      <c r="F78" s="94" t="s">
        <v>36</v>
      </c>
      <c r="G78" s="86" t="s">
        <v>37</v>
      </c>
    </row>
    <row r="79" spans="1:7" s="87" customFormat="1" ht="15" outlineLevel="1" x14ac:dyDescent="0.15">
      <c r="A79" s="14"/>
      <c r="B79" s="17"/>
      <c r="C79" s="18"/>
      <c r="D79" s="46"/>
      <c r="E79" s="30">
        <f t="shared" si="7"/>
        <v>0</v>
      </c>
      <c r="F79" s="94" t="s">
        <v>36</v>
      </c>
      <c r="G79" s="86" t="s">
        <v>37</v>
      </c>
    </row>
    <row r="80" spans="1:7" s="87" customFormat="1" ht="15" outlineLevel="1" x14ac:dyDescent="0.15">
      <c r="A80" s="24"/>
      <c r="B80" s="25"/>
      <c r="C80" s="26"/>
      <c r="D80" s="47"/>
      <c r="E80" s="31">
        <f t="shared" si="7"/>
        <v>0</v>
      </c>
      <c r="F80" s="94" t="s">
        <v>36</v>
      </c>
      <c r="G80" s="86" t="s">
        <v>37</v>
      </c>
    </row>
    <row r="81" spans="1:7" s="87" customFormat="1" ht="17" outlineLevel="1" thickBot="1" x14ac:dyDescent="0.2">
      <c r="A81" s="88" t="s">
        <v>23</v>
      </c>
      <c r="B81" s="89"/>
      <c r="C81" s="90"/>
      <c r="D81" s="91"/>
      <c r="E81" s="42">
        <f>SUMIFS(E:E,G:G,"OPT4")</f>
        <v>0</v>
      </c>
      <c r="F81" s="94" t="s">
        <v>24</v>
      </c>
      <c r="G81" s="86"/>
    </row>
    <row r="82" spans="1:7" customFormat="1" ht="20" customHeight="1" thickBot="1" x14ac:dyDescent="0.2">
      <c r="A82" s="98" t="s">
        <v>38</v>
      </c>
      <c r="B82" s="32"/>
      <c r="C82" s="33"/>
      <c r="D82" s="49"/>
      <c r="E82" s="34">
        <f>SUMIFS(E:E,F:F,"2.4")</f>
        <v>0</v>
      </c>
      <c r="F82" s="96" t="s">
        <v>26</v>
      </c>
      <c r="G82" s="92"/>
    </row>
    <row r="83" spans="1:7" ht="20" x14ac:dyDescent="0.25">
      <c r="A83" s="99" t="s">
        <v>2</v>
      </c>
      <c r="B83" s="100"/>
      <c r="C83" s="100"/>
      <c r="D83" s="100"/>
      <c r="E83" s="101">
        <f>E85-E84</f>
        <v>0</v>
      </c>
    </row>
    <row r="84" spans="1:7" ht="20" x14ac:dyDescent="0.25">
      <c r="A84" s="102" t="s">
        <v>3</v>
      </c>
      <c r="B84" s="103"/>
      <c r="C84" s="103"/>
      <c r="D84" s="103"/>
      <c r="E84" s="104">
        <f>SUMIF(F:F,"OPT",E:E)</f>
        <v>0</v>
      </c>
    </row>
    <row r="85" spans="1:7" ht="23" x14ac:dyDescent="0.3">
      <c r="A85" s="105" t="s">
        <v>39</v>
      </c>
      <c r="B85" s="106"/>
      <c r="C85" s="107"/>
      <c r="D85" s="107"/>
      <c r="E85" s="108">
        <f>SUMIF(F:F,"ZS",E:E)</f>
        <v>0</v>
      </c>
    </row>
  </sheetData>
  <dataConsolidate/>
  <mergeCells count="1">
    <mergeCell ref="B1:D3"/>
  </mergeCells>
  <printOptions horizontalCentered="1" gridLines="1"/>
  <pageMargins left="0.82677165354330717" right="0.82677165354330717" top="0.74803149606299213" bottom="0.74803149606299213" header="0.31496062992125984" footer="0.31496062992125984"/>
  <pageSetup paperSize="9" scale="51" fitToHeight="0" orientation="portrait" r:id="rId1"/>
  <headerFooter>
    <oddFooter>&amp;C&amp;A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0BCD5-1FB0-4680-9A67-7BA168854CB3}">
  <sheetPr>
    <pageSetUpPr fitToPage="1"/>
  </sheetPr>
  <dimension ref="A1:XFB213"/>
  <sheetViews>
    <sheetView showGridLines="0" zoomScaleNormal="100" zoomScaleSheetLayoutView="70" zoomScalePageLayoutView="88" workbookViewId="0">
      <pane xSplit="1" ySplit="6" topLeftCell="B7" activePane="bottomRight" state="frozen"/>
      <selection pane="topRight" activeCell="B33" sqref="B33"/>
      <selection pane="bottomLeft" activeCell="B33" sqref="B33"/>
      <selection pane="bottomRight" activeCell="H67" sqref="H67"/>
    </sheetView>
  </sheetViews>
  <sheetFormatPr baseColWidth="10" defaultColWidth="11" defaultRowHeight="31.25" customHeight="1" outlineLevelCol="1" x14ac:dyDescent="0.15"/>
  <cols>
    <col min="1" max="1" width="66.1640625" style="74" customWidth="1"/>
    <col min="2" max="4" width="22.5" style="109" customWidth="1"/>
    <col min="5" max="5" width="8.6640625" style="109" customWidth="1"/>
    <col min="6" max="6" width="48.6640625" style="109" customWidth="1"/>
    <col min="7" max="7" width="11" style="54" customWidth="1" outlineLevel="1"/>
    <col min="8" max="16384" width="11" style="54"/>
  </cols>
  <sheetData>
    <row r="1" spans="1:16382" ht="31.25" customHeight="1" x14ac:dyDescent="0.15">
      <c r="B1" s="181" t="s">
        <v>40</v>
      </c>
      <c r="C1" s="182"/>
      <c r="D1" s="182"/>
      <c r="E1" s="75"/>
      <c r="F1" s="75"/>
    </row>
    <row r="2" spans="1:16382" ht="31.25" customHeight="1" x14ac:dyDescent="0.15">
      <c r="B2" s="182"/>
      <c r="C2" s="182"/>
      <c r="D2" s="182"/>
      <c r="E2" s="75"/>
      <c r="F2" s="75"/>
    </row>
    <row r="3" spans="1:16382" ht="31.25" customHeight="1" x14ac:dyDescent="0.15">
      <c r="B3" s="182"/>
      <c r="C3" s="182"/>
      <c r="D3" s="182"/>
      <c r="E3" s="75"/>
      <c r="F3" s="75"/>
    </row>
    <row r="4" spans="1:16382" ht="31.25" customHeight="1" x14ac:dyDescent="0.15">
      <c r="A4" s="173" t="s">
        <v>41</v>
      </c>
      <c r="B4" s="78"/>
      <c r="C4" s="78"/>
      <c r="D4" s="78"/>
      <c r="E4" s="78"/>
      <c r="F4" s="78"/>
    </row>
    <row r="5" spans="1:16382" ht="31.25" customHeight="1" thickBot="1" x14ac:dyDescent="0.2">
      <c r="B5" s="77"/>
      <c r="C5" s="77"/>
      <c r="D5" s="77"/>
      <c r="E5" s="77"/>
      <c r="F5" s="77"/>
    </row>
    <row r="6" spans="1:16382" s="82" customFormat="1" ht="31.25" customHeight="1" thickBot="1" x14ac:dyDescent="0.2">
      <c r="A6" s="122"/>
      <c r="B6" s="123" t="s">
        <v>42</v>
      </c>
      <c r="C6" s="123" t="s">
        <v>43</v>
      </c>
      <c r="D6" s="124" t="s">
        <v>16</v>
      </c>
      <c r="E6" s="151" t="s">
        <v>44</v>
      </c>
      <c r="F6" s="151" t="s">
        <v>45</v>
      </c>
      <c r="G6" s="125"/>
    </row>
    <row r="7" spans="1:16382" customFormat="1" ht="31.25" customHeight="1" x14ac:dyDescent="0.15">
      <c r="A7" s="126" t="s">
        <v>46</v>
      </c>
      <c r="B7" s="127"/>
      <c r="C7" s="127"/>
      <c r="D7" s="128"/>
      <c r="E7" s="152"/>
      <c r="F7" s="152"/>
      <c r="G7" s="96"/>
    </row>
    <row r="8" spans="1:16382" customFormat="1" ht="31.25" customHeight="1" x14ac:dyDescent="0.15">
      <c r="A8" s="129" t="s">
        <v>47</v>
      </c>
      <c r="B8" s="130"/>
      <c r="C8" s="130"/>
      <c r="D8" s="131"/>
      <c r="E8" s="130"/>
      <c r="F8" s="130"/>
      <c r="G8" s="96"/>
      <c r="H8" s="132"/>
      <c r="I8" s="132"/>
      <c r="J8" s="132"/>
      <c r="K8" s="132" t="s">
        <v>48</v>
      </c>
      <c r="L8" s="132"/>
      <c r="M8" s="132"/>
      <c r="N8" s="132"/>
      <c r="O8" s="132" t="s">
        <v>48</v>
      </c>
      <c r="P8" s="132"/>
      <c r="Q8" s="132"/>
      <c r="R8" s="133"/>
      <c r="S8" s="134" t="s">
        <v>48</v>
      </c>
      <c r="T8" s="132"/>
      <c r="U8" s="132"/>
      <c r="V8" s="133"/>
      <c r="W8" s="134" t="s">
        <v>48</v>
      </c>
      <c r="X8" s="132"/>
      <c r="Y8" s="132"/>
      <c r="Z8" s="133"/>
      <c r="AA8" s="134" t="s">
        <v>48</v>
      </c>
      <c r="AB8" s="132"/>
      <c r="AC8" s="132"/>
      <c r="AD8" s="133"/>
      <c r="AE8" s="134" t="s">
        <v>48</v>
      </c>
      <c r="AF8" s="132"/>
      <c r="AG8" s="132"/>
      <c r="AH8" s="133"/>
      <c r="AI8" s="134" t="s">
        <v>48</v>
      </c>
      <c r="AJ8" s="132"/>
      <c r="AK8" s="132"/>
      <c r="AL8" s="133"/>
      <c r="AM8" s="134" t="s">
        <v>48</v>
      </c>
      <c r="AN8" s="132"/>
      <c r="AO8" s="132"/>
      <c r="AP8" s="133"/>
      <c r="AQ8" s="134" t="s">
        <v>48</v>
      </c>
      <c r="AR8" s="132"/>
      <c r="AS8" s="132"/>
      <c r="AT8" s="133"/>
      <c r="AU8" s="134" t="s">
        <v>48</v>
      </c>
      <c r="AV8" s="132"/>
      <c r="AW8" s="132"/>
      <c r="AX8" s="133"/>
      <c r="AY8" s="134" t="s">
        <v>48</v>
      </c>
      <c r="AZ8" s="132"/>
      <c r="BA8" s="132"/>
      <c r="BB8" s="133"/>
      <c r="BC8" s="134" t="s">
        <v>48</v>
      </c>
      <c r="BD8" s="132"/>
      <c r="BE8" s="132"/>
      <c r="BF8" s="133"/>
      <c r="BG8" s="134" t="s">
        <v>48</v>
      </c>
      <c r="BH8" s="132"/>
      <c r="BI8" s="132"/>
      <c r="BJ8" s="133"/>
      <c r="BK8" s="134" t="s">
        <v>48</v>
      </c>
      <c r="BL8" s="132"/>
      <c r="BM8" s="132"/>
      <c r="BN8" s="133"/>
      <c r="BO8" s="134" t="s">
        <v>48</v>
      </c>
      <c r="BP8" s="132"/>
      <c r="BQ8" s="132"/>
      <c r="BR8" s="133"/>
      <c r="BS8" s="134" t="s">
        <v>48</v>
      </c>
      <c r="BT8" s="132"/>
      <c r="BU8" s="132"/>
      <c r="BV8" s="133"/>
      <c r="BW8" s="134" t="s">
        <v>48</v>
      </c>
      <c r="BX8" s="132"/>
      <c r="BY8" s="132"/>
      <c r="BZ8" s="133"/>
      <c r="CA8" s="134" t="s">
        <v>48</v>
      </c>
      <c r="CB8" s="132"/>
      <c r="CC8" s="132"/>
      <c r="CD8" s="133"/>
      <c r="CE8" s="134" t="s">
        <v>48</v>
      </c>
      <c r="CF8" s="132"/>
      <c r="CG8" s="132"/>
      <c r="CH8" s="133"/>
      <c r="CI8" s="134" t="s">
        <v>48</v>
      </c>
      <c r="CJ8" s="132"/>
      <c r="CK8" s="132"/>
      <c r="CL8" s="133"/>
      <c r="CM8" s="134" t="s">
        <v>48</v>
      </c>
      <c r="CN8" s="132"/>
      <c r="CO8" s="132"/>
      <c r="CP8" s="133"/>
      <c r="CQ8" s="134" t="s">
        <v>48</v>
      </c>
      <c r="CR8" s="132"/>
      <c r="CS8" s="132"/>
      <c r="CT8" s="133"/>
      <c r="CU8" s="134" t="s">
        <v>48</v>
      </c>
      <c r="CV8" s="132"/>
      <c r="CW8" s="132"/>
      <c r="CX8" s="133"/>
      <c r="CY8" s="134" t="s">
        <v>48</v>
      </c>
      <c r="CZ8" s="132"/>
      <c r="DA8" s="132"/>
      <c r="DB8" s="133"/>
      <c r="DC8" s="134" t="s">
        <v>48</v>
      </c>
      <c r="DD8" s="132"/>
      <c r="DE8" s="132"/>
      <c r="DF8" s="133"/>
      <c r="DG8" s="134" t="s">
        <v>48</v>
      </c>
      <c r="DH8" s="132"/>
      <c r="DI8" s="132"/>
      <c r="DJ8" s="133"/>
      <c r="DK8" s="134" t="s">
        <v>48</v>
      </c>
      <c r="DL8" s="132"/>
      <c r="DM8" s="132"/>
      <c r="DN8" s="133"/>
      <c r="DO8" s="134" t="s">
        <v>48</v>
      </c>
      <c r="DP8" s="132"/>
      <c r="DQ8" s="132"/>
      <c r="DR8" s="133"/>
      <c r="DS8" s="134" t="s">
        <v>48</v>
      </c>
      <c r="DT8" s="132"/>
      <c r="DU8" s="132"/>
      <c r="DV8" s="133"/>
      <c r="DW8" s="134" t="s">
        <v>48</v>
      </c>
      <c r="DX8" s="132"/>
      <c r="DY8" s="132"/>
      <c r="DZ8" s="133"/>
      <c r="EA8" s="134" t="s">
        <v>48</v>
      </c>
      <c r="EB8" s="132"/>
      <c r="EC8" s="132"/>
      <c r="ED8" s="133"/>
      <c r="EE8" s="134" t="s">
        <v>48</v>
      </c>
      <c r="EF8" s="132"/>
      <c r="EG8" s="132"/>
      <c r="EH8" s="133"/>
      <c r="EI8" s="134" t="s">
        <v>48</v>
      </c>
      <c r="EJ8" s="132"/>
      <c r="EK8" s="132"/>
      <c r="EL8" s="133"/>
      <c r="EM8" s="134" t="s">
        <v>48</v>
      </c>
      <c r="EN8" s="132"/>
      <c r="EO8" s="132"/>
      <c r="EP8" s="133"/>
      <c r="EQ8" s="134" t="s">
        <v>48</v>
      </c>
      <c r="ER8" s="132"/>
      <c r="ES8" s="132"/>
      <c r="ET8" s="133"/>
      <c r="EU8" s="134" t="s">
        <v>48</v>
      </c>
      <c r="EV8" s="132"/>
      <c r="EW8" s="132"/>
      <c r="EX8" s="133"/>
      <c r="EY8" s="134" t="s">
        <v>48</v>
      </c>
      <c r="EZ8" s="132"/>
      <c r="FA8" s="132"/>
      <c r="FB8" s="133"/>
      <c r="FC8" s="134" t="s">
        <v>48</v>
      </c>
      <c r="FD8" s="132"/>
      <c r="FE8" s="132"/>
      <c r="FF8" s="133"/>
      <c r="FG8" s="134" t="s">
        <v>48</v>
      </c>
      <c r="FH8" s="132"/>
      <c r="FI8" s="132"/>
      <c r="FJ8" s="133"/>
      <c r="FK8" s="134" t="s">
        <v>48</v>
      </c>
      <c r="FL8" s="132"/>
      <c r="FM8" s="132"/>
      <c r="FN8" s="133"/>
      <c r="FO8" s="134" t="s">
        <v>48</v>
      </c>
      <c r="FP8" s="132"/>
      <c r="FQ8" s="132"/>
      <c r="FR8" s="133"/>
      <c r="FS8" s="134" t="s">
        <v>48</v>
      </c>
      <c r="FT8" s="132"/>
      <c r="FU8" s="132"/>
      <c r="FV8" s="133"/>
      <c r="FW8" s="134" t="s">
        <v>48</v>
      </c>
      <c r="FX8" s="132"/>
      <c r="FY8" s="132"/>
      <c r="FZ8" s="133"/>
      <c r="GA8" s="134" t="s">
        <v>48</v>
      </c>
      <c r="GB8" s="132"/>
      <c r="GC8" s="132"/>
      <c r="GD8" s="133"/>
      <c r="GE8" s="134" t="s">
        <v>48</v>
      </c>
      <c r="GF8" s="132"/>
      <c r="GG8" s="132"/>
      <c r="GH8" s="133"/>
      <c r="GI8" s="134" t="s">
        <v>48</v>
      </c>
      <c r="GJ8" s="132"/>
      <c r="GK8" s="132"/>
      <c r="GL8" s="133"/>
      <c r="GM8" s="134" t="s">
        <v>48</v>
      </c>
      <c r="GN8" s="132"/>
      <c r="GO8" s="132"/>
      <c r="GP8" s="133"/>
      <c r="GQ8" s="134" t="s">
        <v>48</v>
      </c>
      <c r="GR8" s="132"/>
      <c r="GS8" s="132"/>
      <c r="GT8" s="133"/>
      <c r="GU8" s="134" t="s">
        <v>48</v>
      </c>
      <c r="GV8" s="132"/>
      <c r="GW8" s="132"/>
      <c r="GX8" s="133"/>
      <c r="GY8" s="134" t="s">
        <v>48</v>
      </c>
      <c r="GZ8" s="132"/>
      <c r="HA8" s="132"/>
      <c r="HB8" s="133"/>
      <c r="HC8" s="134" t="s">
        <v>48</v>
      </c>
      <c r="HD8" s="132"/>
      <c r="HE8" s="132"/>
      <c r="HF8" s="133"/>
      <c r="HG8" s="134" t="s">
        <v>48</v>
      </c>
      <c r="HH8" s="132"/>
      <c r="HI8" s="132"/>
      <c r="HJ8" s="133"/>
      <c r="HK8" s="134" t="s">
        <v>48</v>
      </c>
      <c r="HL8" s="132"/>
      <c r="HM8" s="132"/>
      <c r="HN8" s="133"/>
      <c r="HO8" s="134" t="s">
        <v>48</v>
      </c>
      <c r="HP8" s="132"/>
      <c r="HQ8" s="132"/>
      <c r="HR8" s="133"/>
      <c r="HS8" s="134" t="s">
        <v>48</v>
      </c>
      <c r="HT8" s="132"/>
      <c r="HU8" s="132"/>
      <c r="HV8" s="133"/>
      <c r="HW8" s="134" t="s">
        <v>48</v>
      </c>
      <c r="HX8" s="132"/>
      <c r="HY8" s="132"/>
      <c r="HZ8" s="133"/>
      <c r="IA8" s="134" t="s">
        <v>48</v>
      </c>
      <c r="IB8" s="132"/>
      <c r="IC8" s="132"/>
      <c r="ID8" s="133"/>
      <c r="IE8" s="134" t="s">
        <v>48</v>
      </c>
      <c r="IF8" s="132"/>
      <c r="IG8" s="132"/>
      <c r="IH8" s="133"/>
      <c r="II8" s="134" t="s">
        <v>48</v>
      </c>
      <c r="IJ8" s="132"/>
      <c r="IK8" s="132"/>
      <c r="IL8" s="133"/>
      <c r="IM8" s="134" t="s">
        <v>48</v>
      </c>
      <c r="IN8" s="132"/>
      <c r="IO8" s="132"/>
      <c r="IP8" s="133"/>
      <c r="IQ8" s="134" t="s">
        <v>48</v>
      </c>
      <c r="IR8" s="132"/>
      <c r="IS8" s="132"/>
      <c r="IT8" s="133"/>
      <c r="IU8" s="134" t="s">
        <v>48</v>
      </c>
      <c r="IV8" s="132"/>
      <c r="IW8" s="132"/>
      <c r="IX8" s="133"/>
      <c r="IY8" s="134" t="s">
        <v>48</v>
      </c>
      <c r="IZ8" s="132"/>
      <c r="JA8" s="132"/>
      <c r="JB8" s="133"/>
      <c r="JC8" s="134" t="s">
        <v>48</v>
      </c>
      <c r="JD8" s="132"/>
      <c r="JE8" s="132"/>
      <c r="JF8" s="133"/>
      <c r="JG8" s="134" t="s">
        <v>48</v>
      </c>
      <c r="JH8" s="132"/>
      <c r="JI8" s="132"/>
      <c r="JJ8" s="133"/>
      <c r="JK8" s="134" t="s">
        <v>48</v>
      </c>
      <c r="JL8" s="132"/>
      <c r="JM8" s="132"/>
      <c r="JN8" s="133"/>
      <c r="JO8" s="134" t="s">
        <v>48</v>
      </c>
      <c r="JP8" s="132"/>
      <c r="JQ8" s="132"/>
      <c r="JR8" s="133"/>
      <c r="JS8" s="134" t="s">
        <v>48</v>
      </c>
      <c r="JT8" s="132"/>
      <c r="JU8" s="132"/>
      <c r="JV8" s="133"/>
      <c r="JW8" s="134" t="s">
        <v>48</v>
      </c>
      <c r="JX8" s="132"/>
      <c r="JY8" s="132"/>
      <c r="JZ8" s="133"/>
      <c r="KA8" s="134" t="s">
        <v>48</v>
      </c>
      <c r="KB8" s="132"/>
      <c r="KC8" s="132"/>
      <c r="KD8" s="133"/>
      <c r="KE8" s="134" t="s">
        <v>48</v>
      </c>
      <c r="KF8" s="132"/>
      <c r="KG8" s="132"/>
      <c r="KH8" s="133"/>
      <c r="KI8" s="134" t="s">
        <v>48</v>
      </c>
      <c r="KJ8" s="132"/>
      <c r="KK8" s="132"/>
      <c r="KL8" s="133"/>
      <c r="KM8" s="134" t="s">
        <v>48</v>
      </c>
      <c r="KN8" s="132"/>
      <c r="KO8" s="132"/>
      <c r="KP8" s="133"/>
      <c r="KQ8" s="134" t="s">
        <v>48</v>
      </c>
      <c r="KR8" s="132"/>
      <c r="KS8" s="132"/>
      <c r="KT8" s="133"/>
      <c r="KU8" s="134" t="s">
        <v>48</v>
      </c>
      <c r="KV8" s="132"/>
      <c r="KW8" s="132"/>
      <c r="KX8" s="133"/>
      <c r="KY8" s="134" t="s">
        <v>48</v>
      </c>
      <c r="KZ8" s="132"/>
      <c r="LA8" s="132"/>
      <c r="LB8" s="133"/>
      <c r="LC8" s="134" t="s">
        <v>48</v>
      </c>
      <c r="LD8" s="132"/>
      <c r="LE8" s="132"/>
      <c r="LF8" s="133"/>
      <c r="LG8" s="134" t="s">
        <v>48</v>
      </c>
      <c r="LH8" s="132"/>
      <c r="LI8" s="132"/>
      <c r="LJ8" s="133"/>
      <c r="LK8" s="134" t="s">
        <v>48</v>
      </c>
      <c r="LL8" s="132"/>
      <c r="LM8" s="132"/>
      <c r="LN8" s="133"/>
      <c r="LO8" s="134" t="s">
        <v>48</v>
      </c>
      <c r="LP8" s="132"/>
      <c r="LQ8" s="132"/>
      <c r="LR8" s="133"/>
      <c r="LS8" s="134" t="s">
        <v>48</v>
      </c>
      <c r="LT8" s="132"/>
      <c r="LU8" s="132"/>
      <c r="LV8" s="133"/>
      <c r="LW8" s="134" t="s">
        <v>48</v>
      </c>
      <c r="LX8" s="132"/>
      <c r="LY8" s="132"/>
      <c r="LZ8" s="133"/>
      <c r="MA8" s="134" t="s">
        <v>48</v>
      </c>
      <c r="MB8" s="132"/>
      <c r="MC8" s="132"/>
      <c r="MD8" s="133"/>
      <c r="ME8" s="134" t="s">
        <v>48</v>
      </c>
      <c r="MF8" s="132"/>
      <c r="MG8" s="132"/>
      <c r="MH8" s="133"/>
      <c r="MI8" s="134" t="s">
        <v>48</v>
      </c>
      <c r="MJ8" s="132"/>
      <c r="MK8" s="132"/>
      <c r="ML8" s="133"/>
      <c r="MM8" s="134" t="s">
        <v>48</v>
      </c>
      <c r="MN8" s="132"/>
      <c r="MO8" s="132"/>
      <c r="MP8" s="133"/>
      <c r="MQ8" s="134" t="s">
        <v>48</v>
      </c>
      <c r="MR8" s="132"/>
      <c r="MS8" s="132"/>
      <c r="MT8" s="133"/>
      <c r="MU8" s="134" t="s">
        <v>48</v>
      </c>
      <c r="MV8" s="132"/>
      <c r="MW8" s="132"/>
      <c r="MX8" s="133"/>
      <c r="MY8" s="134" t="s">
        <v>48</v>
      </c>
      <c r="MZ8" s="132"/>
      <c r="NA8" s="132"/>
      <c r="NB8" s="133"/>
      <c r="NC8" s="134" t="s">
        <v>48</v>
      </c>
      <c r="ND8" s="132"/>
      <c r="NE8" s="132"/>
      <c r="NF8" s="133"/>
      <c r="NG8" s="134" t="s">
        <v>48</v>
      </c>
      <c r="NH8" s="132"/>
      <c r="NI8" s="132"/>
      <c r="NJ8" s="133"/>
      <c r="NK8" s="134" t="s">
        <v>48</v>
      </c>
      <c r="NL8" s="132"/>
      <c r="NM8" s="132"/>
      <c r="NN8" s="133"/>
      <c r="NO8" s="134" t="s">
        <v>48</v>
      </c>
      <c r="NP8" s="132"/>
      <c r="NQ8" s="132"/>
      <c r="NR8" s="133"/>
      <c r="NS8" s="134" t="s">
        <v>48</v>
      </c>
      <c r="NT8" s="132"/>
      <c r="NU8" s="132"/>
      <c r="NV8" s="133"/>
      <c r="NW8" s="134" t="s">
        <v>48</v>
      </c>
      <c r="NX8" s="132"/>
      <c r="NY8" s="132"/>
      <c r="NZ8" s="133"/>
      <c r="OA8" s="134" t="s">
        <v>48</v>
      </c>
      <c r="OB8" s="132"/>
      <c r="OC8" s="132"/>
      <c r="OD8" s="133"/>
      <c r="OE8" s="134" t="s">
        <v>48</v>
      </c>
      <c r="OF8" s="132"/>
      <c r="OG8" s="132"/>
      <c r="OH8" s="133"/>
      <c r="OI8" s="134" t="s">
        <v>48</v>
      </c>
      <c r="OJ8" s="132"/>
      <c r="OK8" s="132"/>
      <c r="OL8" s="133"/>
      <c r="OM8" s="134" t="s">
        <v>48</v>
      </c>
      <c r="ON8" s="132"/>
      <c r="OO8" s="132"/>
      <c r="OP8" s="133"/>
      <c r="OQ8" s="134" t="s">
        <v>48</v>
      </c>
      <c r="OR8" s="132"/>
      <c r="OS8" s="132"/>
      <c r="OT8" s="133"/>
      <c r="OU8" s="134" t="s">
        <v>48</v>
      </c>
      <c r="OV8" s="132"/>
      <c r="OW8" s="132"/>
      <c r="OX8" s="133"/>
      <c r="OY8" s="134" t="s">
        <v>48</v>
      </c>
      <c r="OZ8" s="132"/>
      <c r="PA8" s="132"/>
      <c r="PB8" s="133"/>
      <c r="PC8" s="134" t="s">
        <v>48</v>
      </c>
      <c r="PD8" s="132"/>
      <c r="PE8" s="132"/>
      <c r="PF8" s="133"/>
      <c r="PG8" s="134" t="s">
        <v>48</v>
      </c>
      <c r="PH8" s="132"/>
      <c r="PI8" s="132"/>
      <c r="PJ8" s="133"/>
      <c r="PK8" s="134" t="s">
        <v>48</v>
      </c>
      <c r="PL8" s="132"/>
      <c r="PM8" s="132"/>
      <c r="PN8" s="133"/>
      <c r="PO8" s="134" t="s">
        <v>48</v>
      </c>
      <c r="PP8" s="132"/>
      <c r="PQ8" s="132"/>
      <c r="PR8" s="133"/>
      <c r="PS8" s="134" t="s">
        <v>48</v>
      </c>
      <c r="PT8" s="132"/>
      <c r="PU8" s="132"/>
      <c r="PV8" s="133"/>
      <c r="PW8" s="134" t="s">
        <v>48</v>
      </c>
      <c r="PX8" s="132"/>
      <c r="PY8" s="132"/>
      <c r="PZ8" s="133"/>
      <c r="QA8" s="134" t="s">
        <v>48</v>
      </c>
      <c r="QB8" s="132"/>
      <c r="QC8" s="132"/>
      <c r="QD8" s="133"/>
      <c r="QE8" s="134" t="s">
        <v>48</v>
      </c>
      <c r="QF8" s="132"/>
      <c r="QG8" s="132"/>
      <c r="QH8" s="133"/>
      <c r="QI8" s="134" t="s">
        <v>48</v>
      </c>
      <c r="QJ8" s="132"/>
      <c r="QK8" s="132"/>
      <c r="QL8" s="133"/>
      <c r="QM8" s="134" t="s">
        <v>48</v>
      </c>
      <c r="QN8" s="132"/>
      <c r="QO8" s="132"/>
      <c r="QP8" s="133"/>
      <c r="QQ8" s="134" t="s">
        <v>48</v>
      </c>
      <c r="QR8" s="132"/>
      <c r="QS8" s="132"/>
      <c r="QT8" s="133"/>
      <c r="QU8" s="134" t="s">
        <v>48</v>
      </c>
      <c r="QV8" s="132"/>
      <c r="QW8" s="132"/>
      <c r="QX8" s="133"/>
      <c r="QY8" s="134" t="s">
        <v>48</v>
      </c>
      <c r="QZ8" s="132"/>
      <c r="RA8" s="132"/>
      <c r="RB8" s="133"/>
      <c r="RC8" s="134" t="s">
        <v>48</v>
      </c>
      <c r="RD8" s="132"/>
      <c r="RE8" s="132"/>
      <c r="RF8" s="133"/>
      <c r="RG8" s="134" t="s">
        <v>48</v>
      </c>
      <c r="RH8" s="132"/>
      <c r="RI8" s="132"/>
      <c r="RJ8" s="133"/>
      <c r="RK8" s="134" t="s">
        <v>48</v>
      </c>
      <c r="RL8" s="132"/>
      <c r="RM8" s="132"/>
      <c r="RN8" s="133"/>
      <c r="RO8" s="134" t="s">
        <v>48</v>
      </c>
      <c r="RP8" s="132"/>
      <c r="RQ8" s="132"/>
      <c r="RR8" s="133"/>
      <c r="RS8" s="134" t="s">
        <v>48</v>
      </c>
      <c r="RT8" s="132"/>
      <c r="RU8" s="132"/>
      <c r="RV8" s="133"/>
      <c r="RW8" s="134" t="s">
        <v>48</v>
      </c>
      <c r="RX8" s="132"/>
      <c r="RY8" s="132"/>
      <c r="RZ8" s="133"/>
      <c r="SA8" s="134" t="s">
        <v>48</v>
      </c>
      <c r="SB8" s="132"/>
      <c r="SC8" s="132"/>
      <c r="SD8" s="133"/>
      <c r="SE8" s="134" t="s">
        <v>48</v>
      </c>
      <c r="SF8" s="132"/>
      <c r="SG8" s="132"/>
      <c r="SH8" s="133"/>
      <c r="SI8" s="134" t="s">
        <v>48</v>
      </c>
      <c r="SJ8" s="132"/>
      <c r="SK8" s="132"/>
      <c r="SL8" s="133"/>
      <c r="SM8" s="134" t="s">
        <v>48</v>
      </c>
      <c r="SN8" s="132"/>
      <c r="SO8" s="132"/>
      <c r="SP8" s="133"/>
      <c r="SQ8" s="134" t="s">
        <v>48</v>
      </c>
      <c r="SR8" s="132"/>
      <c r="SS8" s="132"/>
      <c r="ST8" s="133"/>
      <c r="SU8" s="134" t="s">
        <v>48</v>
      </c>
      <c r="SV8" s="132"/>
      <c r="SW8" s="132"/>
      <c r="SX8" s="133"/>
      <c r="SY8" s="134" t="s">
        <v>48</v>
      </c>
      <c r="SZ8" s="132"/>
      <c r="TA8" s="132"/>
      <c r="TB8" s="133"/>
      <c r="TC8" s="134" t="s">
        <v>48</v>
      </c>
      <c r="TD8" s="132"/>
      <c r="TE8" s="132"/>
      <c r="TF8" s="133"/>
      <c r="TG8" s="134" t="s">
        <v>48</v>
      </c>
      <c r="TH8" s="132"/>
      <c r="TI8" s="132"/>
      <c r="TJ8" s="133"/>
      <c r="TK8" s="134" t="s">
        <v>48</v>
      </c>
      <c r="TL8" s="132"/>
      <c r="TM8" s="132"/>
      <c r="TN8" s="133"/>
      <c r="TO8" s="134" t="s">
        <v>48</v>
      </c>
      <c r="TP8" s="132"/>
      <c r="TQ8" s="132"/>
      <c r="TR8" s="133"/>
      <c r="TS8" s="134" t="s">
        <v>48</v>
      </c>
      <c r="TT8" s="132"/>
      <c r="TU8" s="132"/>
      <c r="TV8" s="133"/>
      <c r="TW8" s="134" t="s">
        <v>48</v>
      </c>
      <c r="TX8" s="132"/>
      <c r="TY8" s="132"/>
      <c r="TZ8" s="133"/>
      <c r="UA8" s="134" t="s">
        <v>48</v>
      </c>
      <c r="UB8" s="132"/>
      <c r="UC8" s="132"/>
      <c r="UD8" s="133"/>
      <c r="UE8" s="134" t="s">
        <v>48</v>
      </c>
      <c r="UF8" s="132"/>
      <c r="UG8" s="132"/>
      <c r="UH8" s="133"/>
      <c r="UI8" s="134" t="s">
        <v>48</v>
      </c>
      <c r="UJ8" s="132"/>
      <c r="UK8" s="132"/>
      <c r="UL8" s="133"/>
      <c r="UM8" s="134" t="s">
        <v>48</v>
      </c>
      <c r="UN8" s="132"/>
      <c r="UO8" s="132"/>
      <c r="UP8" s="133"/>
      <c r="UQ8" s="134" t="s">
        <v>48</v>
      </c>
      <c r="UR8" s="132"/>
      <c r="US8" s="132"/>
      <c r="UT8" s="133"/>
      <c r="UU8" s="134" t="s">
        <v>48</v>
      </c>
      <c r="UV8" s="132"/>
      <c r="UW8" s="132"/>
      <c r="UX8" s="133"/>
      <c r="UY8" s="134" t="s">
        <v>48</v>
      </c>
      <c r="UZ8" s="132"/>
      <c r="VA8" s="132"/>
      <c r="VB8" s="133"/>
      <c r="VC8" s="134" t="s">
        <v>48</v>
      </c>
      <c r="VD8" s="132"/>
      <c r="VE8" s="132"/>
      <c r="VF8" s="133"/>
      <c r="VG8" s="134" t="s">
        <v>48</v>
      </c>
      <c r="VH8" s="132"/>
      <c r="VI8" s="132"/>
      <c r="VJ8" s="133"/>
      <c r="VK8" s="134" t="s">
        <v>48</v>
      </c>
      <c r="VL8" s="132"/>
      <c r="VM8" s="132"/>
      <c r="VN8" s="133"/>
      <c r="VO8" s="134" t="s">
        <v>48</v>
      </c>
      <c r="VP8" s="132"/>
      <c r="VQ8" s="132"/>
      <c r="VR8" s="133"/>
      <c r="VS8" s="134" t="s">
        <v>48</v>
      </c>
      <c r="VT8" s="132"/>
      <c r="VU8" s="132"/>
      <c r="VV8" s="133"/>
      <c r="VW8" s="134" t="s">
        <v>48</v>
      </c>
      <c r="VX8" s="132"/>
      <c r="VY8" s="132"/>
      <c r="VZ8" s="133"/>
      <c r="WA8" s="134" t="s">
        <v>48</v>
      </c>
      <c r="WB8" s="132"/>
      <c r="WC8" s="132"/>
      <c r="WD8" s="133"/>
      <c r="WE8" s="134" t="s">
        <v>48</v>
      </c>
      <c r="WF8" s="132"/>
      <c r="WG8" s="132"/>
      <c r="WH8" s="133"/>
      <c r="WI8" s="134" t="s">
        <v>48</v>
      </c>
      <c r="WJ8" s="132"/>
      <c r="WK8" s="132"/>
      <c r="WL8" s="133"/>
      <c r="WM8" s="134" t="s">
        <v>48</v>
      </c>
      <c r="WN8" s="132"/>
      <c r="WO8" s="132"/>
      <c r="WP8" s="133"/>
      <c r="WQ8" s="134" t="s">
        <v>48</v>
      </c>
      <c r="WR8" s="132"/>
      <c r="WS8" s="132"/>
      <c r="WT8" s="133"/>
      <c r="WU8" s="134" t="s">
        <v>48</v>
      </c>
      <c r="WV8" s="132"/>
      <c r="WW8" s="132"/>
      <c r="WX8" s="133"/>
      <c r="WY8" s="134" t="s">
        <v>48</v>
      </c>
      <c r="WZ8" s="132"/>
      <c r="XA8" s="132"/>
      <c r="XB8" s="133"/>
      <c r="XC8" s="134" t="s">
        <v>48</v>
      </c>
      <c r="XD8" s="132"/>
      <c r="XE8" s="132"/>
      <c r="XF8" s="133"/>
      <c r="XG8" s="134" t="s">
        <v>48</v>
      </c>
      <c r="XH8" s="132"/>
      <c r="XI8" s="132"/>
      <c r="XJ8" s="133"/>
      <c r="XK8" s="134" t="s">
        <v>48</v>
      </c>
      <c r="XL8" s="132"/>
      <c r="XM8" s="132"/>
      <c r="XN8" s="133"/>
      <c r="XO8" s="134" t="s">
        <v>48</v>
      </c>
      <c r="XP8" s="132"/>
      <c r="XQ8" s="132"/>
      <c r="XR8" s="133"/>
      <c r="XS8" s="134" t="s">
        <v>48</v>
      </c>
      <c r="XT8" s="132"/>
      <c r="XU8" s="132"/>
      <c r="XV8" s="133"/>
      <c r="XW8" s="134" t="s">
        <v>48</v>
      </c>
      <c r="XX8" s="132"/>
      <c r="XY8" s="132"/>
      <c r="XZ8" s="133"/>
      <c r="YA8" s="134" t="s">
        <v>48</v>
      </c>
      <c r="YB8" s="132"/>
      <c r="YC8" s="132"/>
      <c r="YD8" s="133"/>
      <c r="YE8" s="134" t="s">
        <v>48</v>
      </c>
      <c r="YF8" s="132"/>
      <c r="YG8" s="132"/>
      <c r="YH8" s="133"/>
      <c r="YI8" s="134" t="s">
        <v>48</v>
      </c>
      <c r="YJ8" s="132"/>
      <c r="YK8" s="132"/>
      <c r="YL8" s="133"/>
      <c r="YM8" s="134" t="s">
        <v>48</v>
      </c>
      <c r="YN8" s="132"/>
      <c r="YO8" s="132"/>
      <c r="YP8" s="133"/>
      <c r="YQ8" s="134" t="s">
        <v>48</v>
      </c>
      <c r="YR8" s="132"/>
      <c r="YS8" s="132"/>
      <c r="YT8" s="133"/>
      <c r="YU8" s="134" t="s">
        <v>48</v>
      </c>
      <c r="YV8" s="132"/>
      <c r="YW8" s="132"/>
      <c r="YX8" s="133"/>
      <c r="YY8" s="134" t="s">
        <v>48</v>
      </c>
      <c r="YZ8" s="132"/>
      <c r="ZA8" s="132"/>
      <c r="ZB8" s="133"/>
      <c r="ZC8" s="134" t="s">
        <v>48</v>
      </c>
      <c r="ZD8" s="132"/>
      <c r="ZE8" s="132"/>
      <c r="ZF8" s="133"/>
      <c r="ZG8" s="134" t="s">
        <v>48</v>
      </c>
      <c r="ZH8" s="132"/>
      <c r="ZI8" s="132"/>
      <c r="ZJ8" s="133"/>
      <c r="ZK8" s="134" t="s">
        <v>48</v>
      </c>
      <c r="ZL8" s="132"/>
      <c r="ZM8" s="132"/>
      <c r="ZN8" s="133"/>
      <c r="ZO8" s="134" t="s">
        <v>48</v>
      </c>
      <c r="ZP8" s="132"/>
      <c r="ZQ8" s="132"/>
      <c r="ZR8" s="133"/>
      <c r="ZS8" s="134" t="s">
        <v>48</v>
      </c>
      <c r="ZT8" s="132"/>
      <c r="ZU8" s="132"/>
      <c r="ZV8" s="133"/>
      <c r="ZW8" s="134" t="s">
        <v>48</v>
      </c>
      <c r="ZX8" s="132"/>
      <c r="ZY8" s="132"/>
      <c r="ZZ8" s="133"/>
      <c r="AAA8" s="134" t="s">
        <v>48</v>
      </c>
      <c r="AAB8" s="132"/>
      <c r="AAC8" s="132"/>
      <c r="AAD8" s="133"/>
      <c r="AAE8" s="134" t="s">
        <v>48</v>
      </c>
      <c r="AAF8" s="132"/>
      <c r="AAG8" s="132"/>
      <c r="AAH8" s="133"/>
      <c r="AAI8" s="134" t="s">
        <v>48</v>
      </c>
      <c r="AAJ8" s="132"/>
      <c r="AAK8" s="132"/>
      <c r="AAL8" s="133"/>
      <c r="AAM8" s="134" t="s">
        <v>48</v>
      </c>
      <c r="AAN8" s="132"/>
      <c r="AAO8" s="132"/>
      <c r="AAP8" s="133"/>
      <c r="AAQ8" s="134" t="s">
        <v>48</v>
      </c>
      <c r="AAR8" s="132"/>
      <c r="AAS8" s="132"/>
      <c r="AAT8" s="133"/>
      <c r="AAU8" s="134" t="s">
        <v>48</v>
      </c>
      <c r="AAV8" s="132"/>
      <c r="AAW8" s="132"/>
      <c r="AAX8" s="133"/>
      <c r="AAY8" s="134" t="s">
        <v>48</v>
      </c>
      <c r="AAZ8" s="132"/>
      <c r="ABA8" s="132"/>
      <c r="ABB8" s="133"/>
      <c r="ABC8" s="134" t="s">
        <v>48</v>
      </c>
      <c r="ABD8" s="132"/>
      <c r="ABE8" s="132"/>
      <c r="ABF8" s="133"/>
      <c r="ABG8" s="134" t="s">
        <v>48</v>
      </c>
      <c r="ABH8" s="132"/>
      <c r="ABI8" s="132"/>
      <c r="ABJ8" s="133"/>
      <c r="ABK8" s="134" t="s">
        <v>48</v>
      </c>
      <c r="ABL8" s="132"/>
      <c r="ABM8" s="132"/>
      <c r="ABN8" s="133"/>
      <c r="ABO8" s="134" t="s">
        <v>48</v>
      </c>
      <c r="ABP8" s="132"/>
      <c r="ABQ8" s="132"/>
      <c r="ABR8" s="133"/>
      <c r="ABS8" s="134" t="s">
        <v>48</v>
      </c>
      <c r="ABT8" s="132"/>
      <c r="ABU8" s="132"/>
      <c r="ABV8" s="133"/>
      <c r="ABW8" s="134" t="s">
        <v>48</v>
      </c>
      <c r="ABX8" s="132"/>
      <c r="ABY8" s="132"/>
      <c r="ABZ8" s="133"/>
      <c r="ACA8" s="134" t="s">
        <v>48</v>
      </c>
      <c r="ACB8" s="132"/>
      <c r="ACC8" s="132"/>
      <c r="ACD8" s="133"/>
      <c r="ACE8" s="134" t="s">
        <v>48</v>
      </c>
      <c r="ACF8" s="132"/>
      <c r="ACG8" s="132"/>
      <c r="ACH8" s="133"/>
      <c r="ACI8" s="134" t="s">
        <v>48</v>
      </c>
      <c r="ACJ8" s="132"/>
      <c r="ACK8" s="132"/>
      <c r="ACL8" s="133"/>
      <c r="ACM8" s="134" t="s">
        <v>48</v>
      </c>
      <c r="ACN8" s="132"/>
      <c r="ACO8" s="132"/>
      <c r="ACP8" s="133"/>
      <c r="ACQ8" s="134" t="s">
        <v>48</v>
      </c>
      <c r="ACR8" s="132"/>
      <c r="ACS8" s="132"/>
      <c r="ACT8" s="133"/>
      <c r="ACU8" s="134" t="s">
        <v>48</v>
      </c>
      <c r="ACV8" s="132"/>
      <c r="ACW8" s="132"/>
      <c r="ACX8" s="133"/>
      <c r="ACY8" s="134" t="s">
        <v>48</v>
      </c>
      <c r="ACZ8" s="132"/>
      <c r="ADA8" s="132"/>
      <c r="ADB8" s="133"/>
      <c r="ADC8" s="134" t="s">
        <v>48</v>
      </c>
      <c r="ADD8" s="132"/>
      <c r="ADE8" s="132"/>
      <c r="ADF8" s="133"/>
      <c r="ADG8" s="134" t="s">
        <v>48</v>
      </c>
      <c r="ADH8" s="132"/>
      <c r="ADI8" s="132"/>
      <c r="ADJ8" s="133"/>
      <c r="ADK8" s="134" t="s">
        <v>48</v>
      </c>
      <c r="ADL8" s="132"/>
      <c r="ADM8" s="132"/>
      <c r="ADN8" s="133"/>
      <c r="ADO8" s="134" t="s">
        <v>48</v>
      </c>
      <c r="ADP8" s="132"/>
      <c r="ADQ8" s="132"/>
      <c r="ADR8" s="133"/>
      <c r="ADS8" s="134" t="s">
        <v>48</v>
      </c>
      <c r="ADT8" s="132"/>
      <c r="ADU8" s="132"/>
      <c r="ADV8" s="133"/>
      <c r="ADW8" s="134" t="s">
        <v>48</v>
      </c>
      <c r="ADX8" s="132"/>
      <c r="ADY8" s="132"/>
      <c r="ADZ8" s="133"/>
      <c r="AEA8" s="134" t="s">
        <v>48</v>
      </c>
      <c r="AEB8" s="132"/>
      <c r="AEC8" s="132"/>
      <c r="AED8" s="133"/>
      <c r="AEE8" s="134" t="s">
        <v>48</v>
      </c>
      <c r="AEF8" s="132"/>
      <c r="AEG8" s="132"/>
      <c r="AEH8" s="133"/>
      <c r="AEI8" s="134" t="s">
        <v>48</v>
      </c>
      <c r="AEJ8" s="132"/>
      <c r="AEK8" s="132"/>
      <c r="AEL8" s="133"/>
      <c r="AEM8" s="134" t="s">
        <v>48</v>
      </c>
      <c r="AEN8" s="132"/>
      <c r="AEO8" s="132"/>
      <c r="AEP8" s="133"/>
      <c r="AEQ8" s="134" t="s">
        <v>48</v>
      </c>
      <c r="AER8" s="132"/>
      <c r="AES8" s="132"/>
      <c r="AET8" s="133"/>
      <c r="AEU8" s="134" t="s">
        <v>48</v>
      </c>
      <c r="AEV8" s="132"/>
      <c r="AEW8" s="132"/>
      <c r="AEX8" s="133"/>
      <c r="AEY8" s="134" t="s">
        <v>48</v>
      </c>
      <c r="AEZ8" s="132"/>
      <c r="AFA8" s="132"/>
      <c r="AFB8" s="133"/>
      <c r="AFC8" s="134" t="s">
        <v>48</v>
      </c>
      <c r="AFD8" s="132"/>
      <c r="AFE8" s="132"/>
      <c r="AFF8" s="133"/>
      <c r="AFG8" s="134" t="s">
        <v>48</v>
      </c>
      <c r="AFH8" s="132"/>
      <c r="AFI8" s="132"/>
      <c r="AFJ8" s="133"/>
      <c r="AFK8" s="134" t="s">
        <v>48</v>
      </c>
      <c r="AFL8" s="132"/>
      <c r="AFM8" s="132"/>
      <c r="AFN8" s="133"/>
      <c r="AFO8" s="134" t="s">
        <v>48</v>
      </c>
      <c r="AFP8" s="132"/>
      <c r="AFQ8" s="132"/>
      <c r="AFR8" s="133"/>
      <c r="AFS8" s="134" t="s">
        <v>48</v>
      </c>
      <c r="AFT8" s="132"/>
      <c r="AFU8" s="132"/>
      <c r="AFV8" s="133"/>
      <c r="AFW8" s="134" t="s">
        <v>48</v>
      </c>
      <c r="AFX8" s="132"/>
      <c r="AFY8" s="132"/>
      <c r="AFZ8" s="133"/>
      <c r="AGA8" s="134" t="s">
        <v>48</v>
      </c>
      <c r="AGB8" s="132"/>
      <c r="AGC8" s="132"/>
      <c r="AGD8" s="133"/>
      <c r="AGE8" s="134" t="s">
        <v>48</v>
      </c>
      <c r="AGF8" s="132"/>
      <c r="AGG8" s="132"/>
      <c r="AGH8" s="133"/>
      <c r="AGI8" s="134" t="s">
        <v>48</v>
      </c>
      <c r="AGJ8" s="132"/>
      <c r="AGK8" s="132"/>
      <c r="AGL8" s="133"/>
      <c r="AGM8" s="134" t="s">
        <v>48</v>
      </c>
      <c r="AGN8" s="132"/>
      <c r="AGO8" s="132"/>
      <c r="AGP8" s="133"/>
      <c r="AGQ8" s="134" t="s">
        <v>48</v>
      </c>
      <c r="AGR8" s="132"/>
      <c r="AGS8" s="132"/>
      <c r="AGT8" s="133"/>
      <c r="AGU8" s="134" t="s">
        <v>48</v>
      </c>
      <c r="AGV8" s="132"/>
      <c r="AGW8" s="132"/>
      <c r="AGX8" s="133"/>
      <c r="AGY8" s="134" t="s">
        <v>48</v>
      </c>
      <c r="AGZ8" s="132"/>
      <c r="AHA8" s="132"/>
      <c r="AHB8" s="133"/>
      <c r="AHC8" s="134" t="s">
        <v>48</v>
      </c>
      <c r="AHD8" s="132"/>
      <c r="AHE8" s="132"/>
      <c r="AHF8" s="133"/>
      <c r="AHG8" s="134" t="s">
        <v>48</v>
      </c>
      <c r="AHH8" s="132"/>
      <c r="AHI8" s="132"/>
      <c r="AHJ8" s="133"/>
      <c r="AHK8" s="134" t="s">
        <v>48</v>
      </c>
      <c r="AHL8" s="132"/>
      <c r="AHM8" s="132"/>
      <c r="AHN8" s="133"/>
      <c r="AHO8" s="134" t="s">
        <v>48</v>
      </c>
      <c r="AHP8" s="132"/>
      <c r="AHQ8" s="132"/>
      <c r="AHR8" s="133"/>
      <c r="AHS8" s="134" t="s">
        <v>48</v>
      </c>
      <c r="AHT8" s="132"/>
      <c r="AHU8" s="132"/>
      <c r="AHV8" s="133"/>
      <c r="AHW8" s="134" t="s">
        <v>48</v>
      </c>
      <c r="AHX8" s="132"/>
      <c r="AHY8" s="132"/>
      <c r="AHZ8" s="133"/>
      <c r="AIA8" s="134" t="s">
        <v>48</v>
      </c>
      <c r="AIB8" s="132"/>
      <c r="AIC8" s="132"/>
      <c r="AID8" s="133"/>
      <c r="AIE8" s="134" t="s">
        <v>48</v>
      </c>
      <c r="AIF8" s="132"/>
      <c r="AIG8" s="132"/>
      <c r="AIH8" s="133"/>
      <c r="AII8" s="134" t="s">
        <v>48</v>
      </c>
      <c r="AIJ8" s="132"/>
      <c r="AIK8" s="132"/>
      <c r="AIL8" s="133"/>
      <c r="AIM8" s="134" t="s">
        <v>48</v>
      </c>
      <c r="AIN8" s="132"/>
      <c r="AIO8" s="132"/>
      <c r="AIP8" s="133"/>
      <c r="AIQ8" s="134" t="s">
        <v>48</v>
      </c>
      <c r="AIR8" s="132"/>
      <c r="AIS8" s="132"/>
      <c r="AIT8" s="133"/>
      <c r="AIU8" s="134" t="s">
        <v>48</v>
      </c>
      <c r="AIV8" s="132"/>
      <c r="AIW8" s="132"/>
      <c r="AIX8" s="133"/>
      <c r="AIY8" s="134" t="s">
        <v>48</v>
      </c>
      <c r="AIZ8" s="132"/>
      <c r="AJA8" s="132"/>
      <c r="AJB8" s="133"/>
      <c r="AJC8" s="134" t="s">
        <v>48</v>
      </c>
      <c r="AJD8" s="132"/>
      <c r="AJE8" s="132"/>
      <c r="AJF8" s="133"/>
      <c r="AJG8" s="134" t="s">
        <v>48</v>
      </c>
      <c r="AJH8" s="132"/>
      <c r="AJI8" s="132"/>
      <c r="AJJ8" s="133"/>
      <c r="AJK8" s="134" t="s">
        <v>48</v>
      </c>
      <c r="AJL8" s="132"/>
      <c r="AJM8" s="132"/>
      <c r="AJN8" s="133"/>
      <c r="AJO8" s="134" t="s">
        <v>48</v>
      </c>
      <c r="AJP8" s="132"/>
      <c r="AJQ8" s="132"/>
      <c r="AJR8" s="133"/>
      <c r="AJS8" s="134" t="s">
        <v>48</v>
      </c>
      <c r="AJT8" s="132"/>
      <c r="AJU8" s="132"/>
      <c r="AJV8" s="133"/>
      <c r="AJW8" s="134" t="s">
        <v>48</v>
      </c>
      <c r="AJX8" s="132"/>
      <c r="AJY8" s="132"/>
      <c r="AJZ8" s="133"/>
      <c r="AKA8" s="134" t="s">
        <v>48</v>
      </c>
      <c r="AKB8" s="132"/>
      <c r="AKC8" s="132"/>
      <c r="AKD8" s="133"/>
      <c r="AKE8" s="134" t="s">
        <v>48</v>
      </c>
      <c r="AKF8" s="132"/>
      <c r="AKG8" s="132"/>
      <c r="AKH8" s="133"/>
      <c r="AKI8" s="134" t="s">
        <v>48</v>
      </c>
      <c r="AKJ8" s="132"/>
      <c r="AKK8" s="132"/>
      <c r="AKL8" s="133"/>
      <c r="AKM8" s="134" t="s">
        <v>48</v>
      </c>
      <c r="AKN8" s="132"/>
      <c r="AKO8" s="132"/>
      <c r="AKP8" s="133"/>
      <c r="AKQ8" s="134" t="s">
        <v>48</v>
      </c>
      <c r="AKR8" s="132"/>
      <c r="AKS8" s="132"/>
      <c r="AKT8" s="133"/>
      <c r="AKU8" s="134" t="s">
        <v>48</v>
      </c>
      <c r="AKV8" s="132"/>
      <c r="AKW8" s="132"/>
      <c r="AKX8" s="133"/>
      <c r="AKY8" s="134" t="s">
        <v>48</v>
      </c>
      <c r="AKZ8" s="132"/>
      <c r="ALA8" s="132"/>
      <c r="ALB8" s="133"/>
      <c r="ALC8" s="134" t="s">
        <v>48</v>
      </c>
      <c r="ALD8" s="132"/>
      <c r="ALE8" s="132"/>
      <c r="ALF8" s="133"/>
      <c r="ALG8" s="134" t="s">
        <v>48</v>
      </c>
      <c r="ALH8" s="132"/>
      <c r="ALI8" s="132"/>
      <c r="ALJ8" s="133"/>
      <c r="ALK8" s="134" t="s">
        <v>48</v>
      </c>
      <c r="ALL8" s="132"/>
      <c r="ALM8" s="132"/>
      <c r="ALN8" s="133"/>
      <c r="ALO8" s="134" t="s">
        <v>48</v>
      </c>
      <c r="ALP8" s="132"/>
      <c r="ALQ8" s="132"/>
      <c r="ALR8" s="133"/>
      <c r="ALS8" s="134" t="s">
        <v>48</v>
      </c>
      <c r="ALT8" s="132"/>
      <c r="ALU8" s="132"/>
      <c r="ALV8" s="133"/>
      <c r="ALW8" s="134" t="s">
        <v>48</v>
      </c>
      <c r="ALX8" s="132"/>
      <c r="ALY8" s="132"/>
      <c r="ALZ8" s="133"/>
      <c r="AMA8" s="134" t="s">
        <v>48</v>
      </c>
      <c r="AMB8" s="132"/>
      <c r="AMC8" s="132"/>
      <c r="AMD8" s="133"/>
      <c r="AME8" s="134" t="s">
        <v>48</v>
      </c>
      <c r="AMF8" s="132"/>
      <c r="AMG8" s="132"/>
      <c r="AMH8" s="133"/>
      <c r="AMI8" s="134" t="s">
        <v>48</v>
      </c>
      <c r="AMJ8" s="132"/>
      <c r="AMK8" s="132"/>
      <c r="AML8" s="133"/>
      <c r="AMM8" s="134" t="s">
        <v>48</v>
      </c>
      <c r="AMN8" s="132"/>
      <c r="AMO8" s="132"/>
      <c r="AMP8" s="133"/>
      <c r="AMQ8" s="134" t="s">
        <v>48</v>
      </c>
      <c r="AMR8" s="132"/>
      <c r="AMS8" s="132"/>
      <c r="AMT8" s="133"/>
      <c r="AMU8" s="134" t="s">
        <v>48</v>
      </c>
      <c r="AMV8" s="132"/>
      <c r="AMW8" s="132"/>
      <c r="AMX8" s="133"/>
      <c r="AMY8" s="134" t="s">
        <v>48</v>
      </c>
      <c r="AMZ8" s="132"/>
      <c r="ANA8" s="132"/>
      <c r="ANB8" s="133"/>
      <c r="ANC8" s="134" t="s">
        <v>48</v>
      </c>
      <c r="AND8" s="132"/>
      <c r="ANE8" s="132"/>
      <c r="ANF8" s="133"/>
      <c r="ANG8" s="134" t="s">
        <v>48</v>
      </c>
      <c r="ANH8" s="132"/>
      <c r="ANI8" s="132"/>
      <c r="ANJ8" s="133"/>
      <c r="ANK8" s="134" t="s">
        <v>48</v>
      </c>
      <c r="ANL8" s="132"/>
      <c r="ANM8" s="132"/>
      <c r="ANN8" s="133"/>
      <c r="ANO8" s="134" t="s">
        <v>48</v>
      </c>
      <c r="ANP8" s="132"/>
      <c r="ANQ8" s="132"/>
      <c r="ANR8" s="133"/>
      <c r="ANS8" s="134" t="s">
        <v>48</v>
      </c>
      <c r="ANT8" s="132"/>
      <c r="ANU8" s="132"/>
      <c r="ANV8" s="133"/>
      <c r="ANW8" s="134" t="s">
        <v>48</v>
      </c>
      <c r="ANX8" s="132"/>
      <c r="ANY8" s="132"/>
      <c r="ANZ8" s="133"/>
      <c r="AOA8" s="134" t="s">
        <v>48</v>
      </c>
      <c r="AOB8" s="132"/>
      <c r="AOC8" s="132"/>
      <c r="AOD8" s="133"/>
      <c r="AOE8" s="134" t="s">
        <v>48</v>
      </c>
      <c r="AOF8" s="132"/>
      <c r="AOG8" s="132"/>
      <c r="AOH8" s="133"/>
      <c r="AOI8" s="134" t="s">
        <v>48</v>
      </c>
      <c r="AOJ8" s="132"/>
      <c r="AOK8" s="132"/>
      <c r="AOL8" s="133"/>
      <c r="AOM8" s="134" t="s">
        <v>48</v>
      </c>
      <c r="AON8" s="132"/>
      <c r="AOO8" s="132"/>
      <c r="AOP8" s="133"/>
      <c r="AOQ8" s="134" t="s">
        <v>48</v>
      </c>
      <c r="AOR8" s="132"/>
      <c r="AOS8" s="132"/>
      <c r="AOT8" s="133"/>
      <c r="AOU8" s="134" t="s">
        <v>48</v>
      </c>
      <c r="AOV8" s="132"/>
      <c r="AOW8" s="132"/>
      <c r="AOX8" s="133"/>
      <c r="AOY8" s="134" t="s">
        <v>48</v>
      </c>
      <c r="AOZ8" s="132"/>
      <c r="APA8" s="132"/>
      <c r="APB8" s="133"/>
      <c r="APC8" s="134" t="s">
        <v>48</v>
      </c>
      <c r="APD8" s="132"/>
      <c r="APE8" s="132"/>
      <c r="APF8" s="133"/>
      <c r="APG8" s="134" t="s">
        <v>48</v>
      </c>
      <c r="APH8" s="132"/>
      <c r="API8" s="132"/>
      <c r="APJ8" s="133"/>
      <c r="APK8" s="134" t="s">
        <v>48</v>
      </c>
      <c r="APL8" s="132"/>
      <c r="APM8" s="132"/>
      <c r="APN8" s="133"/>
      <c r="APO8" s="134" t="s">
        <v>48</v>
      </c>
      <c r="APP8" s="132"/>
      <c r="APQ8" s="132"/>
      <c r="APR8" s="133"/>
      <c r="APS8" s="134" t="s">
        <v>48</v>
      </c>
      <c r="APT8" s="132"/>
      <c r="APU8" s="132"/>
      <c r="APV8" s="133"/>
      <c r="APW8" s="134" t="s">
        <v>48</v>
      </c>
      <c r="APX8" s="132"/>
      <c r="APY8" s="132"/>
      <c r="APZ8" s="133"/>
      <c r="AQA8" s="134" t="s">
        <v>48</v>
      </c>
      <c r="AQB8" s="132"/>
      <c r="AQC8" s="132"/>
      <c r="AQD8" s="133"/>
      <c r="AQE8" s="134" t="s">
        <v>48</v>
      </c>
      <c r="AQF8" s="132"/>
      <c r="AQG8" s="132"/>
      <c r="AQH8" s="133"/>
      <c r="AQI8" s="134" t="s">
        <v>48</v>
      </c>
      <c r="AQJ8" s="132"/>
      <c r="AQK8" s="132"/>
      <c r="AQL8" s="133"/>
      <c r="AQM8" s="134" t="s">
        <v>48</v>
      </c>
      <c r="AQN8" s="132"/>
      <c r="AQO8" s="132"/>
      <c r="AQP8" s="133"/>
      <c r="AQQ8" s="134" t="s">
        <v>48</v>
      </c>
      <c r="AQR8" s="132"/>
      <c r="AQS8" s="132"/>
      <c r="AQT8" s="133"/>
      <c r="AQU8" s="134" t="s">
        <v>48</v>
      </c>
      <c r="AQV8" s="132"/>
      <c r="AQW8" s="132"/>
      <c r="AQX8" s="133"/>
      <c r="AQY8" s="134" t="s">
        <v>48</v>
      </c>
      <c r="AQZ8" s="132"/>
      <c r="ARA8" s="132"/>
      <c r="ARB8" s="133"/>
      <c r="ARC8" s="134" t="s">
        <v>48</v>
      </c>
      <c r="ARD8" s="132"/>
      <c r="ARE8" s="132"/>
      <c r="ARF8" s="133"/>
      <c r="ARG8" s="134" t="s">
        <v>48</v>
      </c>
      <c r="ARH8" s="132"/>
      <c r="ARI8" s="132"/>
      <c r="ARJ8" s="133"/>
      <c r="ARK8" s="134" t="s">
        <v>48</v>
      </c>
      <c r="ARL8" s="132"/>
      <c r="ARM8" s="132"/>
      <c r="ARN8" s="133"/>
      <c r="ARO8" s="134" t="s">
        <v>48</v>
      </c>
      <c r="ARP8" s="132"/>
      <c r="ARQ8" s="132"/>
      <c r="ARR8" s="133"/>
      <c r="ARS8" s="134" t="s">
        <v>48</v>
      </c>
      <c r="ART8" s="132"/>
      <c r="ARU8" s="132"/>
      <c r="ARV8" s="133"/>
      <c r="ARW8" s="134" t="s">
        <v>48</v>
      </c>
      <c r="ARX8" s="132"/>
      <c r="ARY8" s="132"/>
      <c r="ARZ8" s="133"/>
      <c r="ASA8" s="134" t="s">
        <v>48</v>
      </c>
      <c r="ASB8" s="132"/>
      <c r="ASC8" s="132"/>
      <c r="ASD8" s="133"/>
      <c r="ASE8" s="134" t="s">
        <v>48</v>
      </c>
      <c r="ASF8" s="132"/>
      <c r="ASG8" s="132"/>
      <c r="ASH8" s="133"/>
      <c r="ASI8" s="134" t="s">
        <v>48</v>
      </c>
      <c r="ASJ8" s="132"/>
      <c r="ASK8" s="132"/>
      <c r="ASL8" s="133"/>
      <c r="ASM8" s="134" t="s">
        <v>48</v>
      </c>
      <c r="ASN8" s="132"/>
      <c r="ASO8" s="132"/>
      <c r="ASP8" s="133"/>
      <c r="ASQ8" s="134" t="s">
        <v>48</v>
      </c>
      <c r="ASR8" s="132"/>
      <c r="ASS8" s="132"/>
      <c r="AST8" s="133"/>
      <c r="ASU8" s="134" t="s">
        <v>48</v>
      </c>
      <c r="ASV8" s="132"/>
      <c r="ASW8" s="132"/>
      <c r="ASX8" s="133"/>
      <c r="ASY8" s="134" t="s">
        <v>48</v>
      </c>
      <c r="ASZ8" s="132"/>
      <c r="ATA8" s="132"/>
      <c r="ATB8" s="133"/>
      <c r="ATC8" s="134" t="s">
        <v>48</v>
      </c>
      <c r="ATD8" s="132"/>
      <c r="ATE8" s="132"/>
      <c r="ATF8" s="133"/>
      <c r="ATG8" s="134" t="s">
        <v>48</v>
      </c>
      <c r="ATH8" s="132"/>
      <c r="ATI8" s="132"/>
      <c r="ATJ8" s="133"/>
      <c r="ATK8" s="134" t="s">
        <v>48</v>
      </c>
      <c r="ATL8" s="132"/>
      <c r="ATM8" s="132"/>
      <c r="ATN8" s="133"/>
      <c r="ATO8" s="134" t="s">
        <v>48</v>
      </c>
      <c r="ATP8" s="132"/>
      <c r="ATQ8" s="132"/>
      <c r="ATR8" s="133"/>
      <c r="ATS8" s="134" t="s">
        <v>48</v>
      </c>
      <c r="ATT8" s="132"/>
      <c r="ATU8" s="132"/>
      <c r="ATV8" s="133"/>
      <c r="ATW8" s="134" t="s">
        <v>48</v>
      </c>
      <c r="ATX8" s="132"/>
      <c r="ATY8" s="132"/>
      <c r="ATZ8" s="133"/>
      <c r="AUA8" s="134" t="s">
        <v>48</v>
      </c>
      <c r="AUB8" s="132"/>
      <c r="AUC8" s="132"/>
      <c r="AUD8" s="133"/>
      <c r="AUE8" s="134" t="s">
        <v>48</v>
      </c>
      <c r="AUF8" s="132"/>
      <c r="AUG8" s="132"/>
      <c r="AUH8" s="133"/>
      <c r="AUI8" s="134" t="s">
        <v>48</v>
      </c>
      <c r="AUJ8" s="132"/>
      <c r="AUK8" s="132"/>
      <c r="AUL8" s="133"/>
      <c r="AUM8" s="134" t="s">
        <v>48</v>
      </c>
      <c r="AUN8" s="132"/>
      <c r="AUO8" s="132"/>
      <c r="AUP8" s="133"/>
      <c r="AUQ8" s="134" t="s">
        <v>48</v>
      </c>
      <c r="AUR8" s="132"/>
      <c r="AUS8" s="132"/>
      <c r="AUT8" s="133"/>
      <c r="AUU8" s="134" t="s">
        <v>48</v>
      </c>
      <c r="AUV8" s="132"/>
      <c r="AUW8" s="132"/>
      <c r="AUX8" s="133"/>
      <c r="AUY8" s="134" t="s">
        <v>48</v>
      </c>
      <c r="AUZ8" s="132"/>
      <c r="AVA8" s="132"/>
      <c r="AVB8" s="133"/>
      <c r="AVC8" s="134" t="s">
        <v>48</v>
      </c>
      <c r="AVD8" s="132"/>
      <c r="AVE8" s="132"/>
      <c r="AVF8" s="133"/>
      <c r="AVG8" s="134" t="s">
        <v>48</v>
      </c>
      <c r="AVH8" s="132"/>
      <c r="AVI8" s="132"/>
      <c r="AVJ8" s="133"/>
      <c r="AVK8" s="134" t="s">
        <v>48</v>
      </c>
      <c r="AVL8" s="132"/>
      <c r="AVM8" s="132"/>
      <c r="AVN8" s="133"/>
      <c r="AVO8" s="134" t="s">
        <v>48</v>
      </c>
      <c r="AVP8" s="132"/>
      <c r="AVQ8" s="132"/>
      <c r="AVR8" s="133"/>
      <c r="AVS8" s="134" t="s">
        <v>48</v>
      </c>
      <c r="AVT8" s="132"/>
      <c r="AVU8" s="132"/>
      <c r="AVV8" s="133"/>
      <c r="AVW8" s="134" t="s">
        <v>48</v>
      </c>
      <c r="AVX8" s="132"/>
      <c r="AVY8" s="132"/>
      <c r="AVZ8" s="133"/>
      <c r="AWA8" s="134" t="s">
        <v>48</v>
      </c>
      <c r="AWB8" s="132"/>
      <c r="AWC8" s="132"/>
      <c r="AWD8" s="133"/>
      <c r="AWE8" s="134" t="s">
        <v>48</v>
      </c>
      <c r="AWF8" s="132"/>
      <c r="AWG8" s="132"/>
      <c r="AWH8" s="133"/>
      <c r="AWI8" s="134" t="s">
        <v>48</v>
      </c>
      <c r="AWJ8" s="132"/>
      <c r="AWK8" s="132"/>
      <c r="AWL8" s="133"/>
      <c r="AWM8" s="134" t="s">
        <v>48</v>
      </c>
      <c r="AWN8" s="132"/>
      <c r="AWO8" s="132"/>
      <c r="AWP8" s="133"/>
      <c r="AWQ8" s="134" t="s">
        <v>48</v>
      </c>
      <c r="AWR8" s="132"/>
      <c r="AWS8" s="132"/>
      <c r="AWT8" s="133"/>
      <c r="AWU8" s="134" t="s">
        <v>48</v>
      </c>
      <c r="AWV8" s="132"/>
      <c r="AWW8" s="132"/>
      <c r="AWX8" s="133"/>
      <c r="AWY8" s="134" t="s">
        <v>48</v>
      </c>
      <c r="AWZ8" s="132"/>
      <c r="AXA8" s="132"/>
      <c r="AXB8" s="133"/>
      <c r="AXC8" s="134" t="s">
        <v>48</v>
      </c>
      <c r="AXD8" s="132"/>
      <c r="AXE8" s="132"/>
      <c r="AXF8" s="133"/>
      <c r="AXG8" s="134" t="s">
        <v>48</v>
      </c>
      <c r="AXH8" s="132"/>
      <c r="AXI8" s="132"/>
      <c r="AXJ8" s="133"/>
      <c r="AXK8" s="134" t="s">
        <v>48</v>
      </c>
      <c r="AXL8" s="132"/>
      <c r="AXM8" s="132"/>
      <c r="AXN8" s="133"/>
      <c r="AXO8" s="134" t="s">
        <v>48</v>
      </c>
      <c r="AXP8" s="132"/>
      <c r="AXQ8" s="132"/>
      <c r="AXR8" s="133"/>
      <c r="AXS8" s="134" t="s">
        <v>48</v>
      </c>
      <c r="AXT8" s="132"/>
      <c r="AXU8" s="132"/>
      <c r="AXV8" s="133"/>
      <c r="AXW8" s="134" t="s">
        <v>48</v>
      </c>
      <c r="AXX8" s="132"/>
      <c r="AXY8" s="132"/>
      <c r="AXZ8" s="133"/>
      <c r="AYA8" s="134" t="s">
        <v>48</v>
      </c>
      <c r="AYB8" s="132"/>
      <c r="AYC8" s="132"/>
      <c r="AYD8" s="133"/>
      <c r="AYE8" s="134" t="s">
        <v>48</v>
      </c>
      <c r="AYF8" s="132"/>
      <c r="AYG8" s="132"/>
      <c r="AYH8" s="133"/>
      <c r="AYI8" s="134" t="s">
        <v>48</v>
      </c>
      <c r="AYJ8" s="132"/>
      <c r="AYK8" s="132"/>
      <c r="AYL8" s="133"/>
      <c r="AYM8" s="134" t="s">
        <v>48</v>
      </c>
      <c r="AYN8" s="132"/>
      <c r="AYO8" s="132"/>
      <c r="AYP8" s="133"/>
      <c r="AYQ8" s="134" t="s">
        <v>48</v>
      </c>
      <c r="AYR8" s="132"/>
      <c r="AYS8" s="132"/>
      <c r="AYT8" s="133"/>
      <c r="AYU8" s="134" t="s">
        <v>48</v>
      </c>
      <c r="AYV8" s="132"/>
      <c r="AYW8" s="132"/>
      <c r="AYX8" s="133"/>
      <c r="AYY8" s="134" t="s">
        <v>48</v>
      </c>
      <c r="AYZ8" s="132"/>
      <c r="AZA8" s="132"/>
      <c r="AZB8" s="133"/>
      <c r="AZC8" s="134" t="s">
        <v>48</v>
      </c>
      <c r="AZD8" s="132"/>
      <c r="AZE8" s="132"/>
      <c r="AZF8" s="133"/>
      <c r="AZG8" s="134" t="s">
        <v>48</v>
      </c>
      <c r="AZH8" s="132"/>
      <c r="AZI8" s="132"/>
      <c r="AZJ8" s="133"/>
      <c r="AZK8" s="134" t="s">
        <v>48</v>
      </c>
      <c r="AZL8" s="132"/>
      <c r="AZM8" s="132"/>
      <c r="AZN8" s="133"/>
      <c r="AZO8" s="134" t="s">
        <v>48</v>
      </c>
      <c r="AZP8" s="132"/>
      <c r="AZQ8" s="132"/>
      <c r="AZR8" s="133"/>
      <c r="AZS8" s="134" t="s">
        <v>48</v>
      </c>
      <c r="AZT8" s="132"/>
      <c r="AZU8" s="132"/>
      <c r="AZV8" s="133"/>
      <c r="AZW8" s="134" t="s">
        <v>48</v>
      </c>
      <c r="AZX8" s="132"/>
      <c r="AZY8" s="132"/>
      <c r="AZZ8" s="133"/>
      <c r="BAA8" s="134" t="s">
        <v>48</v>
      </c>
      <c r="BAB8" s="132"/>
      <c r="BAC8" s="132"/>
      <c r="BAD8" s="133"/>
      <c r="BAE8" s="134" t="s">
        <v>48</v>
      </c>
      <c r="BAF8" s="132"/>
      <c r="BAG8" s="132"/>
      <c r="BAH8" s="133"/>
      <c r="BAI8" s="134" t="s">
        <v>48</v>
      </c>
      <c r="BAJ8" s="132"/>
      <c r="BAK8" s="132"/>
      <c r="BAL8" s="133"/>
      <c r="BAM8" s="134" t="s">
        <v>48</v>
      </c>
      <c r="BAN8" s="132"/>
      <c r="BAO8" s="132"/>
      <c r="BAP8" s="133"/>
      <c r="BAQ8" s="134" t="s">
        <v>48</v>
      </c>
      <c r="BAR8" s="132"/>
      <c r="BAS8" s="132"/>
      <c r="BAT8" s="133"/>
      <c r="BAU8" s="134" t="s">
        <v>48</v>
      </c>
      <c r="BAV8" s="132"/>
      <c r="BAW8" s="132"/>
      <c r="BAX8" s="133"/>
      <c r="BAY8" s="134" t="s">
        <v>48</v>
      </c>
      <c r="BAZ8" s="132"/>
      <c r="BBA8" s="132"/>
      <c r="BBB8" s="133"/>
      <c r="BBC8" s="134" t="s">
        <v>48</v>
      </c>
      <c r="BBD8" s="132"/>
      <c r="BBE8" s="132"/>
      <c r="BBF8" s="133"/>
      <c r="BBG8" s="134" t="s">
        <v>48</v>
      </c>
      <c r="BBH8" s="132"/>
      <c r="BBI8" s="132"/>
      <c r="BBJ8" s="133"/>
      <c r="BBK8" s="134" t="s">
        <v>48</v>
      </c>
      <c r="BBL8" s="132"/>
      <c r="BBM8" s="132"/>
      <c r="BBN8" s="133"/>
      <c r="BBO8" s="134" t="s">
        <v>48</v>
      </c>
      <c r="BBP8" s="132"/>
      <c r="BBQ8" s="132"/>
      <c r="BBR8" s="133"/>
      <c r="BBS8" s="134" t="s">
        <v>48</v>
      </c>
      <c r="BBT8" s="132"/>
      <c r="BBU8" s="132"/>
      <c r="BBV8" s="133"/>
      <c r="BBW8" s="134" t="s">
        <v>48</v>
      </c>
      <c r="BBX8" s="132"/>
      <c r="BBY8" s="132"/>
      <c r="BBZ8" s="133"/>
      <c r="BCA8" s="134" t="s">
        <v>48</v>
      </c>
      <c r="BCB8" s="132"/>
      <c r="BCC8" s="132"/>
      <c r="BCD8" s="133"/>
      <c r="BCE8" s="134" t="s">
        <v>48</v>
      </c>
      <c r="BCF8" s="132"/>
      <c r="BCG8" s="132"/>
      <c r="BCH8" s="133"/>
      <c r="BCI8" s="134" t="s">
        <v>48</v>
      </c>
      <c r="BCJ8" s="132"/>
      <c r="BCK8" s="132"/>
      <c r="BCL8" s="133"/>
      <c r="BCM8" s="134" t="s">
        <v>48</v>
      </c>
      <c r="BCN8" s="132"/>
      <c r="BCO8" s="132"/>
      <c r="BCP8" s="133"/>
      <c r="BCQ8" s="134" t="s">
        <v>48</v>
      </c>
      <c r="BCR8" s="132"/>
      <c r="BCS8" s="132"/>
      <c r="BCT8" s="133"/>
      <c r="BCU8" s="134" t="s">
        <v>48</v>
      </c>
      <c r="BCV8" s="132"/>
      <c r="BCW8" s="132"/>
      <c r="BCX8" s="133"/>
      <c r="BCY8" s="134" t="s">
        <v>48</v>
      </c>
      <c r="BCZ8" s="132"/>
      <c r="BDA8" s="132"/>
      <c r="BDB8" s="133"/>
      <c r="BDC8" s="134" t="s">
        <v>48</v>
      </c>
      <c r="BDD8" s="132"/>
      <c r="BDE8" s="132"/>
      <c r="BDF8" s="133"/>
      <c r="BDG8" s="134" t="s">
        <v>48</v>
      </c>
      <c r="BDH8" s="132"/>
      <c r="BDI8" s="132"/>
      <c r="BDJ8" s="133"/>
      <c r="BDK8" s="134" t="s">
        <v>48</v>
      </c>
      <c r="BDL8" s="132"/>
      <c r="BDM8" s="132"/>
      <c r="BDN8" s="133"/>
      <c r="BDO8" s="134" t="s">
        <v>48</v>
      </c>
      <c r="BDP8" s="132"/>
      <c r="BDQ8" s="132"/>
      <c r="BDR8" s="133"/>
      <c r="BDS8" s="134" t="s">
        <v>48</v>
      </c>
      <c r="BDT8" s="132"/>
      <c r="BDU8" s="132"/>
      <c r="BDV8" s="133"/>
      <c r="BDW8" s="134" t="s">
        <v>48</v>
      </c>
      <c r="BDX8" s="132"/>
      <c r="BDY8" s="132"/>
      <c r="BDZ8" s="133"/>
      <c r="BEA8" s="134" t="s">
        <v>48</v>
      </c>
      <c r="BEB8" s="132"/>
      <c r="BEC8" s="132"/>
      <c r="BED8" s="133"/>
      <c r="BEE8" s="134" t="s">
        <v>48</v>
      </c>
      <c r="BEF8" s="132"/>
      <c r="BEG8" s="132"/>
      <c r="BEH8" s="133"/>
      <c r="BEI8" s="134" t="s">
        <v>48</v>
      </c>
      <c r="BEJ8" s="132"/>
      <c r="BEK8" s="132"/>
      <c r="BEL8" s="133"/>
      <c r="BEM8" s="134" t="s">
        <v>48</v>
      </c>
      <c r="BEN8" s="132"/>
      <c r="BEO8" s="132"/>
      <c r="BEP8" s="133"/>
      <c r="BEQ8" s="134" t="s">
        <v>48</v>
      </c>
      <c r="BER8" s="132"/>
      <c r="BES8" s="132"/>
      <c r="BET8" s="133"/>
      <c r="BEU8" s="134" t="s">
        <v>48</v>
      </c>
      <c r="BEV8" s="132"/>
      <c r="BEW8" s="132"/>
      <c r="BEX8" s="133"/>
      <c r="BEY8" s="134" t="s">
        <v>48</v>
      </c>
      <c r="BEZ8" s="132"/>
      <c r="BFA8" s="132"/>
      <c r="BFB8" s="133"/>
      <c r="BFC8" s="134" t="s">
        <v>48</v>
      </c>
      <c r="BFD8" s="132"/>
      <c r="BFE8" s="132"/>
      <c r="BFF8" s="133"/>
      <c r="BFG8" s="134" t="s">
        <v>48</v>
      </c>
      <c r="BFH8" s="132"/>
      <c r="BFI8" s="132"/>
      <c r="BFJ8" s="133"/>
      <c r="BFK8" s="134" t="s">
        <v>48</v>
      </c>
      <c r="BFL8" s="132"/>
      <c r="BFM8" s="132"/>
      <c r="BFN8" s="133"/>
      <c r="BFO8" s="134" t="s">
        <v>48</v>
      </c>
      <c r="BFP8" s="132"/>
      <c r="BFQ8" s="132"/>
      <c r="BFR8" s="133"/>
      <c r="BFS8" s="134" t="s">
        <v>48</v>
      </c>
      <c r="BFT8" s="132"/>
      <c r="BFU8" s="132"/>
      <c r="BFV8" s="133"/>
      <c r="BFW8" s="134" t="s">
        <v>48</v>
      </c>
      <c r="BFX8" s="132"/>
      <c r="BFY8" s="132"/>
      <c r="BFZ8" s="133"/>
      <c r="BGA8" s="134" t="s">
        <v>48</v>
      </c>
      <c r="BGB8" s="132"/>
      <c r="BGC8" s="132"/>
      <c r="BGD8" s="133"/>
      <c r="BGE8" s="134" t="s">
        <v>48</v>
      </c>
      <c r="BGF8" s="132"/>
      <c r="BGG8" s="132"/>
      <c r="BGH8" s="133"/>
      <c r="BGI8" s="134" t="s">
        <v>48</v>
      </c>
      <c r="BGJ8" s="132"/>
      <c r="BGK8" s="132"/>
      <c r="BGL8" s="133"/>
      <c r="BGM8" s="134" t="s">
        <v>48</v>
      </c>
      <c r="BGN8" s="132"/>
      <c r="BGO8" s="132"/>
      <c r="BGP8" s="133"/>
      <c r="BGQ8" s="134" t="s">
        <v>48</v>
      </c>
      <c r="BGR8" s="132"/>
      <c r="BGS8" s="132"/>
      <c r="BGT8" s="133"/>
      <c r="BGU8" s="134" t="s">
        <v>48</v>
      </c>
      <c r="BGV8" s="132"/>
      <c r="BGW8" s="132"/>
      <c r="BGX8" s="133"/>
      <c r="BGY8" s="134" t="s">
        <v>48</v>
      </c>
      <c r="BGZ8" s="132"/>
      <c r="BHA8" s="132"/>
      <c r="BHB8" s="133"/>
      <c r="BHC8" s="134" t="s">
        <v>48</v>
      </c>
      <c r="BHD8" s="132"/>
      <c r="BHE8" s="132"/>
      <c r="BHF8" s="133"/>
      <c r="BHG8" s="134" t="s">
        <v>48</v>
      </c>
      <c r="BHH8" s="132"/>
      <c r="BHI8" s="132"/>
      <c r="BHJ8" s="133"/>
      <c r="BHK8" s="134" t="s">
        <v>48</v>
      </c>
      <c r="BHL8" s="132"/>
      <c r="BHM8" s="132"/>
      <c r="BHN8" s="133"/>
      <c r="BHO8" s="134" t="s">
        <v>48</v>
      </c>
      <c r="BHP8" s="132"/>
      <c r="BHQ8" s="132"/>
      <c r="BHR8" s="133"/>
      <c r="BHS8" s="134" t="s">
        <v>48</v>
      </c>
      <c r="BHT8" s="132"/>
      <c r="BHU8" s="132"/>
      <c r="BHV8" s="133"/>
      <c r="BHW8" s="134" t="s">
        <v>48</v>
      </c>
      <c r="BHX8" s="132"/>
      <c r="BHY8" s="132"/>
      <c r="BHZ8" s="133"/>
      <c r="BIA8" s="134" t="s">
        <v>48</v>
      </c>
      <c r="BIB8" s="132"/>
      <c r="BIC8" s="132"/>
      <c r="BID8" s="133"/>
      <c r="BIE8" s="134" t="s">
        <v>48</v>
      </c>
      <c r="BIF8" s="132"/>
      <c r="BIG8" s="132"/>
      <c r="BIH8" s="133"/>
      <c r="BII8" s="134" t="s">
        <v>48</v>
      </c>
      <c r="BIJ8" s="132"/>
      <c r="BIK8" s="132"/>
      <c r="BIL8" s="133"/>
      <c r="BIM8" s="134" t="s">
        <v>48</v>
      </c>
      <c r="BIN8" s="132"/>
      <c r="BIO8" s="132"/>
      <c r="BIP8" s="133"/>
      <c r="BIQ8" s="134" t="s">
        <v>48</v>
      </c>
      <c r="BIR8" s="132"/>
      <c r="BIS8" s="132"/>
      <c r="BIT8" s="133"/>
      <c r="BIU8" s="134" t="s">
        <v>48</v>
      </c>
      <c r="BIV8" s="132"/>
      <c r="BIW8" s="132"/>
      <c r="BIX8" s="133"/>
      <c r="BIY8" s="134" t="s">
        <v>48</v>
      </c>
      <c r="BIZ8" s="132"/>
      <c r="BJA8" s="132"/>
      <c r="BJB8" s="133"/>
      <c r="BJC8" s="134" t="s">
        <v>48</v>
      </c>
      <c r="BJD8" s="132"/>
      <c r="BJE8" s="132"/>
      <c r="BJF8" s="133"/>
      <c r="BJG8" s="134" t="s">
        <v>48</v>
      </c>
      <c r="BJH8" s="132"/>
      <c r="BJI8" s="132"/>
      <c r="BJJ8" s="133"/>
      <c r="BJK8" s="134" t="s">
        <v>48</v>
      </c>
      <c r="BJL8" s="132"/>
      <c r="BJM8" s="132"/>
      <c r="BJN8" s="133"/>
      <c r="BJO8" s="134" t="s">
        <v>48</v>
      </c>
      <c r="BJP8" s="132"/>
      <c r="BJQ8" s="132"/>
      <c r="BJR8" s="133"/>
      <c r="BJS8" s="134" t="s">
        <v>48</v>
      </c>
      <c r="BJT8" s="132"/>
      <c r="BJU8" s="132"/>
      <c r="BJV8" s="133"/>
      <c r="BJW8" s="134" t="s">
        <v>48</v>
      </c>
      <c r="BJX8" s="132"/>
      <c r="BJY8" s="132"/>
      <c r="BJZ8" s="133"/>
      <c r="BKA8" s="134" t="s">
        <v>48</v>
      </c>
      <c r="BKB8" s="132"/>
      <c r="BKC8" s="132"/>
      <c r="BKD8" s="133"/>
      <c r="BKE8" s="134" t="s">
        <v>48</v>
      </c>
      <c r="BKF8" s="132"/>
      <c r="BKG8" s="132"/>
      <c r="BKH8" s="133"/>
      <c r="BKI8" s="134" t="s">
        <v>48</v>
      </c>
      <c r="BKJ8" s="132"/>
      <c r="BKK8" s="132"/>
      <c r="BKL8" s="133"/>
      <c r="BKM8" s="134" t="s">
        <v>48</v>
      </c>
      <c r="BKN8" s="132"/>
      <c r="BKO8" s="132"/>
      <c r="BKP8" s="133"/>
      <c r="BKQ8" s="134" t="s">
        <v>48</v>
      </c>
      <c r="BKR8" s="132"/>
      <c r="BKS8" s="132"/>
      <c r="BKT8" s="133"/>
      <c r="BKU8" s="134" t="s">
        <v>48</v>
      </c>
      <c r="BKV8" s="132"/>
      <c r="BKW8" s="132"/>
      <c r="BKX8" s="133"/>
      <c r="BKY8" s="134" t="s">
        <v>48</v>
      </c>
      <c r="BKZ8" s="132"/>
      <c r="BLA8" s="132"/>
      <c r="BLB8" s="133"/>
      <c r="BLC8" s="134" t="s">
        <v>48</v>
      </c>
      <c r="BLD8" s="132"/>
      <c r="BLE8" s="132"/>
      <c r="BLF8" s="133"/>
      <c r="BLG8" s="134" t="s">
        <v>48</v>
      </c>
      <c r="BLH8" s="132"/>
      <c r="BLI8" s="132"/>
      <c r="BLJ8" s="133"/>
      <c r="BLK8" s="134" t="s">
        <v>48</v>
      </c>
      <c r="BLL8" s="132"/>
      <c r="BLM8" s="132"/>
      <c r="BLN8" s="133"/>
      <c r="BLO8" s="134" t="s">
        <v>48</v>
      </c>
      <c r="BLP8" s="132"/>
      <c r="BLQ8" s="132"/>
      <c r="BLR8" s="133"/>
      <c r="BLS8" s="134" t="s">
        <v>48</v>
      </c>
      <c r="BLT8" s="132"/>
      <c r="BLU8" s="132"/>
      <c r="BLV8" s="133"/>
      <c r="BLW8" s="134" t="s">
        <v>48</v>
      </c>
      <c r="BLX8" s="132"/>
      <c r="BLY8" s="132"/>
      <c r="BLZ8" s="133"/>
      <c r="BMA8" s="134" t="s">
        <v>48</v>
      </c>
      <c r="BMB8" s="132"/>
      <c r="BMC8" s="132"/>
      <c r="BMD8" s="133"/>
      <c r="BME8" s="134" t="s">
        <v>48</v>
      </c>
      <c r="BMF8" s="132"/>
      <c r="BMG8" s="132"/>
      <c r="BMH8" s="133"/>
      <c r="BMI8" s="134" t="s">
        <v>48</v>
      </c>
      <c r="BMJ8" s="132"/>
      <c r="BMK8" s="132"/>
      <c r="BML8" s="133"/>
      <c r="BMM8" s="134" t="s">
        <v>48</v>
      </c>
      <c r="BMN8" s="132"/>
      <c r="BMO8" s="132"/>
      <c r="BMP8" s="133"/>
      <c r="BMQ8" s="134" t="s">
        <v>48</v>
      </c>
      <c r="BMR8" s="132"/>
      <c r="BMS8" s="132"/>
      <c r="BMT8" s="133"/>
      <c r="BMU8" s="134" t="s">
        <v>48</v>
      </c>
      <c r="BMV8" s="132"/>
      <c r="BMW8" s="132"/>
      <c r="BMX8" s="133"/>
      <c r="BMY8" s="134" t="s">
        <v>48</v>
      </c>
      <c r="BMZ8" s="132"/>
      <c r="BNA8" s="132"/>
      <c r="BNB8" s="133"/>
      <c r="BNC8" s="134" t="s">
        <v>48</v>
      </c>
      <c r="BND8" s="132"/>
      <c r="BNE8" s="132"/>
      <c r="BNF8" s="133"/>
      <c r="BNG8" s="134" t="s">
        <v>48</v>
      </c>
      <c r="BNH8" s="132"/>
      <c r="BNI8" s="132"/>
      <c r="BNJ8" s="133"/>
      <c r="BNK8" s="134" t="s">
        <v>48</v>
      </c>
      <c r="BNL8" s="132"/>
      <c r="BNM8" s="132"/>
      <c r="BNN8" s="133"/>
      <c r="BNO8" s="134" t="s">
        <v>48</v>
      </c>
      <c r="BNP8" s="132"/>
      <c r="BNQ8" s="132"/>
      <c r="BNR8" s="133"/>
      <c r="BNS8" s="134" t="s">
        <v>48</v>
      </c>
      <c r="BNT8" s="132"/>
      <c r="BNU8" s="132"/>
      <c r="BNV8" s="133"/>
      <c r="BNW8" s="134" t="s">
        <v>48</v>
      </c>
      <c r="BNX8" s="132"/>
      <c r="BNY8" s="132"/>
      <c r="BNZ8" s="133"/>
      <c r="BOA8" s="134" t="s">
        <v>48</v>
      </c>
      <c r="BOB8" s="132"/>
      <c r="BOC8" s="132"/>
      <c r="BOD8" s="133"/>
      <c r="BOE8" s="134" t="s">
        <v>48</v>
      </c>
      <c r="BOF8" s="132"/>
      <c r="BOG8" s="132"/>
      <c r="BOH8" s="133"/>
      <c r="BOI8" s="134" t="s">
        <v>48</v>
      </c>
      <c r="BOJ8" s="132"/>
      <c r="BOK8" s="132"/>
      <c r="BOL8" s="133"/>
      <c r="BOM8" s="134" t="s">
        <v>48</v>
      </c>
      <c r="BON8" s="132"/>
      <c r="BOO8" s="132"/>
      <c r="BOP8" s="133"/>
      <c r="BOQ8" s="134" t="s">
        <v>48</v>
      </c>
      <c r="BOR8" s="132"/>
      <c r="BOS8" s="132"/>
      <c r="BOT8" s="133"/>
      <c r="BOU8" s="134" t="s">
        <v>48</v>
      </c>
      <c r="BOV8" s="132"/>
      <c r="BOW8" s="132"/>
      <c r="BOX8" s="133"/>
      <c r="BOY8" s="134" t="s">
        <v>48</v>
      </c>
      <c r="BOZ8" s="132"/>
      <c r="BPA8" s="132"/>
      <c r="BPB8" s="133"/>
      <c r="BPC8" s="134" t="s">
        <v>48</v>
      </c>
      <c r="BPD8" s="132"/>
      <c r="BPE8" s="132"/>
      <c r="BPF8" s="133"/>
      <c r="BPG8" s="134" t="s">
        <v>48</v>
      </c>
      <c r="BPH8" s="132"/>
      <c r="BPI8" s="132"/>
      <c r="BPJ8" s="133"/>
      <c r="BPK8" s="134" t="s">
        <v>48</v>
      </c>
      <c r="BPL8" s="132"/>
      <c r="BPM8" s="132"/>
      <c r="BPN8" s="133"/>
      <c r="BPO8" s="134" t="s">
        <v>48</v>
      </c>
      <c r="BPP8" s="132"/>
      <c r="BPQ8" s="132"/>
      <c r="BPR8" s="133"/>
      <c r="BPS8" s="134" t="s">
        <v>48</v>
      </c>
      <c r="BPT8" s="132"/>
      <c r="BPU8" s="132"/>
      <c r="BPV8" s="133"/>
      <c r="BPW8" s="134" t="s">
        <v>48</v>
      </c>
      <c r="BPX8" s="132"/>
      <c r="BPY8" s="132"/>
      <c r="BPZ8" s="133"/>
      <c r="BQA8" s="134" t="s">
        <v>48</v>
      </c>
      <c r="BQB8" s="132"/>
      <c r="BQC8" s="132"/>
      <c r="BQD8" s="133"/>
      <c r="BQE8" s="134" t="s">
        <v>48</v>
      </c>
      <c r="BQF8" s="132"/>
      <c r="BQG8" s="132"/>
      <c r="BQH8" s="133"/>
      <c r="BQI8" s="134" t="s">
        <v>48</v>
      </c>
      <c r="BQJ8" s="132"/>
      <c r="BQK8" s="132"/>
      <c r="BQL8" s="133"/>
      <c r="BQM8" s="134" t="s">
        <v>48</v>
      </c>
      <c r="BQN8" s="132"/>
      <c r="BQO8" s="132"/>
      <c r="BQP8" s="133"/>
      <c r="BQQ8" s="134" t="s">
        <v>48</v>
      </c>
      <c r="BQR8" s="132"/>
      <c r="BQS8" s="132"/>
      <c r="BQT8" s="133"/>
      <c r="BQU8" s="134" t="s">
        <v>48</v>
      </c>
      <c r="BQV8" s="132"/>
      <c r="BQW8" s="132"/>
      <c r="BQX8" s="133"/>
      <c r="BQY8" s="134" t="s">
        <v>48</v>
      </c>
      <c r="BQZ8" s="132"/>
      <c r="BRA8" s="132"/>
      <c r="BRB8" s="133"/>
      <c r="BRC8" s="134" t="s">
        <v>48</v>
      </c>
      <c r="BRD8" s="132"/>
      <c r="BRE8" s="132"/>
      <c r="BRF8" s="133"/>
      <c r="BRG8" s="134" t="s">
        <v>48</v>
      </c>
      <c r="BRH8" s="132"/>
      <c r="BRI8" s="132"/>
      <c r="BRJ8" s="133"/>
      <c r="BRK8" s="134" t="s">
        <v>48</v>
      </c>
      <c r="BRL8" s="132"/>
      <c r="BRM8" s="132"/>
      <c r="BRN8" s="133"/>
      <c r="BRO8" s="134" t="s">
        <v>48</v>
      </c>
      <c r="BRP8" s="132"/>
      <c r="BRQ8" s="132"/>
      <c r="BRR8" s="133"/>
      <c r="BRS8" s="134" t="s">
        <v>48</v>
      </c>
      <c r="BRT8" s="132"/>
      <c r="BRU8" s="132"/>
      <c r="BRV8" s="133"/>
      <c r="BRW8" s="134" t="s">
        <v>48</v>
      </c>
      <c r="BRX8" s="132"/>
      <c r="BRY8" s="132"/>
      <c r="BRZ8" s="133"/>
      <c r="BSA8" s="134" t="s">
        <v>48</v>
      </c>
      <c r="BSB8" s="132"/>
      <c r="BSC8" s="132"/>
      <c r="BSD8" s="133"/>
      <c r="BSE8" s="134" t="s">
        <v>48</v>
      </c>
      <c r="BSF8" s="132"/>
      <c r="BSG8" s="132"/>
      <c r="BSH8" s="133"/>
      <c r="BSI8" s="134" t="s">
        <v>48</v>
      </c>
      <c r="BSJ8" s="132"/>
      <c r="BSK8" s="132"/>
      <c r="BSL8" s="133"/>
      <c r="BSM8" s="134" t="s">
        <v>48</v>
      </c>
      <c r="BSN8" s="132"/>
      <c r="BSO8" s="132"/>
      <c r="BSP8" s="133"/>
      <c r="BSQ8" s="134" t="s">
        <v>48</v>
      </c>
      <c r="BSR8" s="132"/>
      <c r="BSS8" s="132"/>
      <c r="BST8" s="133"/>
      <c r="BSU8" s="134" t="s">
        <v>48</v>
      </c>
      <c r="BSV8" s="132"/>
      <c r="BSW8" s="132"/>
      <c r="BSX8" s="133"/>
      <c r="BSY8" s="134" t="s">
        <v>48</v>
      </c>
      <c r="BSZ8" s="132"/>
      <c r="BTA8" s="132"/>
      <c r="BTB8" s="133"/>
      <c r="BTC8" s="134" t="s">
        <v>48</v>
      </c>
      <c r="BTD8" s="132"/>
      <c r="BTE8" s="132"/>
      <c r="BTF8" s="133"/>
      <c r="BTG8" s="134" t="s">
        <v>48</v>
      </c>
      <c r="BTH8" s="132"/>
      <c r="BTI8" s="132"/>
      <c r="BTJ8" s="133"/>
      <c r="BTK8" s="134" t="s">
        <v>48</v>
      </c>
      <c r="BTL8" s="132"/>
      <c r="BTM8" s="132"/>
      <c r="BTN8" s="133"/>
      <c r="BTO8" s="134" t="s">
        <v>48</v>
      </c>
      <c r="BTP8" s="132"/>
      <c r="BTQ8" s="132"/>
      <c r="BTR8" s="133"/>
      <c r="BTS8" s="134" t="s">
        <v>48</v>
      </c>
      <c r="BTT8" s="132"/>
      <c r="BTU8" s="132"/>
      <c r="BTV8" s="133"/>
      <c r="BTW8" s="134" t="s">
        <v>48</v>
      </c>
      <c r="BTX8" s="132"/>
      <c r="BTY8" s="132"/>
      <c r="BTZ8" s="133"/>
      <c r="BUA8" s="134" t="s">
        <v>48</v>
      </c>
      <c r="BUB8" s="132"/>
      <c r="BUC8" s="132"/>
      <c r="BUD8" s="133"/>
      <c r="BUE8" s="134" t="s">
        <v>48</v>
      </c>
      <c r="BUF8" s="132"/>
      <c r="BUG8" s="132"/>
      <c r="BUH8" s="133"/>
      <c r="BUI8" s="134" t="s">
        <v>48</v>
      </c>
      <c r="BUJ8" s="132"/>
      <c r="BUK8" s="132"/>
      <c r="BUL8" s="133"/>
      <c r="BUM8" s="134" t="s">
        <v>48</v>
      </c>
      <c r="BUN8" s="132"/>
      <c r="BUO8" s="132"/>
      <c r="BUP8" s="133"/>
      <c r="BUQ8" s="134" t="s">
        <v>48</v>
      </c>
      <c r="BUR8" s="132"/>
      <c r="BUS8" s="132"/>
      <c r="BUT8" s="133"/>
      <c r="BUU8" s="134" t="s">
        <v>48</v>
      </c>
      <c r="BUV8" s="132"/>
      <c r="BUW8" s="132"/>
      <c r="BUX8" s="133"/>
      <c r="BUY8" s="134" t="s">
        <v>48</v>
      </c>
      <c r="BUZ8" s="132"/>
      <c r="BVA8" s="132"/>
      <c r="BVB8" s="133"/>
      <c r="BVC8" s="134" t="s">
        <v>48</v>
      </c>
      <c r="BVD8" s="132"/>
      <c r="BVE8" s="132"/>
      <c r="BVF8" s="133"/>
      <c r="BVG8" s="134" t="s">
        <v>48</v>
      </c>
      <c r="BVH8" s="132"/>
      <c r="BVI8" s="132"/>
      <c r="BVJ8" s="133"/>
      <c r="BVK8" s="134" t="s">
        <v>48</v>
      </c>
      <c r="BVL8" s="132"/>
      <c r="BVM8" s="132"/>
      <c r="BVN8" s="133"/>
      <c r="BVO8" s="134" t="s">
        <v>48</v>
      </c>
      <c r="BVP8" s="132"/>
      <c r="BVQ8" s="132"/>
      <c r="BVR8" s="133"/>
      <c r="BVS8" s="134" t="s">
        <v>48</v>
      </c>
      <c r="BVT8" s="132"/>
      <c r="BVU8" s="132"/>
      <c r="BVV8" s="133"/>
      <c r="BVW8" s="134" t="s">
        <v>48</v>
      </c>
      <c r="BVX8" s="132"/>
      <c r="BVY8" s="132"/>
      <c r="BVZ8" s="133"/>
      <c r="BWA8" s="134" t="s">
        <v>48</v>
      </c>
      <c r="BWB8" s="132"/>
      <c r="BWC8" s="132"/>
      <c r="BWD8" s="133"/>
      <c r="BWE8" s="134" t="s">
        <v>48</v>
      </c>
      <c r="BWF8" s="132"/>
      <c r="BWG8" s="132"/>
      <c r="BWH8" s="133"/>
      <c r="BWI8" s="134" t="s">
        <v>48</v>
      </c>
      <c r="BWJ8" s="132"/>
      <c r="BWK8" s="132"/>
      <c r="BWL8" s="133"/>
      <c r="BWM8" s="134" t="s">
        <v>48</v>
      </c>
      <c r="BWN8" s="132"/>
      <c r="BWO8" s="132"/>
      <c r="BWP8" s="133"/>
      <c r="BWQ8" s="134" t="s">
        <v>48</v>
      </c>
      <c r="BWR8" s="132"/>
      <c r="BWS8" s="132"/>
      <c r="BWT8" s="133"/>
      <c r="BWU8" s="134" t="s">
        <v>48</v>
      </c>
      <c r="BWV8" s="132"/>
      <c r="BWW8" s="132"/>
      <c r="BWX8" s="133"/>
      <c r="BWY8" s="134" t="s">
        <v>48</v>
      </c>
      <c r="BWZ8" s="132"/>
      <c r="BXA8" s="132"/>
      <c r="BXB8" s="133"/>
      <c r="BXC8" s="134" t="s">
        <v>48</v>
      </c>
      <c r="BXD8" s="132"/>
      <c r="BXE8" s="132"/>
      <c r="BXF8" s="133"/>
      <c r="BXG8" s="134" t="s">
        <v>48</v>
      </c>
      <c r="BXH8" s="132"/>
      <c r="BXI8" s="132"/>
      <c r="BXJ8" s="133"/>
      <c r="BXK8" s="134" t="s">
        <v>48</v>
      </c>
      <c r="BXL8" s="132"/>
      <c r="BXM8" s="132"/>
      <c r="BXN8" s="133"/>
      <c r="BXO8" s="134" t="s">
        <v>48</v>
      </c>
      <c r="BXP8" s="132"/>
      <c r="BXQ8" s="132"/>
      <c r="BXR8" s="133"/>
      <c r="BXS8" s="134" t="s">
        <v>48</v>
      </c>
      <c r="BXT8" s="132"/>
      <c r="BXU8" s="132"/>
      <c r="BXV8" s="133"/>
      <c r="BXW8" s="134" t="s">
        <v>48</v>
      </c>
      <c r="BXX8" s="132"/>
      <c r="BXY8" s="132"/>
      <c r="BXZ8" s="133"/>
      <c r="BYA8" s="134" t="s">
        <v>48</v>
      </c>
      <c r="BYB8" s="132"/>
      <c r="BYC8" s="132"/>
      <c r="BYD8" s="133"/>
      <c r="BYE8" s="134" t="s">
        <v>48</v>
      </c>
      <c r="BYF8" s="132"/>
      <c r="BYG8" s="132"/>
      <c r="BYH8" s="133"/>
      <c r="BYI8" s="134" t="s">
        <v>48</v>
      </c>
      <c r="BYJ8" s="132"/>
      <c r="BYK8" s="132"/>
      <c r="BYL8" s="133"/>
      <c r="BYM8" s="134" t="s">
        <v>48</v>
      </c>
      <c r="BYN8" s="132"/>
      <c r="BYO8" s="132"/>
      <c r="BYP8" s="133"/>
      <c r="BYQ8" s="134" t="s">
        <v>48</v>
      </c>
      <c r="BYR8" s="132"/>
      <c r="BYS8" s="132"/>
      <c r="BYT8" s="133"/>
      <c r="BYU8" s="134" t="s">
        <v>48</v>
      </c>
      <c r="BYV8" s="132"/>
      <c r="BYW8" s="132"/>
      <c r="BYX8" s="133"/>
      <c r="BYY8" s="134" t="s">
        <v>48</v>
      </c>
      <c r="BYZ8" s="132"/>
      <c r="BZA8" s="132"/>
      <c r="BZB8" s="133"/>
      <c r="BZC8" s="134" t="s">
        <v>48</v>
      </c>
      <c r="BZD8" s="132"/>
      <c r="BZE8" s="132"/>
      <c r="BZF8" s="133"/>
      <c r="BZG8" s="134" t="s">
        <v>48</v>
      </c>
      <c r="BZH8" s="132"/>
      <c r="BZI8" s="132"/>
      <c r="BZJ8" s="133"/>
      <c r="BZK8" s="134" t="s">
        <v>48</v>
      </c>
      <c r="BZL8" s="132"/>
      <c r="BZM8" s="132"/>
      <c r="BZN8" s="133"/>
      <c r="BZO8" s="134" t="s">
        <v>48</v>
      </c>
      <c r="BZP8" s="132"/>
      <c r="BZQ8" s="132"/>
      <c r="BZR8" s="133"/>
      <c r="BZS8" s="134" t="s">
        <v>48</v>
      </c>
      <c r="BZT8" s="132"/>
      <c r="BZU8" s="132"/>
      <c r="BZV8" s="133"/>
      <c r="BZW8" s="134" t="s">
        <v>48</v>
      </c>
      <c r="BZX8" s="132"/>
      <c r="BZY8" s="132"/>
      <c r="BZZ8" s="133"/>
      <c r="CAA8" s="134" t="s">
        <v>48</v>
      </c>
      <c r="CAB8" s="132"/>
      <c r="CAC8" s="132"/>
      <c r="CAD8" s="133"/>
      <c r="CAE8" s="134" t="s">
        <v>48</v>
      </c>
      <c r="CAF8" s="132"/>
      <c r="CAG8" s="132"/>
      <c r="CAH8" s="133"/>
      <c r="CAI8" s="134" t="s">
        <v>48</v>
      </c>
      <c r="CAJ8" s="132"/>
      <c r="CAK8" s="132"/>
      <c r="CAL8" s="133"/>
      <c r="CAM8" s="134" t="s">
        <v>48</v>
      </c>
      <c r="CAN8" s="132"/>
      <c r="CAO8" s="132"/>
      <c r="CAP8" s="133"/>
      <c r="CAQ8" s="134" t="s">
        <v>48</v>
      </c>
      <c r="CAR8" s="132"/>
      <c r="CAS8" s="132"/>
      <c r="CAT8" s="133"/>
      <c r="CAU8" s="134" t="s">
        <v>48</v>
      </c>
      <c r="CAV8" s="132"/>
      <c r="CAW8" s="132"/>
      <c r="CAX8" s="133"/>
      <c r="CAY8" s="134" t="s">
        <v>48</v>
      </c>
      <c r="CAZ8" s="132"/>
      <c r="CBA8" s="132"/>
      <c r="CBB8" s="133"/>
      <c r="CBC8" s="134" t="s">
        <v>48</v>
      </c>
      <c r="CBD8" s="132"/>
      <c r="CBE8" s="132"/>
      <c r="CBF8" s="133"/>
      <c r="CBG8" s="134" t="s">
        <v>48</v>
      </c>
      <c r="CBH8" s="132"/>
      <c r="CBI8" s="132"/>
      <c r="CBJ8" s="133"/>
      <c r="CBK8" s="134" t="s">
        <v>48</v>
      </c>
      <c r="CBL8" s="132"/>
      <c r="CBM8" s="132"/>
      <c r="CBN8" s="133"/>
      <c r="CBO8" s="134" t="s">
        <v>48</v>
      </c>
      <c r="CBP8" s="132"/>
      <c r="CBQ8" s="132"/>
      <c r="CBR8" s="133"/>
      <c r="CBS8" s="134" t="s">
        <v>48</v>
      </c>
      <c r="CBT8" s="132"/>
      <c r="CBU8" s="132"/>
      <c r="CBV8" s="133"/>
      <c r="CBW8" s="134" t="s">
        <v>48</v>
      </c>
      <c r="CBX8" s="132"/>
      <c r="CBY8" s="132"/>
      <c r="CBZ8" s="133"/>
      <c r="CCA8" s="134" t="s">
        <v>48</v>
      </c>
      <c r="CCB8" s="132"/>
      <c r="CCC8" s="132"/>
      <c r="CCD8" s="133"/>
      <c r="CCE8" s="134" t="s">
        <v>48</v>
      </c>
      <c r="CCF8" s="132"/>
      <c r="CCG8" s="132"/>
      <c r="CCH8" s="133"/>
      <c r="CCI8" s="134" t="s">
        <v>48</v>
      </c>
      <c r="CCJ8" s="132"/>
      <c r="CCK8" s="132"/>
      <c r="CCL8" s="133"/>
      <c r="CCM8" s="134" t="s">
        <v>48</v>
      </c>
      <c r="CCN8" s="132"/>
      <c r="CCO8" s="132"/>
      <c r="CCP8" s="133"/>
      <c r="CCQ8" s="134" t="s">
        <v>48</v>
      </c>
      <c r="CCR8" s="132"/>
      <c r="CCS8" s="132"/>
      <c r="CCT8" s="133"/>
      <c r="CCU8" s="134" t="s">
        <v>48</v>
      </c>
      <c r="CCV8" s="132"/>
      <c r="CCW8" s="132"/>
      <c r="CCX8" s="133"/>
      <c r="CCY8" s="134" t="s">
        <v>48</v>
      </c>
      <c r="CCZ8" s="132"/>
      <c r="CDA8" s="132"/>
      <c r="CDB8" s="133"/>
      <c r="CDC8" s="134" t="s">
        <v>48</v>
      </c>
      <c r="CDD8" s="132"/>
      <c r="CDE8" s="132"/>
      <c r="CDF8" s="133"/>
      <c r="CDG8" s="134" t="s">
        <v>48</v>
      </c>
      <c r="CDH8" s="132"/>
      <c r="CDI8" s="132"/>
      <c r="CDJ8" s="133"/>
      <c r="CDK8" s="134" t="s">
        <v>48</v>
      </c>
      <c r="CDL8" s="132"/>
      <c r="CDM8" s="132"/>
      <c r="CDN8" s="133"/>
      <c r="CDO8" s="134" t="s">
        <v>48</v>
      </c>
      <c r="CDP8" s="132"/>
      <c r="CDQ8" s="132"/>
      <c r="CDR8" s="133"/>
      <c r="CDS8" s="134" t="s">
        <v>48</v>
      </c>
      <c r="CDT8" s="132"/>
      <c r="CDU8" s="132"/>
      <c r="CDV8" s="133"/>
      <c r="CDW8" s="134" t="s">
        <v>48</v>
      </c>
      <c r="CDX8" s="132"/>
      <c r="CDY8" s="132"/>
      <c r="CDZ8" s="133"/>
      <c r="CEA8" s="134" t="s">
        <v>48</v>
      </c>
      <c r="CEB8" s="132"/>
      <c r="CEC8" s="132"/>
      <c r="CED8" s="133"/>
      <c r="CEE8" s="134" t="s">
        <v>48</v>
      </c>
      <c r="CEF8" s="132"/>
      <c r="CEG8" s="132"/>
      <c r="CEH8" s="133"/>
      <c r="CEI8" s="134" t="s">
        <v>48</v>
      </c>
      <c r="CEJ8" s="132"/>
      <c r="CEK8" s="132"/>
      <c r="CEL8" s="133"/>
      <c r="CEM8" s="134" t="s">
        <v>48</v>
      </c>
      <c r="CEN8" s="132"/>
      <c r="CEO8" s="132"/>
      <c r="CEP8" s="133"/>
      <c r="CEQ8" s="134" t="s">
        <v>48</v>
      </c>
      <c r="CER8" s="132"/>
      <c r="CES8" s="132"/>
      <c r="CET8" s="133"/>
      <c r="CEU8" s="134" t="s">
        <v>48</v>
      </c>
      <c r="CEV8" s="132"/>
      <c r="CEW8" s="132"/>
      <c r="CEX8" s="133"/>
      <c r="CEY8" s="134" t="s">
        <v>48</v>
      </c>
      <c r="CEZ8" s="132"/>
      <c r="CFA8" s="132"/>
      <c r="CFB8" s="133"/>
      <c r="CFC8" s="134" t="s">
        <v>48</v>
      </c>
      <c r="CFD8" s="132"/>
      <c r="CFE8" s="132"/>
      <c r="CFF8" s="133"/>
      <c r="CFG8" s="134" t="s">
        <v>48</v>
      </c>
      <c r="CFH8" s="132"/>
      <c r="CFI8" s="132"/>
      <c r="CFJ8" s="133"/>
      <c r="CFK8" s="134" t="s">
        <v>48</v>
      </c>
      <c r="CFL8" s="132"/>
      <c r="CFM8" s="132"/>
      <c r="CFN8" s="133"/>
      <c r="CFO8" s="134" t="s">
        <v>48</v>
      </c>
      <c r="CFP8" s="132"/>
      <c r="CFQ8" s="132"/>
      <c r="CFR8" s="133"/>
      <c r="CFS8" s="134" t="s">
        <v>48</v>
      </c>
      <c r="CFT8" s="132"/>
      <c r="CFU8" s="132"/>
      <c r="CFV8" s="133"/>
      <c r="CFW8" s="134" t="s">
        <v>48</v>
      </c>
      <c r="CFX8" s="132"/>
      <c r="CFY8" s="132"/>
      <c r="CFZ8" s="133"/>
      <c r="CGA8" s="134" t="s">
        <v>48</v>
      </c>
      <c r="CGB8" s="132"/>
      <c r="CGC8" s="132"/>
      <c r="CGD8" s="133"/>
      <c r="CGE8" s="134" t="s">
        <v>48</v>
      </c>
      <c r="CGF8" s="132"/>
      <c r="CGG8" s="132"/>
      <c r="CGH8" s="133"/>
      <c r="CGI8" s="134" t="s">
        <v>48</v>
      </c>
      <c r="CGJ8" s="132"/>
      <c r="CGK8" s="132"/>
      <c r="CGL8" s="133"/>
      <c r="CGM8" s="134" t="s">
        <v>48</v>
      </c>
      <c r="CGN8" s="132"/>
      <c r="CGO8" s="132"/>
      <c r="CGP8" s="133"/>
      <c r="CGQ8" s="134" t="s">
        <v>48</v>
      </c>
      <c r="CGR8" s="132"/>
      <c r="CGS8" s="132"/>
      <c r="CGT8" s="133"/>
      <c r="CGU8" s="134" t="s">
        <v>48</v>
      </c>
      <c r="CGV8" s="132"/>
      <c r="CGW8" s="132"/>
      <c r="CGX8" s="133"/>
      <c r="CGY8" s="134" t="s">
        <v>48</v>
      </c>
      <c r="CGZ8" s="132"/>
      <c r="CHA8" s="132"/>
      <c r="CHB8" s="133"/>
      <c r="CHC8" s="134" t="s">
        <v>48</v>
      </c>
      <c r="CHD8" s="132"/>
      <c r="CHE8" s="132"/>
      <c r="CHF8" s="133"/>
      <c r="CHG8" s="134" t="s">
        <v>48</v>
      </c>
      <c r="CHH8" s="132"/>
      <c r="CHI8" s="132"/>
      <c r="CHJ8" s="133"/>
      <c r="CHK8" s="134" t="s">
        <v>48</v>
      </c>
      <c r="CHL8" s="132"/>
      <c r="CHM8" s="132"/>
      <c r="CHN8" s="133"/>
      <c r="CHO8" s="134" t="s">
        <v>48</v>
      </c>
      <c r="CHP8" s="132"/>
      <c r="CHQ8" s="132"/>
      <c r="CHR8" s="133"/>
      <c r="CHS8" s="134" t="s">
        <v>48</v>
      </c>
      <c r="CHT8" s="132"/>
      <c r="CHU8" s="132"/>
      <c r="CHV8" s="133"/>
      <c r="CHW8" s="134" t="s">
        <v>48</v>
      </c>
      <c r="CHX8" s="132"/>
      <c r="CHY8" s="132"/>
      <c r="CHZ8" s="133"/>
      <c r="CIA8" s="134" t="s">
        <v>48</v>
      </c>
      <c r="CIB8" s="132"/>
      <c r="CIC8" s="132"/>
      <c r="CID8" s="133"/>
      <c r="CIE8" s="134" t="s">
        <v>48</v>
      </c>
      <c r="CIF8" s="132"/>
      <c r="CIG8" s="132"/>
      <c r="CIH8" s="133"/>
      <c r="CII8" s="134" t="s">
        <v>48</v>
      </c>
      <c r="CIJ8" s="132"/>
      <c r="CIK8" s="132"/>
      <c r="CIL8" s="133"/>
      <c r="CIM8" s="134" t="s">
        <v>48</v>
      </c>
      <c r="CIN8" s="132"/>
      <c r="CIO8" s="132"/>
      <c r="CIP8" s="133"/>
      <c r="CIQ8" s="134" t="s">
        <v>48</v>
      </c>
      <c r="CIR8" s="132"/>
      <c r="CIS8" s="132"/>
      <c r="CIT8" s="133"/>
      <c r="CIU8" s="134" t="s">
        <v>48</v>
      </c>
      <c r="CIV8" s="132"/>
      <c r="CIW8" s="132"/>
      <c r="CIX8" s="133"/>
      <c r="CIY8" s="134" t="s">
        <v>48</v>
      </c>
      <c r="CIZ8" s="132"/>
      <c r="CJA8" s="132"/>
      <c r="CJB8" s="133"/>
      <c r="CJC8" s="134" t="s">
        <v>48</v>
      </c>
      <c r="CJD8" s="132"/>
      <c r="CJE8" s="132"/>
      <c r="CJF8" s="133"/>
      <c r="CJG8" s="134" t="s">
        <v>48</v>
      </c>
      <c r="CJH8" s="132"/>
      <c r="CJI8" s="132"/>
      <c r="CJJ8" s="133"/>
      <c r="CJK8" s="134" t="s">
        <v>48</v>
      </c>
      <c r="CJL8" s="132"/>
      <c r="CJM8" s="132"/>
      <c r="CJN8" s="133"/>
      <c r="CJO8" s="134" t="s">
        <v>48</v>
      </c>
      <c r="CJP8" s="132"/>
      <c r="CJQ8" s="132"/>
      <c r="CJR8" s="133"/>
      <c r="CJS8" s="134" t="s">
        <v>48</v>
      </c>
      <c r="CJT8" s="132"/>
      <c r="CJU8" s="132"/>
      <c r="CJV8" s="133"/>
      <c r="CJW8" s="134" t="s">
        <v>48</v>
      </c>
      <c r="CJX8" s="132"/>
      <c r="CJY8" s="132"/>
      <c r="CJZ8" s="133"/>
      <c r="CKA8" s="134" t="s">
        <v>48</v>
      </c>
      <c r="CKB8" s="132"/>
      <c r="CKC8" s="132"/>
      <c r="CKD8" s="133"/>
      <c r="CKE8" s="134" t="s">
        <v>48</v>
      </c>
      <c r="CKF8" s="132"/>
      <c r="CKG8" s="132"/>
      <c r="CKH8" s="133"/>
      <c r="CKI8" s="134" t="s">
        <v>48</v>
      </c>
      <c r="CKJ8" s="132"/>
      <c r="CKK8" s="132"/>
      <c r="CKL8" s="133"/>
      <c r="CKM8" s="134" t="s">
        <v>48</v>
      </c>
      <c r="CKN8" s="132"/>
      <c r="CKO8" s="132"/>
      <c r="CKP8" s="133"/>
      <c r="CKQ8" s="134" t="s">
        <v>48</v>
      </c>
      <c r="CKR8" s="132"/>
      <c r="CKS8" s="132"/>
      <c r="CKT8" s="133"/>
      <c r="CKU8" s="134" t="s">
        <v>48</v>
      </c>
      <c r="CKV8" s="132"/>
      <c r="CKW8" s="132"/>
      <c r="CKX8" s="133"/>
      <c r="CKY8" s="134" t="s">
        <v>48</v>
      </c>
      <c r="CKZ8" s="132"/>
      <c r="CLA8" s="132"/>
      <c r="CLB8" s="133"/>
      <c r="CLC8" s="134" t="s">
        <v>48</v>
      </c>
      <c r="CLD8" s="132"/>
      <c r="CLE8" s="132"/>
      <c r="CLF8" s="133"/>
      <c r="CLG8" s="134" t="s">
        <v>48</v>
      </c>
      <c r="CLH8" s="132"/>
      <c r="CLI8" s="132"/>
      <c r="CLJ8" s="133"/>
      <c r="CLK8" s="134" t="s">
        <v>48</v>
      </c>
      <c r="CLL8" s="132"/>
      <c r="CLM8" s="132"/>
      <c r="CLN8" s="133"/>
      <c r="CLO8" s="134" t="s">
        <v>48</v>
      </c>
      <c r="CLP8" s="132"/>
      <c r="CLQ8" s="132"/>
      <c r="CLR8" s="133"/>
      <c r="CLS8" s="134" t="s">
        <v>48</v>
      </c>
      <c r="CLT8" s="132"/>
      <c r="CLU8" s="132"/>
      <c r="CLV8" s="133"/>
      <c r="CLW8" s="134" t="s">
        <v>48</v>
      </c>
      <c r="CLX8" s="132"/>
      <c r="CLY8" s="132"/>
      <c r="CLZ8" s="133"/>
      <c r="CMA8" s="134" t="s">
        <v>48</v>
      </c>
      <c r="CMB8" s="132"/>
      <c r="CMC8" s="132"/>
      <c r="CMD8" s="133"/>
      <c r="CME8" s="134" t="s">
        <v>48</v>
      </c>
      <c r="CMF8" s="132"/>
      <c r="CMG8" s="132"/>
      <c r="CMH8" s="133"/>
      <c r="CMI8" s="134" t="s">
        <v>48</v>
      </c>
      <c r="CMJ8" s="132"/>
      <c r="CMK8" s="132"/>
      <c r="CML8" s="133"/>
      <c r="CMM8" s="134" t="s">
        <v>48</v>
      </c>
      <c r="CMN8" s="132"/>
      <c r="CMO8" s="132"/>
      <c r="CMP8" s="133"/>
      <c r="CMQ8" s="134" t="s">
        <v>48</v>
      </c>
      <c r="CMR8" s="132"/>
      <c r="CMS8" s="132"/>
      <c r="CMT8" s="133"/>
      <c r="CMU8" s="134" t="s">
        <v>48</v>
      </c>
      <c r="CMV8" s="132"/>
      <c r="CMW8" s="132"/>
      <c r="CMX8" s="133"/>
      <c r="CMY8" s="134" t="s">
        <v>48</v>
      </c>
      <c r="CMZ8" s="132"/>
      <c r="CNA8" s="132"/>
      <c r="CNB8" s="133"/>
      <c r="CNC8" s="134" t="s">
        <v>48</v>
      </c>
      <c r="CND8" s="132"/>
      <c r="CNE8" s="132"/>
      <c r="CNF8" s="133"/>
      <c r="CNG8" s="134" t="s">
        <v>48</v>
      </c>
      <c r="CNH8" s="132"/>
      <c r="CNI8" s="132"/>
      <c r="CNJ8" s="133"/>
      <c r="CNK8" s="134" t="s">
        <v>48</v>
      </c>
      <c r="CNL8" s="132"/>
      <c r="CNM8" s="132"/>
      <c r="CNN8" s="133"/>
      <c r="CNO8" s="134" t="s">
        <v>48</v>
      </c>
      <c r="CNP8" s="132"/>
      <c r="CNQ8" s="132"/>
      <c r="CNR8" s="133"/>
      <c r="CNS8" s="134" t="s">
        <v>48</v>
      </c>
      <c r="CNT8" s="132"/>
      <c r="CNU8" s="132"/>
      <c r="CNV8" s="133"/>
      <c r="CNW8" s="134" t="s">
        <v>48</v>
      </c>
      <c r="CNX8" s="132"/>
      <c r="CNY8" s="132"/>
      <c r="CNZ8" s="133"/>
      <c r="COA8" s="134" t="s">
        <v>48</v>
      </c>
      <c r="COB8" s="132"/>
      <c r="COC8" s="132"/>
      <c r="COD8" s="133"/>
      <c r="COE8" s="134" t="s">
        <v>48</v>
      </c>
      <c r="COF8" s="132"/>
      <c r="COG8" s="132"/>
      <c r="COH8" s="133"/>
      <c r="COI8" s="134" t="s">
        <v>48</v>
      </c>
      <c r="COJ8" s="132"/>
      <c r="COK8" s="132"/>
      <c r="COL8" s="133"/>
      <c r="COM8" s="134" t="s">
        <v>48</v>
      </c>
      <c r="CON8" s="132"/>
      <c r="COO8" s="132"/>
      <c r="COP8" s="133"/>
      <c r="COQ8" s="134" t="s">
        <v>48</v>
      </c>
      <c r="COR8" s="132"/>
      <c r="COS8" s="132"/>
      <c r="COT8" s="133"/>
      <c r="COU8" s="134" t="s">
        <v>48</v>
      </c>
      <c r="COV8" s="132"/>
      <c r="COW8" s="132"/>
      <c r="COX8" s="133"/>
      <c r="COY8" s="134" t="s">
        <v>48</v>
      </c>
      <c r="COZ8" s="132"/>
      <c r="CPA8" s="132"/>
      <c r="CPB8" s="133"/>
      <c r="CPC8" s="134" t="s">
        <v>48</v>
      </c>
      <c r="CPD8" s="132"/>
      <c r="CPE8" s="132"/>
      <c r="CPF8" s="133"/>
      <c r="CPG8" s="134" t="s">
        <v>48</v>
      </c>
      <c r="CPH8" s="132"/>
      <c r="CPI8" s="132"/>
      <c r="CPJ8" s="133"/>
      <c r="CPK8" s="134" t="s">
        <v>48</v>
      </c>
      <c r="CPL8" s="132"/>
      <c r="CPM8" s="132"/>
      <c r="CPN8" s="133"/>
      <c r="CPO8" s="134" t="s">
        <v>48</v>
      </c>
      <c r="CPP8" s="132"/>
      <c r="CPQ8" s="132"/>
      <c r="CPR8" s="133"/>
      <c r="CPS8" s="134" t="s">
        <v>48</v>
      </c>
      <c r="CPT8" s="132"/>
      <c r="CPU8" s="132"/>
      <c r="CPV8" s="133"/>
      <c r="CPW8" s="134" t="s">
        <v>48</v>
      </c>
      <c r="CPX8" s="132"/>
      <c r="CPY8" s="132"/>
      <c r="CPZ8" s="133"/>
      <c r="CQA8" s="134" t="s">
        <v>48</v>
      </c>
      <c r="CQB8" s="132"/>
      <c r="CQC8" s="132"/>
      <c r="CQD8" s="133"/>
      <c r="CQE8" s="134" t="s">
        <v>48</v>
      </c>
      <c r="CQF8" s="132"/>
      <c r="CQG8" s="132"/>
      <c r="CQH8" s="133"/>
      <c r="CQI8" s="134" t="s">
        <v>48</v>
      </c>
      <c r="CQJ8" s="132"/>
      <c r="CQK8" s="132"/>
      <c r="CQL8" s="133"/>
      <c r="CQM8" s="134" t="s">
        <v>48</v>
      </c>
      <c r="CQN8" s="132"/>
      <c r="CQO8" s="132"/>
      <c r="CQP8" s="133"/>
      <c r="CQQ8" s="134" t="s">
        <v>48</v>
      </c>
      <c r="CQR8" s="132"/>
      <c r="CQS8" s="132"/>
      <c r="CQT8" s="133"/>
      <c r="CQU8" s="134" t="s">
        <v>48</v>
      </c>
      <c r="CQV8" s="132"/>
      <c r="CQW8" s="132"/>
      <c r="CQX8" s="133"/>
      <c r="CQY8" s="134" t="s">
        <v>48</v>
      </c>
      <c r="CQZ8" s="132"/>
      <c r="CRA8" s="132"/>
      <c r="CRB8" s="133"/>
      <c r="CRC8" s="134" t="s">
        <v>48</v>
      </c>
      <c r="CRD8" s="132"/>
      <c r="CRE8" s="132"/>
      <c r="CRF8" s="133"/>
      <c r="CRG8" s="134" t="s">
        <v>48</v>
      </c>
      <c r="CRH8" s="132"/>
      <c r="CRI8" s="132"/>
      <c r="CRJ8" s="133"/>
      <c r="CRK8" s="134" t="s">
        <v>48</v>
      </c>
      <c r="CRL8" s="132"/>
      <c r="CRM8" s="132"/>
      <c r="CRN8" s="133"/>
      <c r="CRO8" s="134" t="s">
        <v>48</v>
      </c>
      <c r="CRP8" s="132"/>
      <c r="CRQ8" s="132"/>
      <c r="CRR8" s="133"/>
      <c r="CRS8" s="134" t="s">
        <v>48</v>
      </c>
      <c r="CRT8" s="132"/>
      <c r="CRU8" s="132"/>
      <c r="CRV8" s="133"/>
      <c r="CRW8" s="134" t="s">
        <v>48</v>
      </c>
      <c r="CRX8" s="132"/>
      <c r="CRY8" s="132"/>
      <c r="CRZ8" s="133"/>
      <c r="CSA8" s="134" t="s">
        <v>48</v>
      </c>
      <c r="CSB8" s="132"/>
      <c r="CSC8" s="132"/>
      <c r="CSD8" s="133"/>
      <c r="CSE8" s="134" t="s">
        <v>48</v>
      </c>
      <c r="CSF8" s="132"/>
      <c r="CSG8" s="132"/>
      <c r="CSH8" s="133"/>
      <c r="CSI8" s="134" t="s">
        <v>48</v>
      </c>
      <c r="CSJ8" s="132"/>
      <c r="CSK8" s="132"/>
      <c r="CSL8" s="133"/>
      <c r="CSM8" s="134" t="s">
        <v>48</v>
      </c>
      <c r="CSN8" s="132"/>
      <c r="CSO8" s="132"/>
      <c r="CSP8" s="133"/>
      <c r="CSQ8" s="134" t="s">
        <v>48</v>
      </c>
      <c r="CSR8" s="132"/>
      <c r="CSS8" s="132"/>
      <c r="CST8" s="133"/>
      <c r="CSU8" s="134" t="s">
        <v>48</v>
      </c>
      <c r="CSV8" s="132"/>
      <c r="CSW8" s="132"/>
      <c r="CSX8" s="133"/>
      <c r="CSY8" s="134" t="s">
        <v>48</v>
      </c>
      <c r="CSZ8" s="132"/>
      <c r="CTA8" s="132"/>
      <c r="CTB8" s="133"/>
      <c r="CTC8" s="134" t="s">
        <v>48</v>
      </c>
      <c r="CTD8" s="132"/>
      <c r="CTE8" s="132"/>
      <c r="CTF8" s="133"/>
      <c r="CTG8" s="134" t="s">
        <v>48</v>
      </c>
      <c r="CTH8" s="132"/>
      <c r="CTI8" s="132"/>
      <c r="CTJ8" s="133"/>
      <c r="CTK8" s="134" t="s">
        <v>48</v>
      </c>
      <c r="CTL8" s="132"/>
      <c r="CTM8" s="132"/>
      <c r="CTN8" s="133"/>
      <c r="CTO8" s="134" t="s">
        <v>48</v>
      </c>
      <c r="CTP8" s="132"/>
      <c r="CTQ8" s="132"/>
      <c r="CTR8" s="133"/>
      <c r="CTS8" s="134" t="s">
        <v>48</v>
      </c>
      <c r="CTT8" s="132"/>
      <c r="CTU8" s="132"/>
      <c r="CTV8" s="133"/>
      <c r="CTW8" s="134" t="s">
        <v>48</v>
      </c>
      <c r="CTX8" s="132"/>
      <c r="CTY8" s="132"/>
      <c r="CTZ8" s="133"/>
      <c r="CUA8" s="134" t="s">
        <v>48</v>
      </c>
      <c r="CUB8" s="132"/>
      <c r="CUC8" s="132"/>
      <c r="CUD8" s="133"/>
      <c r="CUE8" s="134" t="s">
        <v>48</v>
      </c>
      <c r="CUF8" s="132"/>
      <c r="CUG8" s="132"/>
      <c r="CUH8" s="133"/>
      <c r="CUI8" s="134" t="s">
        <v>48</v>
      </c>
      <c r="CUJ8" s="132"/>
      <c r="CUK8" s="132"/>
      <c r="CUL8" s="133"/>
      <c r="CUM8" s="134" t="s">
        <v>48</v>
      </c>
      <c r="CUN8" s="132"/>
      <c r="CUO8" s="132"/>
      <c r="CUP8" s="133"/>
      <c r="CUQ8" s="134" t="s">
        <v>48</v>
      </c>
      <c r="CUR8" s="132"/>
      <c r="CUS8" s="132"/>
      <c r="CUT8" s="133"/>
      <c r="CUU8" s="134" t="s">
        <v>48</v>
      </c>
      <c r="CUV8" s="132"/>
      <c r="CUW8" s="132"/>
      <c r="CUX8" s="133"/>
      <c r="CUY8" s="134" t="s">
        <v>48</v>
      </c>
      <c r="CUZ8" s="132"/>
      <c r="CVA8" s="132"/>
      <c r="CVB8" s="133"/>
      <c r="CVC8" s="134" t="s">
        <v>48</v>
      </c>
      <c r="CVD8" s="132"/>
      <c r="CVE8" s="132"/>
      <c r="CVF8" s="133"/>
      <c r="CVG8" s="134" t="s">
        <v>48</v>
      </c>
      <c r="CVH8" s="132"/>
      <c r="CVI8" s="132"/>
      <c r="CVJ8" s="133"/>
      <c r="CVK8" s="134" t="s">
        <v>48</v>
      </c>
      <c r="CVL8" s="132"/>
      <c r="CVM8" s="132"/>
      <c r="CVN8" s="133"/>
      <c r="CVO8" s="134" t="s">
        <v>48</v>
      </c>
      <c r="CVP8" s="132"/>
      <c r="CVQ8" s="132"/>
      <c r="CVR8" s="133"/>
      <c r="CVS8" s="134" t="s">
        <v>48</v>
      </c>
      <c r="CVT8" s="132"/>
      <c r="CVU8" s="132"/>
      <c r="CVV8" s="133"/>
      <c r="CVW8" s="134" t="s">
        <v>48</v>
      </c>
      <c r="CVX8" s="132"/>
      <c r="CVY8" s="132"/>
      <c r="CVZ8" s="133"/>
      <c r="CWA8" s="134" t="s">
        <v>48</v>
      </c>
      <c r="CWB8" s="132"/>
      <c r="CWC8" s="132"/>
      <c r="CWD8" s="133"/>
      <c r="CWE8" s="134" t="s">
        <v>48</v>
      </c>
      <c r="CWF8" s="132"/>
      <c r="CWG8" s="132"/>
      <c r="CWH8" s="133"/>
      <c r="CWI8" s="134" t="s">
        <v>48</v>
      </c>
      <c r="CWJ8" s="132"/>
      <c r="CWK8" s="132"/>
      <c r="CWL8" s="133"/>
      <c r="CWM8" s="134" t="s">
        <v>48</v>
      </c>
      <c r="CWN8" s="132"/>
      <c r="CWO8" s="132"/>
      <c r="CWP8" s="133"/>
      <c r="CWQ8" s="134" t="s">
        <v>48</v>
      </c>
      <c r="CWR8" s="132"/>
      <c r="CWS8" s="132"/>
      <c r="CWT8" s="133"/>
      <c r="CWU8" s="134" t="s">
        <v>48</v>
      </c>
      <c r="CWV8" s="132"/>
      <c r="CWW8" s="132"/>
      <c r="CWX8" s="133"/>
      <c r="CWY8" s="134" t="s">
        <v>48</v>
      </c>
      <c r="CWZ8" s="132"/>
      <c r="CXA8" s="132"/>
      <c r="CXB8" s="133"/>
      <c r="CXC8" s="134" t="s">
        <v>48</v>
      </c>
      <c r="CXD8" s="132"/>
      <c r="CXE8" s="132"/>
      <c r="CXF8" s="133"/>
      <c r="CXG8" s="134" t="s">
        <v>48</v>
      </c>
      <c r="CXH8" s="132"/>
      <c r="CXI8" s="132"/>
      <c r="CXJ8" s="133"/>
      <c r="CXK8" s="134" t="s">
        <v>48</v>
      </c>
      <c r="CXL8" s="132"/>
      <c r="CXM8" s="132"/>
      <c r="CXN8" s="133"/>
      <c r="CXO8" s="134" t="s">
        <v>48</v>
      </c>
      <c r="CXP8" s="132"/>
      <c r="CXQ8" s="132"/>
      <c r="CXR8" s="133"/>
      <c r="CXS8" s="134" t="s">
        <v>48</v>
      </c>
      <c r="CXT8" s="132"/>
      <c r="CXU8" s="132"/>
      <c r="CXV8" s="133"/>
      <c r="CXW8" s="134" t="s">
        <v>48</v>
      </c>
      <c r="CXX8" s="132"/>
      <c r="CXY8" s="132"/>
      <c r="CXZ8" s="133"/>
      <c r="CYA8" s="134" t="s">
        <v>48</v>
      </c>
      <c r="CYB8" s="132"/>
      <c r="CYC8" s="132"/>
      <c r="CYD8" s="133"/>
      <c r="CYE8" s="134" t="s">
        <v>48</v>
      </c>
      <c r="CYF8" s="132"/>
      <c r="CYG8" s="132"/>
      <c r="CYH8" s="133"/>
      <c r="CYI8" s="134" t="s">
        <v>48</v>
      </c>
      <c r="CYJ8" s="132"/>
      <c r="CYK8" s="132"/>
      <c r="CYL8" s="133"/>
      <c r="CYM8" s="134" t="s">
        <v>48</v>
      </c>
      <c r="CYN8" s="132"/>
      <c r="CYO8" s="132"/>
      <c r="CYP8" s="133"/>
      <c r="CYQ8" s="134" t="s">
        <v>48</v>
      </c>
      <c r="CYR8" s="132"/>
      <c r="CYS8" s="132"/>
      <c r="CYT8" s="133"/>
      <c r="CYU8" s="134" t="s">
        <v>48</v>
      </c>
      <c r="CYV8" s="132"/>
      <c r="CYW8" s="132"/>
      <c r="CYX8" s="133"/>
      <c r="CYY8" s="134" t="s">
        <v>48</v>
      </c>
      <c r="CYZ8" s="132"/>
      <c r="CZA8" s="132"/>
      <c r="CZB8" s="133"/>
      <c r="CZC8" s="134" t="s">
        <v>48</v>
      </c>
      <c r="CZD8" s="132"/>
      <c r="CZE8" s="132"/>
      <c r="CZF8" s="133"/>
      <c r="CZG8" s="134" t="s">
        <v>48</v>
      </c>
      <c r="CZH8" s="132"/>
      <c r="CZI8" s="132"/>
      <c r="CZJ8" s="133"/>
      <c r="CZK8" s="134" t="s">
        <v>48</v>
      </c>
      <c r="CZL8" s="132"/>
      <c r="CZM8" s="132"/>
      <c r="CZN8" s="133"/>
      <c r="CZO8" s="134" t="s">
        <v>48</v>
      </c>
      <c r="CZP8" s="132"/>
      <c r="CZQ8" s="132"/>
      <c r="CZR8" s="133"/>
      <c r="CZS8" s="134" t="s">
        <v>48</v>
      </c>
      <c r="CZT8" s="132"/>
      <c r="CZU8" s="132"/>
      <c r="CZV8" s="133"/>
      <c r="CZW8" s="134" t="s">
        <v>48</v>
      </c>
      <c r="CZX8" s="132"/>
      <c r="CZY8" s="132"/>
      <c r="CZZ8" s="133"/>
      <c r="DAA8" s="134" t="s">
        <v>48</v>
      </c>
      <c r="DAB8" s="132"/>
      <c r="DAC8" s="132"/>
      <c r="DAD8" s="133"/>
      <c r="DAE8" s="134" t="s">
        <v>48</v>
      </c>
      <c r="DAF8" s="132"/>
      <c r="DAG8" s="132"/>
      <c r="DAH8" s="133"/>
      <c r="DAI8" s="134" t="s">
        <v>48</v>
      </c>
      <c r="DAJ8" s="132"/>
      <c r="DAK8" s="132"/>
      <c r="DAL8" s="133"/>
      <c r="DAM8" s="134" t="s">
        <v>48</v>
      </c>
      <c r="DAN8" s="132"/>
      <c r="DAO8" s="132"/>
      <c r="DAP8" s="133"/>
      <c r="DAQ8" s="134" t="s">
        <v>48</v>
      </c>
      <c r="DAR8" s="132"/>
      <c r="DAS8" s="132"/>
      <c r="DAT8" s="133"/>
      <c r="DAU8" s="134" t="s">
        <v>48</v>
      </c>
      <c r="DAV8" s="132"/>
      <c r="DAW8" s="132"/>
      <c r="DAX8" s="133"/>
      <c r="DAY8" s="134" t="s">
        <v>48</v>
      </c>
      <c r="DAZ8" s="132"/>
      <c r="DBA8" s="132"/>
      <c r="DBB8" s="133"/>
      <c r="DBC8" s="134" t="s">
        <v>48</v>
      </c>
      <c r="DBD8" s="132"/>
      <c r="DBE8" s="132"/>
      <c r="DBF8" s="133"/>
      <c r="DBG8" s="134" t="s">
        <v>48</v>
      </c>
      <c r="DBH8" s="132"/>
      <c r="DBI8" s="132"/>
      <c r="DBJ8" s="133"/>
      <c r="DBK8" s="134" t="s">
        <v>48</v>
      </c>
      <c r="DBL8" s="132"/>
      <c r="DBM8" s="132"/>
      <c r="DBN8" s="133"/>
      <c r="DBO8" s="134" t="s">
        <v>48</v>
      </c>
      <c r="DBP8" s="132"/>
      <c r="DBQ8" s="132"/>
      <c r="DBR8" s="133"/>
      <c r="DBS8" s="134" t="s">
        <v>48</v>
      </c>
      <c r="DBT8" s="132"/>
      <c r="DBU8" s="132"/>
      <c r="DBV8" s="133"/>
      <c r="DBW8" s="134" t="s">
        <v>48</v>
      </c>
      <c r="DBX8" s="132"/>
      <c r="DBY8" s="132"/>
      <c r="DBZ8" s="133"/>
      <c r="DCA8" s="134" t="s">
        <v>48</v>
      </c>
      <c r="DCB8" s="132"/>
      <c r="DCC8" s="132"/>
      <c r="DCD8" s="133"/>
      <c r="DCE8" s="134" t="s">
        <v>48</v>
      </c>
      <c r="DCF8" s="132"/>
      <c r="DCG8" s="132"/>
      <c r="DCH8" s="133"/>
      <c r="DCI8" s="134" t="s">
        <v>48</v>
      </c>
      <c r="DCJ8" s="132"/>
      <c r="DCK8" s="132"/>
      <c r="DCL8" s="133"/>
      <c r="DCM8" s="134" t="s">
        <v>48</v>
      </c>
      <c r="DCN8" s="132"/>
      <c r="DCO8" s="132"/>
      <c r="DCP8" s="133"/>
      <c r="DCQ8" s="134" t="s">
        <v>48</v>
      </c>
      <c r="DCR8" s="132"/>
      <c r="DCS8" s="132"/>
      <c r="DCT8" s="133"/>
      <c r="DCU8" s="134" t="s">
        <v>48</v>
      </c>
      <c r="DCV8" s="132"/>
      <c r="DCW8" s="132"/>
      <c r="DCX8" s="133"/>
      <c r="DCY8" s="134" t="s">
        <v>48</v>
      </c>
      <c r="DCZ8" s="132"/>
      <c r="DDA8" s="132"/>
      <c r="DDB8" s="133"/>
      <c r="DDC8" s="134" t="s">
        <v>48</v>
      </c>
      <c r="DDD8" s="132"/>
      <c r="DDE8" s="132"/>
      <c r="DDF8" s="133"/>
      <c r="DDG8" s="134" t="s">
        <v>48</v>
      </c>
      <c r="DDH8" s="132"/>
      <c r="DDI8" s="132"/>
      <c r="DDJ8" s="133"/>
      <c r="DDK8" s="134" t="s">
        <v>48</v>
      </c>
      <c r="DDL8" s="132"/>
      <c r="DDM8" s="132"/>
      <c r="DDN8" s="133"/>
      <c r="DDO8" s="134" t="s">
        <v>48</v>
      </c>
      <c r="DDP8" s="132"/>
      <c r="DDQ8" s="132"/>
      <c r="DDR8" s="133"/>
      <c r="DDS8" s="134" t="s">
        <v>48</v>
      </c>
      <c r="DDT8" s="132"/>
      <c r="DDU8" s="132"/>
      <c r="DDV8" s="133"/>
      <c r="DDW8" s="134" t="s">
        <v>48</v>
      </c>
      <c r="DDX8" s="132"/>
      <c r="DDY8" s="132"/>
      <c r="DDZ8" s="133"/>
      <c r="DEA8" s="134" t="s">
        <v>48</v>
      </c>
      <c r="DEB8" s="132"/>
      <c r="DEC8" s="132"/>
      <c r="DED8" s="133"/>
      <c r="DEE8" s="134" t="s">
        <v>48</v>
      </c>
      <c r="DEF8" s="132"/>
      <c r="DEG8" s="132"/>
      <c r="DEH8" s="133"/>
      <c r="DEI8" s="134" t="s">
        <v>48</v>
      </c>
      <c r="DEJ8" s="132"/>
      <c r="DEK8" s="132"/>
      <c r="DEL8" s="133"/>
      <c r="DEM8" s="134" t="s">
        <v>48</v>
      </c>
      <c r="DEN8" s="132"/>
      <c r="DEO8" s="132"/>
      <c r="DEP8" s="133"/>
      <c r="DEQ8" s="134" t="s">
        <v>48</v>
      </c>
      <c r="DER8" s="132"/>
      <c r="DES8" s="132"/>
      <c r="DET8" s="133"/>
      <c r="DEU8" s="134" t="s">
        <v>48</v>
      </c>
      <c r="DEV8" s="132"/>
      <c r="DEW8" s="132"/>
      <c r="DEX8" s="133"/>
      <c r="DEY8" s="134" t="s">
        <v>48</v>
      </c>
      <c r="DEZ8" s="132"/>
      <c r="DFA8" s="132"/>
      <c r="DFB8" s="133"/>
      <c r="DFC8" s="134" t="s">
        <v>48</v>
      </c>
      <c r="DFD8" s="132"/>
      <c r="DFE8" s="132"/>
      <c r="DFF8" s="133"/>
      <c r="DFG8" s="134" t="s">
        <v>48</v>
      </c>
      <c r="DFH8" s="132"/>
      <c r="DFI8" s="132"/>
      <c r="DFJ8" s="133"/>
      <c r="DFK8" s="134" t="s">
        <v>48</v>
      </c>
      <c r="DFL8" s="132"/>
      <c r="DFM8" s="132"/>
      <c r="DFN8" s="133"/>
      <c r="DFO8" s="134" t="s">
        <v>48</v>
      </c>
      <c r="DFP8" s="132"/>
      <c r="DFQ8" s="132"/>
      <c r="DFR8" s="133"/>
      <c r="DFS8" s="134" t="s">
        <v>48</v>
      </c>
      <c r="DFT8" s="132"/>
      <c r="DFU8" s="132"/>
      <c r="DFV8" s="133"/>
      <c r="DFW8" s="134" t="s">
        <v>48</v>
      </c>
      <c r="DFX8" s="132"/>
      <c r="DFY8" s="132"/>
      <c r="DFZ8" s="133"/>
      <c r="DGA8" s="134" t="s">
        <v>48</v>
      </c>
      <c r="DGB8" s="132"/>
      <c r="DGC8" s="132"/>
      <c r="DGD8" s="133"/>
      <c r="DGE8" s="134" t="s">
        <v>48</v>
      </c>
      <c r="DGF8" s="132"/>
      <c r="DGG8" s="132"/>
      <c r="DGH8" s="133"/>
      <c r="DGI8" s="134" t="s">
        <v>48</v>
      </c>
      <c r="DGJ8" s="132"/>
      <c r="DGK8" s="132"/>
      <c r="DGL8" s="133"/>
      <c r="DGM8" s="134" t="s">
        <v>48</v>
      </c>
      <c r="DGN8" s="132"/>
      <c r="DGO8" s="132"/>
      <c r="DGP8" s="133"/>
      <c r="DGQ8" s="134" t="s">
        <v>48</v>
      </c>
      <c r="DGR8" s="132"/>
      <c r="DGS8" s="132"/>
      <c r="DGT8" s="133"/>
      <c r="DGU8" s="134" t="s">
        <v>48</v>
      </c>
      <c r="DGV8" s="132"/>
      <c r="DGW8" s="132"/>
      <c r="DGX8" s="133"/>
      <c r="DGY8" s="134" t="s">
        <v>48</v>
      </c>
      <c r="DGZ8" s="132"/>
      <c r="DHA8" s="132"/>
      <c r="DHB8" s="133"/>
      <c r="DHC8" s="134" t="s">
        <v>48</v>
      </c>
      <c r="DHD8" s="132"/>
      <c r="DHE8" s="132"/>
      <c r="DHF8" s="133"/>
      <c r="DHG8" s="134" t="s">
        <v>48</v>
      </c>
      <c r="DHH8" s="132"/>
      <c r="DHI8" s="132"/>
      <c r="DHJ8" s="133"/>
      <c r="DHK8" s="134" t="s">
        <v>48</v>
      </c>
      <c r="DHL8" s="132"/>
      <c r="DHM8" s="132"/>
      <c r="DHN8" s="133"/>
      <c r="DHO8" s="134" t="s">
        <v>48</v>
      </c>
      <c r="DHP8" s="132"/>
      <c r="DHQ8" s="132"/>
      <c r="DHR8" s="133"/>
      <c r="DHS8" s="134" t="s">
        <v>48</v>
      </c>
      <c r="DHT8" s="132"/>
      <c r="DHU8" s="132"/>
      <c r="DHV8" s="133"/>
      <c r="DHW8" s="134" t="s">
        <v>48</v>
      </c>
      <c r="DHX8" s="132"/>
      <c r="DHY8" s="132"/>
      <c r="DHZ8" s="133"/>
      <c r="DIA8" s="134" t="s">
        <v>48</v>
      </c>
      <c r="DIB8" s="132"/>
      <c r="DIC8" s="132"/>
      <c r="DID8" s="133"/>
      <c r="DIE8" s="134" t="s">
        <v>48</v>
      </c>
      <c r="DIF8" s="132"/>
      <c r="DIG8" s="132"/>
      <c r="DIH8" s="133"/>
      <c r="DII8" s="134" t="s">
        <v>48</v>
      </c>
      <c r="DIJ8" s="132"/>
      <c r="DIK8" s="132"/>
      <c r="DIL8" s="133"/>
      <c r="DIM8" s="134" t="s">
        <v>48</v>
      </c>
      <c r="DIN8" s="132"/>
      <c r="DIO8" s="132"/>
      <c r="DIP8" s="133"/>
      <c r="DIQ8" s="134" t="s">
        <v>48</v>
      </c>
      <c r="DIR8" s="132"/>
      <c r="DIS8" s="132"/>
      <c r="DIT8" s="133"/>
      <c r="DIU8" s="134" t="s">
        <v>48</v>
      </c>
      <c r="DIV8" s="132"/>
      <c r="DIW8" s="132"/>
      <c r="DIX8" s="133"/>
      <c r="DIY8" s="134" t="s">
        <v>48</v>
      </c>
      <c r="DIZ8" s="132"/>
      <c r="DJA8" s="132"/>
      <c r="DJB8" s="133"/>
      <c r="DJC8" s="134" t="s">
        <v>48</v>
      </c>
      <c r="DJD8" s="132"/>
      <c r="DJE8" s="132"/>
      <c r="DJF8" s="133"/>
      <c r="DJG8" s="134" t="s">
        <v>48</v>
      </c>
      <c r="DJH8" s="132"/>
      <c r="DJI8" s="132"/>
      <c r="DJJ8" s="133"/>
      <c r="DJK8" s="134" t="s">
        <v>48</v>
      </c>
      <c r="DJL8" s="132"/>
      <c r="DJM8" s="132"/>
      <c r="DJN8" s="133"/>
      <c r="DJO8" s="134" t="s">
        <v>48</v>
      </c>
      <c r="DJP8" s="132"/>
      <c r="DJQ8" s="132"/>
      <c r="DJR8" s="133"/>
      <c r="DJS8" s="134" t="s">
        <v>48</v>
      </c>
      <c r="DJT8" s="132"/>
      <c r="DJU8" s="132"/>
      <c r="DJV8" s="133"/>
      <c r="DJW8" s="134" t="s">
        <v>48</v>
      </c>
      <c r="DJX8" s="132"/>
      <c r="DJY8" s="132"/>
      <c r="DJZ8" s="133"/>
      <c r="DKA8" s="134" t="s">
        <v>48</v>
      </c>
      <c r="DKB8" s="132"/>
      <c r="DKC8" s="132"/>
      <c r="DKD8" s="133"/>
      <c r="DKE8" s="134" t="s">
        <v>48</v>
      </c>
      <c r="DKF8" s="132"/>
      <c r="DKG8" s="132"/>
      <c r="DKH8" s="133"/>
      <c r="DKI8" s="134" t="s">
        <v>48</v>
      </c>
      <c r="DKJ8" s="132"/>
      <c r="DKK8" s="132"/>
      <c r="DKL8" s="133"/>
      <c r="DKM8" s="134" t="s">
        <v>48</v>
      </c>
      <c r="DKN8" s="132"/>
      <c r="DKO8" s="132"/>
      <c r="DKP8" s="133"/>
      <c r="DKQ8" s="134" t="s">
        <v>48</v>
      </c>
      <c r="DKR8" s="132"/>
      <c r="DKS8" s="132"/>
      <c r="DKT8" s="133"/>
      <c r="DKU8" s="134" t="s">
        <v>48</v>
      </c>
      <c r="DKV8" s="132"/>
      <c r="DKW8" s="132"/>
      <c r="DKX8" s="133"/>
      <c r="DKY8" s="134" t="s">
        <v>48</v>
      </c>
      <c r="DKZ8" s="132"/>
      <c r="DLA8" s="132"/>
      <c r="DLB8" s="133"/>
      <c r="DLC8" s="134" t="s">
        <v>48</v>
      </c>
      <c r="DLD8" s="132"/>
      <c r="DLE8" s="132"/>
      <c r="DLF8" s="133"/>
      <c r="DLG8" s="134" t="s">
        <v>48</v>
      </c>
      <c r="DLH8" s="132"/>
      <c r="DLI8" s="132"/>
      <c r="DLJ8" s="133"/>
      <c r="DLK8" s="134" t="s">
        <v>48</v>
      </c>
      <c r="DLL8" s="132"/>
      <c r="DLM8" s="132"/>
      <c r="DLN8" s="133"/>
      <c r="DLO8" s="134" t="s">
        <v>48</v>
      </c>
      <c r="DLP8" s="132"/>
      <c r="DLQ8" s="132"/>
      <c r="DLR8" s="133"/>
      <c r="DLS8" s="134" t="s">
        <v>48</v>
      </c>
      <c r="DLT8" s="132"/>
      <c r="DLU8" s="132"/>
      <c r="DLV8" s="133"/>
      <c r="DLW8" s="134" t="s">
        <v>48</v>
      </c>
      <c r="DLX8" s="132"/>
      <c r="DLY8" s="132"/>
      <c r="DLZ8" s="133"/>
      <c r="DMA8" s="134" t="s">
        <v>48</v>
      </c>
      <c r="DMB8" s="132"/>
      <c r="DMC8" s="132"/>
      <c r="DMD8" s="133"/>
      <c r="DME8" s="134" t="s">
        <v>48</v>
      </c>
      <c r="DMF8" s="132"/>
      <c r="DMG8" s="132"/>
      <c r="DMH8" s="133"/>
      <c r="DMI8" s="134" t="s">
        <v>48</v>
      </c>
      <c r="DMJ8" s="132"/>
      <c r="DMK8" s="132"/>
      <c r="DML8" s="133"/>
      <c r="DMM8" s="134" t="s">
        <v>48</v>
      </c>
      <c r="DMN8" s="132"/>
      <c r="DMO8" s="132"/>
      <c r="DMP8" s="133"/>
      <c r="DMQ8" s="134" t="s">
        <v>48</v>
      </c>
      <c r="DMR8" s="132"/>
      <c r="DMS8" s="132"/>
      <c r="DMT8" s="133"/>
      <c r="DMU8" s="134" t="s">
        <v>48</v>
      </c>
      <c r="DMV8" s="132"/>
      <c r="DMW8" s="132"/>
      <c r="DMX8" s="133"/>
      <c r="DMY8" s="134" t="s">
        <v>48</v>
      </c>
      <c r="DMZ8" s="132"/>
      <c r="DNA8" s="132"/>
      <c r="DNB8" s="133"/>
      <c r="DNC8" s="134" t="s">
        <v>48</v>
      </c>
      <c r="DND8" s="132"/>
      <c r="DNE8" s="132"/>
      <c r="DNF8" s="133"/>
      <c r="DNG8" s="134" t="s">
        <v>48</v>
      </c>
      <c r="DNH8" s="132"/>
      <c r="DNI8" s="132"/>
      <c r="DNJ8" s="133"/>
      <c r="DNK8" s="134" t="s">
        <v>48</v>
      </c>
      <c r="DNL8" s="132"/>
      <c r="DNM8" s="132"/>
      <c r="DNN8" s="133"/>
      <c r="DNO8" s="134" t="s">
        <v>48</v>
      </c>
      <c r="DNP8" s="132"/>
      <c r="DNQ8" s="132"/>
      <c r="DNR8" s="133"/>
      <c r="DNS8" s="134" t="s">
        <v>48</v>
      </c>
      <c r="DNT8" s="132"/>
      <c r="DNU8" s="132"/>
      <c r="DNV8" s="133"/>
      <c r="DNW8" s="134" t="s">
        <v>48</v>
      </c>
      <c r="DNX8" s="132"/>
      <c r="DNY8" s="132"/>
      <c r="DNZ8" s="133"/>
      <c r="DOA8" s="134" t="s">
        <v>48</v>
      </c>
      <c r="DOB8" s="132"/>
      <c r="DOC8" s="132"/>
      <c r="DOD8" s="133"/>
      <c r="DOE8" s="134" t="s">
        <v>48</v>
      </c>
      <c r="DOF8" s="132"/>
      <c r="DOG8" s="132"/>
      <c r="DOH8" s="133"/>
      <c r="DOI8" s="134" t="s">
        <v>48</v>
      </c>
      <c r="DOJ8" s="132"/>
      <c r="DOK8" s="132"/>
      <c r="DOL8" s="133"/>
      <c r="DOM8" s="134" t="s">
        <v>48</v>
      </c>
      <c r="DON8" s="132"/>
      <c r="DOO8" s="132"/>
      <c r="DOP8" s="133"/>
      <c r="DOQ8" s="134" t="s">
        <v>48</v>
      </c>
      <c r="DOR8" s="132"/>
      <c r="DOS8" s="132"/>
      <c r="DOT8" s="133"/>
      <c r="DOU8" s="134" t="s">
        <v>48</v>
      </c>
      <c r="DOV8" s="132"/>
      <c r="DOW8" s="132"/>
      <c r="DOX8" s="133"/>
      <c r="DOY8" s="134" t="s">
        <v>48</v>
      </c>
      <c r="DOZ8" s="132"/>
      <c r="DPA8" s="132"/>
      <c r="DPB8" s="133"/>
      <c r="DPC8" s="134" t="s">
        <v>48</v>
      </c>
      <c r="DPD8" s="132"/>
      <c r="DPE8" s="132"/>
      <c r="DPF8" s="133"/>
      <c r="DPG8" s="134" t="s">
        <v>48</v>
      </c>
      <c r="DPH8" s="132"/>
      <c r="DPI8" s="132"/>
      <c r="DPJ8" s="133"/>
      <c r="DPK8" s="134" t="s">
        <v>48</v>
      </c>
      <c r="DPL8" s="132"/>
      <c r="DPM8" s="132"/>
      <c r="DPN8" s="133"/>
      <c r="DPO8" s="134" t="s">
        <v>48</v>
      </c>
      <c r="DPP8" s="132"/>
      <c r="DPQ8" s="132"/>
      <c r="DPR8" s="133"/>
      <c r="DPS8" s="134" t="s">
        <v>48</v>
      </c>
      <c r="DPT8" s="132"/>
      <c r="DPU8" s="132"/>
      <c r="DPV8" s="133"/>
      <c r="DPW8" s="134" t="s">
        <v>48</v>
      </c>
      <c r="DPX8" s="132"/>
      <c r="DPY8" s="132"/>
      <c r="DPZ8" s="133"/>
      <c r="DQA8" s="134" t="s">
        <v>48</v>
      </c>
      <c r="DQB8" s="132"/>
      <c r="DQC8" s="132"/>
      <c r="DQD8" s="133"/>
      <c r="DQE8" s="134" t="s">
        <v>48</v>
      </c>
      <c r="DQF8" s="132"/>
      <c r="DQG8" s="132"/>
      <c r="DQH8" s="133"/>
      <c r="DQI8" s="134" t="s">
        <v>48</v>
      </c>
      <c r="DQJ8" s="132"/>
      <c r="DQK8" s="132"/>
      <c r="DQL8" s="133"/>
      <c r="DQM8" s="134" t="s">
        <v>48</v>
      </c>
      <c r="DQN8" s="132"/>
      <c r="DQO8" s="132"/>
      <c r="DQP8" s="133"/>
      <c r="DQQ8" s="134" t="s">
        <v>48</v>
      </c>
      <c r="DQR8" s="132"/>
      <c r="DQS8" s="132"/>
      <c r="DQT8" s="133"/>
      <c r="DQU8" s="134" t="s">
        <v>48</v>
      </c>
      <c r="DQV8" s="132"/>
      <c r="DQW8" s="132"/>
      <c r="DQX8" s="133"/>
      <c r="DQY8" s="134" t="s">
        <v>48</v>
      </c>
      <c r="DQZ8" s="132"/>
      <c r="DRA8" s="132"/>
      <c r="DRB8" s="133"/>
      <c r="DRC8" s="134" t="s">
        <v>48</v>
      </c>
      <c r="DRD8" s="132"/>
      <c r="DRE8" s="132"/>
      <c r="DRF8" s="133"/>
      <c r="DRG8" s="134" t="s">
        <v>48</v>
      </c>
      <c r="DRH8" s="132"/>
      <c r="DRI8" s="132"/>
      <c r="DRJ8" s="133"/>
      <c r="DRK8" s="134" t="s">
        <v>48</v>
      </c>
      <c r="DRL8" s="132"/>
      <c r="DRM8" s="132"/>
      <c r="DRN8" s="133"/>
      <c r="DRO8" s="134" t="s">
        <v>48</v>
      </c>
      <c r="DRP8" s="132"/>
      <c r="DRQ8" s="132"/>
      <c r="DRR8" s="133"/>
      <c r="DRS8" s="134" t="s">
        <v>48</v>
      </c>
      <c r="DRT8" s="132"/>
      <c r="DRU8" s="132"/>
      <c r="DRV8" s="133"/>
      <c r="DRW8" s="134" t="s">
        <v>48</v>
      </c>
      <c r="DRX8" s="132"/>
      <c r="DRY8" s="132"/>
      <c r="DRZ8" s="133"/>
      <c r="DSA8" s="134" t="s">
        <v>48</v>
      </c>
      <c r="DSB8" s="132"/>
      <c r="DSC8" s="132"/>
      <c r="DSD8" s="133"/>
      <c r="DSE8" s="134" t="s">
        <v>48</v>
      </c>
      <c r="DSF8" s="132"/>
      <c r="DSG8" s="132"/>
      <c r="DSH8" s="133"/>
      <c r="DSI8" s="134" t="s">
        <v>48</v>
      </c>
      <c r="DSJ8" s="132"/>
      <c r="DSK8" s="132"/>
      <c r="DSL8" s="133"/>
      <c r="DSM8" s="134" t="s">
        <v>48</v>
      </c>
      <c r="DSN8" s="132"/>
      <c r="DSO8" s="132"/>
      <c r="DSP8" s="133"/>
      <c r="DSQ8" s="134" t="s">
        <v>48</v>
      </c>
      <c r="DSR8" s="132"/>
      <c r="DSS8" s="132"/>
      <c r="DST8" s="133"/>
      <c r="DSU8" s="134" t="s">
        <v>48</v>
      </c>
      <c r="DSV8" s="132"/>
      <c r="DSW8" s="132"/>
      <c r="DSX8" s="133"/>
      <c r="DSY8" s="134" t="s">
        <v>48</v>
      </c>
      <c r="DSZ8" s="132"/>
      <c r="DTA8" s="132"/>
      <c r="DTB8" s="133"/>
      <c r="DTC8" s="134" t="s">
        <v>48</v>
      </c>
      <c r="DTD8" s="132"/>
      <c r="DTE8" s="132"/>
      <c r="DTF8" s="133"/>
      <c r="DTG8" s="134" t="s">
        <v>48</v>
      </c>
      <c r="DTH8" s="132"/>
      <c r="DTI8" s="132"/>
      <c r="DTJ8" s="133"/>
      <c r="DTK8" s="134" t="s">
        <v>48</v>
      </c>
      <c r="DTL8" s="132"/>
      <c r="DTM8" s="132"/>
      <c r="DTN8" s="133"/>
      <c r="DTO8" s="134" t="s">
        <v>48</v>
      </c>
      <c r="DTP8" s="132"/>
      <c r="DTQ8" s="132"/>
      <c r="DTR8" s="133"/>
      <c r="DTS8" s="134" t="s">
        <v>48</v>
      </c>
      <c r="DTT8" s="132"/>
      <c r="DTU8" s="132"/>
      <c r="DTV8" s="133"/>
      <c r="DTW8" s="134" t="s">
        <v>48</v>
      </c>
      <c r="DTX8" s="132"/>
      <c r="DTY8" s="132"/>
      <c r="DTZ8" s="133"/>
      <c r="DUA8" s="134" t="s">
        <v>48</v>
      </c>
      <c r="DUB8" s="132"/>
      <c r="DUC8" s="132"/>
      <c r="DUD8" s="133"/>
      <c r="DUE8" s="134" t="s">
        <v>48</v>
      </c>
      <c r="DUF8" s="132"/>
      <c r="DUG8" s="132"/>
      <c r="DUH8" s="133"/>
      <c r="DUI8" s="134" t="s">
        <v>48</v>
      </c>
      <c r="DUJ8" s="132"/>
      <c r="DUK8" s="132"/>
      <c r="DUL8" s="133"/>
      <c r="DUM8" s="134" t="s">
        <v>48</v>
      </c>
      <c r="DUN8" s="132"/>
      <c r="DUO8" s="132"/>
      <c r="DUP8" s="133"/>
      <c r="DUQ8" s="134" t="s">
        <v>48</v>
      </c>
      <c r="DUR8" s="132"/>
      <c r="DUS8" s="132"/>
      <c r="DUT8" s="133"/>
      <c r="DUU8" s="134" t="s">
        <v>48</v>
      </c>
      <c r="DUV8" s="132"/>
      <c r="DUW8" s="132"/>
      <c r="DUX8" s="133"/>
      <c r="DUY8" s="134" t="s">
        <v>48</v>
      </c>
      <c r="DUZ8" s="132"/>
      <c r="DVA8" s="132"/>
      <c r="DVB8" s="133"/>
      <c r="DVC8" s="134" t="s">
        <v>48</v>
      </c>
      <c r="DVD8" s="132"/>
      <c r="DVE8" s="132"/>
      <c r="DVF8" s="133"/>
      <c r="DVG8" s="134" t="s">
        <v>48</v>
      </c>
      <c r="DVH8" s="132"/>
      <c r="DVI8" s="132"/>
      <c r="DVJ8" s="133"/>
      <c r="DVK8" s="134" t="s">
        <v>48</v>
      </c>
      <c r="DVL8" s="132"/>
      <c r="DVM8" s="132"/>
      <c r="DVN8" s="133"/>
      <c r="DVO8" s="134" t="s">
        <v>48</v>
      </c>
      <c r="DVP8" s="132"/>
      <c r="DVQ8" s="132"/>
      <c r="DVR8" s="133"/>
      <c r="DVS8" s="134" t="s">
        <v>48</v>
      </c>
      <c r="DVT8" s="132"/>
      <c r="DVU8" s="132"/>
      <c r="DVV8" s="133"/>
      <c r="DVW8" s="134" t="s">
        <v>48</v>
      </c>
      <c r="DVX8" s="132"/>
      <c r="DVY8" s="132"/>
      <c r="DVZ8" s="133"/>
      <c r="DWA8" s="134" t="s">
        <v>48</v>
      </c>
      <c r="DWB8" s="132"/>
      <c r="DWC8" s="132"/>
      <c r="DWD8" s="133"/>
      <c r="DWE8" s="134" t="s">
        <v>48</v>
      </c>
      <c r="DWF8" s="132"/>
      <c r="DWG8" s="132"/>
      <c r="DWH8" s="133"/>
      <c r="DWI8" s="134" t="s">
        <v>48</v>
      </c>
      <c r="DWJ8" s="132"/>
      <c r="DWK8" s="132"/>
      <c r="DWL8" s="133"/>
      <c r="DWM8" s="134" t="s">
        <v>48</v>
      </c>
      <c r="DWN8" s="132"/>
      <c r="DWO8" s="132"/>
      <c r="DWP8" s="133"/>
      <c r="DWQ8" s="134" t="s">
        <v>48</v>
      </c>
      <c r="DWR8" s="132"/>
      <c r="DWS8" s="132"/>
      <c r="DWT8" s="133"/>
      <c r="DWU8" s="134" t="s">
        <v>48</v>
      </c>
      <c r="DWV8" s="132"/>
      <c r="DWW8" s="132"/>
      <c r="DWX8" s="133"/>
      <c r="DWY8" s="134" t="s">
        <v>48</v>
      </c>
      <c r="DWZ8" s="132"/>
      <c r="DXA8" s="132"/>
      <c r="DXB8" s="133"/>
      <c r="DXC8" s="134" t="s">
        <v>48</v>
      </c>
      <c r="DXD8" s="132"/>
      <c r="DXE8" s="132"/>
      <c r="DXF8" s="133"/>
      <c r="DXG8" s="134" t="s">
        <v>48</v>
      </c>
      <c r="DXH8" s="132"/>
      <c r="DXI8" s="132"/>
      <c r="DXJ8" s="133"/>
      <c r="DXK8" s="134" t="s">
        <v>48</v>
      </c>
      <c r="DXL8" s="132"/>
      <c r="DXM8" s="132"/>
      <c r="DXN8" s="133"/>
      <c r="DXO8" s="134" t="s">
        <v>48</v>
      </c>
      <c r="DXP8" s="132"/>
      <c r="DXQ8" s="132"/>
      <c r="DXR8" s="133"/>
      <c r="DXS8" s="134" t="s">
        <v>48</v>
      </c>
      <c r="DXT8" s="132"/>
      <c r="DXU8" s="132"/>
      <c r="DXV8" s="133"/>
      <c r="DXW8" s="134" t="s">
        <v>48</v>
      </c>
      <c r="DXX8" s="132"/>
      <c r="DXY8" s="132"/>
      <c r="DXZ8" s="133"/>
      <c r="DYA8" s="134" t="s">
        <v>48</v>
      </c>
      <c r="DYB8" s="132"/>
      <c r="DYC8" s="132"/>
      <c r="DYD8" s="133"/>
      <c r="DYE8" s="134" t="s">
        <v>48</v>
      </c>
      <c r="DYF8" s="132"/>
      <c r="DYG8" s="132"/>
      <c r="DYH8" s="133"/>
      <c r="DYI8" s="134" t="s">
        <v>48</v>
      </c>
      <c r="DYJ8" s="132"/>
      <c r="DYK8" s="132"/>
      <c r="DYL8" s="133"/>
      <c r="DYM8" s="134" t="s">
        <v>48</v>
      </c>
      <c r="DYN8" s="132"/>
      <c r="DYO8" s="132"/>
      <c r="DYP8" s="133"/>
      <c r="DYQ8" s="134" t="s">
        <v>48</v>
      </c>
      <c r="DYR8" s="132"/>
      <c r="DYS8" s="132"/>
      <c r="DYT8" s="133"/>
      <c r="DYU8" s="134" t="s">
        <v>48</v>
      </c>
      <c r="DYV8" s="132"/>
      <c r="DYW8" s="132"/>
      <c r="DYX8" s="133"/>
      <c r="DYY8" s="134" t="s">
        <v>48</v>
      </c>
      <c r="DYZ8" s="132"/>
      <c r="DZA8" s="132"/>
      <c r="DZB8" s="133"/>
      <c r="DZC8" s="134" t="s">
        <v>48</v>
      </c>
      <c r="DZD8" s="132"/>
      <c r="DZE8" s="132"/>
      <c r="DZF8" s="133"/>
      <c r="DZG8" s="134" t="s">
        <v>48</v>
      </c>
      <c r="DZH8" s="132"/>
      <c r="DZI8" s="132"/>
      <c r="DZJ8" s="133"/>
      <c r="DZK8" s="134" t="s">
        <v>48</v>
      </c>
      <c r="DZL8" s="132"/>
      <c r="DZM8" s="132"/>
      <c r="DZN8" s="133"/>
      <c r="DZO8" s="134" t="s">
        <v>48</v>
      </c>
      <c r="DZP8" s="132"/>
      <c r="DZQ8" s="132"/>
      <c r="DZR8" s="133"/>
      <c r="DZS8" s="134" t="s">
        <v>48</v>
      </c>
      <c r="DZT8" s="132"/>
      <c r="DZU8" s="132"/>
      <c r="DZV8" s="133"/>
      <c r="DZW8" s="134" t="s">
        <v>48</v>
      </c>
      <c r="DZX8" s="132"/>
      <c r="DZY8" s="132"/>
      <c r="DZZ8" s="133"/>
      <c r="EAA8" s="134" t="s">
        <v>48</v>
      </c>
      <c r="EAB8" s="132"/>
      <c r="EAC8" s="132"/>
      <c r="EAD8" s="133"/>
      <c r="EAE8" s="134" t="s">
        <v>48</v>
      </c>
      <c r="EAF8" s="132"/>
      <c r="EAG8" s="132"/>
      <c r="EAH8" s="133"/>
      <c r="EAI8" s="134" t="s">
        <v>48</v>
      </c>
      <c r="EAJ8" s="132"/>
      <c r="EAK8" s="132"/>
      <c r="EAL8" s="133"/>
      <c r="EAM8" s="134" t="s">
        <v>48</v>
      </c>
      <c r="EAN8" s="132"/>
      <c r="EAO8" s="132"/>
      <c r="EAP8" s="133"/>
      <c r="EAQ8" s="134" t="s">
        <v>48</v>
      </c>
      <c r="EAR8" s="132"/>
      <c r="EAS8" s="132"/>
      <c r="EAT8" s="133"/>
      <c r="EAU8" s="134" t="s">
        <v>48</v>
      </c>
      <c r="EAV8" s="132"/>
      <c r="EAW8" s="132"/>
      <c r="EAX8" s="133"/>
      <c r="EAY8" s="134" t="s">
        <v>48</v>
      </c>
      <c r="EAZ8" s="132"/>
      <c r="EBA8" s="132"/>
      <c r="EBB8" s="133"/>
      <c r="EBC8" s="134" t="s">
        <v>48</v>
      </c>
      <c r="EBD8" s="132"/>
      <c r="EBE8" s="132"/>
      <c r="EBF8" s="133"/>
      <c r="EBG8" s="134" t="s">
        <v>48</v>
      </c>
      <c r="EBH8" s="132"/>
      <c r="EBI8" s="132"/>
      <c r="EBJ8" s="133"/>
      <c r="EBK8" s="134" t="s">
        <v>48</v>
      </c>
      <c r="EBL8" s="132"/>
      <c r="EBM8" s="132"/>
      <c r="EBN8" s="133"/>
      <c r="EBO8" s="134" t="s">
        <v>48</v>
      </c>
      <c r="EBP8" s="132"/>
      <c r="EBQ8" s="132"/>
      <c r="EBR8" s="133"/>
      <c r="EBS8" s="134" t="s">
        <v>48</v>
      </c>
      <c r="EBT8" s="132"/>
      <c r="EBU8" s="132"/>
      <c r="EBV8" s="133"/>
      <c r="EBW8" s="134" t="s">
        <v>48</v>
      </c>
      <c r="EBX8" s="132"/>
      <c r="EBY8" s="132"/>
      <c r="EBZ8" s="133"/>
      <c r="ECA8" s="134" t="s">
        <v>48</v>
      </c>
      <c r="ECB8" s="132"/>
      <c r="ECC8" s="132"/>
      <c r="ECD8" s="133"/>
      <c r="ECE8" s="134" t="s">
        <v>48</v>
      </c>
      <c r="ECF8" s="132"/>
      <c r="ECG8" s="132"/>
      <c r="ECH8" s="133"/>
      <c r="ECI8" s="134" t="s">
        <v>48</v>
      </c>
      <c r="ECJ8" s="132"/>
      <c r="ECK8" s="132"/>
      <c r="ECL8" s="133"/>
      <c r="ECM8" s="134" t="s">
        <v>48</v>
      </c>
      <c r="ECN8" s="132"/>
      <c r="ECO8" s="132"/>
      <c r="ECP8" s="133"/>
      <c r="ECQ8" s="134" t="s">
        <v>48</v>
      </c>
      <c r="ECR8" s="132"/>
      <c r="ECS8" s="132"/>
      <c r="ECT8" s="133"/>
      <c r="ECU8" s="134" t="s">
        <v>48</v>
      </c>
      <c r="ECV8" s="132"/>
      <c r="ECW8" s="132"/>
      <c r="ECX8" s="133"/>
      <c r="ECY8" s="134" t="s">
        <v>48</v>
      </c>
      <c r="ECZ8" s="132"/>
      <c r="EDA8" s="132"/>
      <c r="EDB8" s="133"/>
      <c r="EDC8" s="134" t="s">
        <v>48</v>
      </c>
      <c r="EDD8" s="132"/>
      <c r="EDE8" s="132"/>
      <c r="EDF8" s="133"/>
      <c r="EDG8" s="134" t="s">
        <v>48</v>
      </c>
      <c r="EDH8" s="132"/>
      <c r="EDI8" s="132"/>
      <c r="EDJ8" s="133"/>
      <c r="EDK8" s="134" t="s">
        <v>48</v>
      </c>
      <c r="EDL8" s="132"/>
      <c r="EDM8" s="132"/>
      <c r="EDN8" s="133"/>
      <c r="EDO8" s="134" t="s">
        <v>48</v>
      </c>
      <c r="EDP8" s="132"/>
      <c r="EDQ8" s="132"/>
      <c r="EDR8" s="133"/>
      <c r="EDS8" s="134" t="s">
        <v>48</v>
      </c>
      <c r="EDT8" s="132"/>
      <c r="EDU8" s="132"/>
      <c r="EDV8" s="133"/>
      <c r="EDW8" s="134" t="s">
        <v>48</v>
      </c>
      <c r="EDX8" s="132"/>
      <c r="EDY8" s="132"/>
      <c r="EDZ8" s="133"/>
      <c r="EEA8" s="134" t="s">
        <v>48</v>
      </c>
      <c r="EEB8" s="132"/>
      <c r="EEC8" s="132"/>
      <c r="EED8" s="133"/>
      <c r="EEE8" s="134" t="s">
        <v>48</v>
      </c>
      <c r="EEF8" s="132"/>
      <c r="EEG8" s="132"/>
      <c r="EEH8" s="133"/>
      <c r="EEI8" s="134" t="s">
        <v>48</v>
      </c>
      <c r="EEJ8" s="132"/>
      <c r="EEK8" s="132"/>
      <c r="EEL8" s="133"/>
      <c r="EEM8" s="134" t="s">
        <v>48</v>
      </c>
      <c r="EEN8" s="132"/>
      <c r="EEO8" s="132"/>
      <c r="EEP8" s="133"/>
      <c r="EEQ8" s="134" t="s">
        <v>48</v>
      </c>
      <c r="EER8" s="132"/>
      <c r="EES8" s="132"/>
      <c r="EET8" s="133"/>
      <c r="EEU8" s="134" t="s">
        <v>48</v>
      </c>
      <c r="EEV8" s="132"/>
      <c r="EEW8" s="132"/>
      <c r="EEX8" s="133"/>
      <c r="EEY8" s="134" t="s">
        <v>48</v>
      </c>
      <c r="EEZ8" s="132"/>
      <c r="EFA8" s="132"/>
      <c r="EFB8" s="133"/>
      <c r="EFC8" s="134" t="s">
        <v>48</v>
      </c>
      <c r="EFD8" s="132"/>
      <c r="EFE8" s="132"/>
      <c r="EFF8" s="133"/>
      <c r="EFG8" s="134" t="s">
        <v>48</v>
      </c>
      <c r="EFH8" s="132"/>
      <c r="EFI8" s="132"/>
      <c r="EFJ8" s="133"/>
      <c r="EFK8" s="134" t="s">
        <v>48</v>
      </c>
      <c r="EFL8" s="132"/>
      <c r="EFM8" s="132"/>
      <c r="EFN8" s="133"/>
      <c r="EFO8" s="134" t="s">
        <v>48</v>
      </c>
      <c r="EFP8" s="132"/>
      <c r="EFQ8" s="132"/>
      <c r="EFR8" s="133"/>
      <c r="EFS8" s="134" t="s">
        <v>48</v>
      </c>
      <c r="EFT8" s="132"/>
      <c r="EFU8" s="132"/>
      <c r="EFV8" s="133"/>
      <c r="EFW8" s="134" t="s">
        <v>48</v>
      </c>
      <c r="EFX8" s="132"/>
      <c r="EFY8" s="132"/>
      <c r="EFZ8" s="133"/>
      <c r="EGA8" s="134" t="s">
        <v>48</v>
      </c>
      <c r="EGB8" s="132"/>
      <c r="EGC8" s="132"/>
      <c r="EGD8" s="133"/>
      <c r="EGE8" s="134" t="s">
        <v>48</v>
      </c>
      <c r="EGF8" s="132"/>
      <c r="EGG8" s="132"/>
      <c r="EGH8" s="133"/>
      <c r="EGI8" s="134" t="s">
        <v>48</v>
      </c>
      <c r="EGJ8" s="132"/>
      <c r="EGK8" s="132"/>
      <c r="EGL8" s="133"/>
      <c r="EGM8" s="134" t="s">
        <v>48</v>
      </c>
      <c r="EGN8" s="132"/>
      <c r="EGO8" s="132"/>
      <c r="EGP8" s="133"/>
      <c r="EGQ8" s="134" t="s">
        <v>48</v>
      </c>
      <c r="EGR8" s="132"/>
      <c r="EGS8" s="132"/>
      <c r="EGT8" s="133"/>
      <c r="EGU8" s="134" t="s">
        <v>48</v>
      </c>
      <c r="EGV8" s="132"/>
      <c r="EGW8" s="132"/>
      <c r="EGX8" s="133"/>
      <c r="EGY8" s="134" t="s">
        <v>48</v>
      </c>
      <c r="EGZ8" s="132"/>
      <c r="EHA8" s="132"/>
      <c r="EHB8" s="133"/>
      <c r="EHC8" s="134" t="s">
        <v>48</v>
      </c>
      <c r="EHD8" s="132"/>
      <c r="EHE8" s="132"/>
      <c r="EHF8" s="133"/>
      <c r="EHG8" s="134" t="s">
        <v>48</v>
      </c>
      <c r="EHH8" s="132"/>
      <c r="EHI8" s="132"/>
      <c r="EHJ8" s="133"/>
      <c r="EHK8" s="134" t="s">
        <v>48</v>
      </c>
      <c r="EHL8" s="132"/>
      <c r="EHM8" s="132"/>
      <c r="EHN8" s="133"/>
      <c r="EHO8" s="134" t="s">
        <v>48</v>
      </c>
      <c r="EHP8" s="132"/>
      <c r="EHQ8" s="132"/>
      <c r="EHR8" s="133"/>
      <c r="EHS8" s="134" t="s">
        <v>48</v>
      </c>
      <c r="EHT8" s="132"/>
      <c r="EHU8" s="132"/>
      <c r="EHV8" s="133"/>
      <c r="EHW8" s="134" t="s">
        <v>48</v>
      </c>
      <c r="EHX8" s="132"/>
      <c r="EHY8" s="132"/>
      <c r="EHZ8" s="133"/>
      <c r="EIA8" s="134" t="s">
        <v>48</v>
      </c>
      <c r="EIB8" s="132"/>
      <c r="EIC8" s="132"/>
      <c r="EID8" s="133"/>
      <c r="EIE8" s="134" t="s">
        <v>48</v>
      </c>
      <c r="EIF8" s="132"/>
      <c r="EIG8" s="132"/>
      <c r="EIH8" s="133"/>
      <c r="EII8" s="134" t="s">
        <v>48</v>
      </c>
      <c r="EIJ8" s="132"/>
      <c r="EIK8" s="132"/>
      <c r="EIL8" s="133"/>
      <c r="EIM8" s="134" t="s">
        <v>48</v>
      </c>
      <c r="EIN8" s="132"/>
      <c r="EIO8" s="132"/>
      <c r="EIP8" s="133"/>
      <c r="EIQ8" s="134" t="s">
        <v>48</v>
      </c>
      <c r="EIR8" s="132"/>
      <c r="EIS8" s="132"/>
      <c r="EIT8" s="133"/>
      <c r="EIU8" s="134" t="s">
        <v>48</v>
      </c>
      <c r="EIV8" s="132"/>
      <c r="EIW8" s="132"/>
      <c r="EIX8" s="133"/>
      <c r="EIY8" s="134" t="s">
        <v>48</v>
      </c>
      <c r="EIZ8" s="132"/>
      <c r="EJA8" s="132"/>
      <c r="EJB8" s="133"/>
      <c r="EJC8" s="134" t="s">
        <v>48</v>
      </c>
      <c r="EJD8" s="132"/>
      <c r="EJE8" s="132"/>
      <c r="EJF8" s="133"/>
      <c r="EJG8" s="134" t="s">
        <v>48</v>
      </c>
      <c r="EJH8" s="132"/>
      <c r="EJI8" s="132"/>
      <c r="EJJ8" s="133"/>
      <c r="EJK8" s="134" t="s">
        <v>48</v>
      </c>
      <c r="EJL8" s="132"/>
      <c r="EJM8" s="132"/>
      <c r="EJN8" s="133"/>
      <c r="EJO8" s="134" t="s">
        <v>48</v>
      </c>
      <c r="EJP8" s="132"/>
      <c r="EJQ8" s="132"/>
      <c r="EJR8" s="133"/>
      <c r="EJS8" s="134" t="s">
        <v>48</v>
      </c>
      <c r="EJT8" s="132"/>
      <c r="EJU8" s="132"/>
      <c r="EJV8" s="133"/>
      <c r="EJW8" s="134" t="s">
        <v>48</v>
      </c>
      <c r="EJX8" s="132"/>
      <c r="EJY8" s="132"/>
      <c r="EJZ8" s="133"/>
      <c r="EKA8" s="134" t="s">
        <v>48</v>
      </c>
      <c r="EKB8" s="132"/>
      <c r="EKC8" s="132"/>
      <c r="EKD8" s="133"/>
      <c r="EKE8" s="134" t="s">
        <v>48</v>
      </c>
      <c r="EKF8" s="132"/>
      <c r="EKG8" s="132"/>
      <c r="EKH8" s="133"/>
      <c r="EKI8" s="134" t="s">
        <v>48</v>
      </c>
      <c r="EKJ8" s="132"/>
      <c r="EKK8" s="132"/>
      <c r="EKL8" s="133"/>
      <c r="EKM8" s="134" t="s">
        <v>48</v>
      </c>
      <c r="EKN8" s="132"/>
      <c r="EKO8" s="132"/>
      <c r="EKP8" s="133"/>
      <c r="EKQ8" s="134" t="s">
        <v>48</v>
      </c>
      <c r="EKR8" s="132"/>
      <c r="EKS8" s="132"/>
      <c r="EKT8" s="133"/>
      <c r="EKU8" s="134" t="s">
        <v>48</v>
      </c>
      <c r="EKV8" s="132"/>
      <c r="EKW8" s="132"/>
      <c r="EKX8" s="133"/>
      <c r="EKY8" s="134" t="s">
        <v>48</v>
      </c>
      <c r="EKZ8" s="132"/>
      <c r="ELA8" s="132"/>
      <c r="ELB8" s="133"/>
      <c r="ELC8" s="134" t="s">
        <v>48</v>
      </c>
      <c r="ELD8" s="132"/>
      <c r="ELE8" s="132"/>
      <c r="ELF8" s="133"/>
      <c r="ELG8" s="134" t="s">
        <v>48</v>
      </c>
      <c r="ELH8" s="132"/>
      <c r="ELI8" s="132"/>
      <c r="ELJ8" s="133"/>
      <c r="ELK8" s="134" t="s">
        <v>48</v>
      </c>
      <c r="ELL8" s="132"/>
      <c r="ELM8" s="132"/>
      <c r="ELN8" s="133"/>
      <c r="ELO8" s="134" t="s">
        <v>48</v>
      </c>
      <c r="ELP8" s="132"/>
      <c r="ELQ8" s="132"/>
      <c r="ELR8" s="133"/>
      <c r="ELS8" s="134" t="s">
        <v>48</v>
      </c>
      <c r="ELT8" s="132"/>
      <c r="ELU8" s="132"/>
      <c r="ELV8" s="133"/>
      <c r="ELW8" s="134" t="s">
        <v>48</v>
      </c>
      <c r="ELX8" s="132"/>
      <c r="ELY8" s="132"/>
      <c r="ELZ8" s="133"/>
      <c r="EMA8" s="134" t="s">
        <v>48</v>
      </c>
      <c r="EMB8" s="132"/>
      <c r="EMC8" s="132"/>
      <c r="EMD8" s="133"/>
      <c r="EME8" s="134" t="s">
        <v>48</v>
      </c>
      <c r="EMF8" s="132"/>
      <c r="EMG8" s="132"/>
      <c r="EMH8" s="133"/>
      <c r="EMI8" s="134" t="s">
        <v>48</v>
      </c>
      <c r="EMJ8" s="132"/>
      <c r="EMK8" s="132"/>
      <c r="EML8" s="133"/>
      <c r="EMM8" s="134" t="s">
        <v>48</v>
      </c>
      <c r="EMN8" s="132"/>
      <c r="EMO8" s="132"/>
      <c r="EMP8" s="133"/>
      <c r="EMQ8" s="134" t="s">
        <v>48</v>
      </c>
      <c r="EMR8" s="132"/>
      <c r="EMS8" s="132"/>
      <c r="EMT8" s="133"/>
      <c r="EMU8" s="134" t="s">
        <v>48</v>
      </c>
      <c r="EMV8" s="132"/>
      <c r="EMW8" s="132"/>
      <c r="EMX8" s="133"/>
      <c r="EMY8" s="134" t="s">
        <v>48</v>
      </c>
      <c r="EMZ8" s="132"/>
      <c r="ENA8" s="132"/>
      <c r="ENB8" s="133"/>
      <c r="ENC8" s="134" t="s">
        <v>48</v>
      </c>
      <c r="END8" s="132"/>
      <c r="ENE8" s="132"/>
      <c r="ENF8" s="133"/>
      <c r="ENG8" s="134" t="s">
        <v>48</v>
      </c>
      <c r="ENH8" s="132"/>
      <c r="ENI8" s="132"/>
      <c r="ENJ8" s="133"/>
      <c r="ENK8" s="134" t="s">
        <v>48</v>
      </c>
      <c r="ENL8" s="132"/>
      <c r="ENM8" s="132"/>
      <c r="ENN8" s="133"/>
      <c r="ENO8" s="134" t="s">
        <v>48</v>
      </c>
      <c r="ENP8" s="132"/>
      <c r="ENQ8" s="132"/>
      <c r="ENR8" s="133"/>
      <c r="ENS8" s="134" t="s">
        <v>48</v>
      </c>
      <c r="ENT8" s="132"/>
      <c r="ENU8" s="132"/>
      <c r="ENV8" s="133"/>
      <c r="ENW8" s="134" t="s">
        <v>48</v>
      </c>
      <c r="ENX8" s="132"/>
      <c r="ENY8" s="132"/>
      <c r="ENZ8" s="133"/>
      <c r="EOA8" s="134" t="s">
        <v>48</v>
      </c>
      <c r="EOB8" s="132"/>
      <c r="EOC8" s="132"/>
      <c r="EOD8" s="133"/>
      <c r="EOE8" s="134" t="s">
        <v>48</v>
      </c>
      <c r="EOF8" s="132"/>
      <c r="EOG8" s="132"/>
      <c r="EOH8" s="133"/>
      <c r="EOI8" s="134" t="s">
        <v>48</v>
      </c>
      <c r="EOJ8" s="132"/>
      <c r="EOK8" s="132"/>
      <c r="EOL8" s="133"/>
      <c r="EOM8" s="134" t="s">
        <v>48</v>
      </c>
      <c r="EON8" s="132"/>
      <c r="EOO8" s="132"/>
      <c r="EOP8" s="133"/>
      <c r="EOQ8" s="134" t="s">
        <v>48</v>
      </c>
      <c r="EOR8" s="132"/>
      <c r="EOS8" s="132"/>
      <c r="EOT8" s="133"/>
      <c r="EOU8" s="134" t="s">
        <v>48</v>
      </c>
      <c r="EOV8" s="132"/>
      <c r="EOW8" s="132"/>
      <c r="EOX8" s="133"/>
      <c r="EOY8" s="134" t="s">
        <v>48</v>
      </c>
      <c r="EOZ8" s="132"/>
      <c r="EPA8" s="132"/>
      <c r="EPB8" s="133"/>
      <c r="EPC8" s="134" t="s">
        <v>48</v>
      </c>
      <c r="EPD8" s="132"/>
      <c r="EPE8" s="132"/>
      <c r="EPF8" s="133"/>
      <c r="EPG8" s="134" t="s">
        <v>48</v>
      </c>
      <c r="EPH8" s="132"/>
      <c r="EPI8" s="132"/>
      <c r="EPJ8" s="133"/>
      <c r="EPK8" s="134" t="s">
        <v>48</v>
      </c>
      <c r="EPL8" s="132"/>
      <c r="EPM8" s="132"/>
      <c r="EPN8" s="133"/>
      <c r="EPO8" s="134" t="s">
        <v>48</v>
      </c>
      <c r="EPP8" s="132"/>
      <c r="EPQ8" s="132"/>
      <c r="EPR8" s="133"/>
      <c r="EPS8" s="134" t="s">
        <v>48</v>
      </c>
      <c r="EPT8" s="132"/>
      <c r="EPU8" s="132"/>
      <c r="EPV8" s="133"/>
      <c r="EPW8" s="134" t="s">
        <v>48</v>
      </c>
      <c r="EPX8" s="132"/>
      <c r="EPY8" s="132"/>
      <c r="EPZ8" s="133"/>
      <c r="EQA8" s="134" t="s">
        <v>48</v>
      </c>
      <c r="EQB8" s="132"/>
      <c r="EQC8" s="132"/>
      <c r="EQD8" s="133"/>
      <c r="EQE8" s="134" t="s">
        <v>48</v>
      </c>
      <c r="EQF8" s="132"/>
      <c r="EQG8" s="132"/>
      <c r="EQH8" s="133"/>
      <c r="EQI8" s="134" t="s">
        <v>48</v>
      </c>
      <c r="EQJ8" s="132"/>
      <c r="EQK8" s="132"/>
      <c r="EQL8" s="133"/>
      <c r="EQM8" s="134" t="s">
        <v>48</v>
      </c>
      <c r="EQN8" s="132"/>
      <c r="EQO8" s="132"/>
      <c r="EQP8" s="133"/>
      <c r="EQQ8" s="134" t="s">
        <v>48</v>
      </c>
      <c r="EQR8" s="132"/>
      <c r="EQS8" s="132"/>
      <c r="EQT8" s="133"/>
      <c r="EQU8" s="134" t="s">
        <v>48</v>
      </c>
      <c r="EQV8" s="132"/>
      <c r="EQW8" s="132"/>
      <c r="EQX8" s="133"/>
      <c r="EQY8" s="134" t="s">
        <v>48</v>
      </c>
      <c r="EQZ8" s="132"/>
      <c r="ERA8" s="132"/>
      <c r="ERB8" s="133"/>
      <c r="ERC8" s="134" t="s">
        <v>48</v>
      </c>
      <c r="ERD8" s="132"/>
      <c r="ERE8" s="132"/>
      <c r="ERF8" s="133"/>
      <c r="ERG8" s="134" t="s">
        <v>48</v>
      </c>
      <c r="ERH8" s="132"/>
      <c r="ERI8" s="132"/>
      <c r="ERJ8" s="133"/>
      <c r="ERK8" s="134" t="s">
        <v>48</v>
      </c>
      <c r="ERL8" s="132"/>
      <c r="ERM8" s="132"/>
      <c r="ERN8" s="133"/>
      <c r="ERO8" s="134" t="s">
        <v>48</v>
      </c>
      <c r="ERP8" s="132"/>
      <c r="ERQ8" s="132"/>
      <c r="ERR8" s="133"/>
      <c r="ERS8" s="134" t="s">
        <v>48</v>
      </c>
      <c r="ERT8" s="132"/>
      <c r="ERU8" s="132"/>
      <c r="ERV8" s="133"/>
      <c r="ERW8" s="134" t="s">
        <v>48</v>
      </c>
      <c r="ERX8" s="132"/>
      <c r="ERY8" s="132"/>
      <c r="ERZ8" s="133"/>
      <c r="ESA8" s="134" t="s">
        <v>48</v>
      </c>
      <c r="ESB8" s="132"/>
      <c r="ESC8" s="132"/>
      <c r="ESD8" s="133"/>
      <c r="ESE8" s="134" t="s">
        <v>48</v>
      </c>
      <c r="ESF8" s="132"/>
      <c r="ESG8" s="132"/>
      <c r="ESH8" s="133"/>
      <c r="ESI8" s="134" t="s">
        <v>48</v>
      </c>
      <c r="ESJ8" s="132"/>
      <c r="ESK8" s="132"/>
      <c r="ESL8" s="133"/>
      <c r="ESM8" s="134" t="s">
        <v>48</v>
      </c>
      <c r="ESN8" s="132"/>
      <c r="ESO8" s="132"/>
      <c r="ESP8" s="133"/>
      <c r="ESQ8" s="134" t="s">
        <v>48</v>
      </c>
      <c r="ESR8" s="132"/>
      <c r="ESS8" s="132"/>
      <c r="EST8" s="133"/>
      <c r="ESU8" s="134" t="s">
        <v>48</v>
      </c>
      <c r="ESV8" s="132"/>
      <c r="ESW8" s="132"/>
      <c r="ESX8" s="133"/>
      <c r="ESY8" s="134" t="s">
        <v>48</v>
      </c>
      <c r="ESZ8" s="132"/>
      <c r="ETA8" s="132"/>
      <c r="ETB8" s="133"/>
      <c r="ETC8" s="134" t="s">
        <v>48</v>
      </c>
      <c r="ETD8" s="132"/>
      <c r="ETE8" s="132"/>
      <c r="ETF8" s="133"/>
      <c r="ETG8" s="134" t="s">
        <v>48</v>
      </c>
      <c r="ETH8" s="132"/>
      <c r="ETI8" s="132"/>
      <c r="ETJ8" s="133"/>
      <c r="ETK8" s="134" t="s">
        <v>48</v>
      </c>
      <c r="ETL8" s="132"/>
      <c r="ETM8" s="132"/>
      <c r="ETN8" s="133"/>
      <c r="ETO8" s="134" t="s">
        <v>48</v>
      </c>
      <c r="ETP8" s="132"/>
      <c r="ETQ8" s="132"/>
      <c r="ETR8" s="133"/>
      <c r="ETS8" s="134" t="s">
        <v>48</v>
      </c>
      <c r="ETT8" s="132"/>
      <c r="ETU8" s="132"/>
      <c r="ETV8" s="133"/>
      <c r="ETW8" s="134" t="s">
        <v>48</v>
      </c>
      <c r="ETX8" s="132"/>
      <c r="ETY8" s="132"/>
      <c r="ETZ8" s="133"/>
      <c r="EUA8" s="134" t="s">
        <v>48</v>
      </c>
      <c r="EUB8" s="132"/>
      <c r="EUC8" s="132"/>
      <c r="EUD8" s="133"/>
      <c r="EUE8" s="134" t="s">
        <v>48</v>
      </c>
      <c r="EUF8" s="132"/>
      <c r="EUG8" s="132"/>
      <c r="EUH8" s="133"/>
      <c r="EUI8" s="134" t="s">
        <v>48</v>
      </c>
      <c r="EUJ8" s="132"/>
      <c r="EUK8" s="132"/>
      <c r="EUL8" s="133"/>
      <c r="EUM8" s="134" t="s">
        <v>48</v>
      </c>
      <c r="EUN8" s="132"/>
      <c r="EUO8" s="132"/>
      <c r="EUP8" s="133"/>
      <c r="EUQ8" s="134" t="s">
        <v>48</v>
      </c>
      <c r="EUR8" s="132"/>
      <c r="EUS8" s="132"/>
      <c r="EUT8" s="133"/>
      <c r="EUU8" s="134" t="s">
        <v>48</v>
      </c>
      <c r="EUV8" s="132"/>
      <c r="EUW8" s="132"/>
      <c r="EUX8" s="133"/>
      <c r="EUY8" s="134" t="s">
        <v>48</v>
      </c>
      <c r="EUZ8" s="132"/>
      <c r="EVA8" s="132"/>
      <c r="EVB8" s="133"/>
      <c r="EVC8" s="134" t="s">
        <v>48</v>
      </c>
      <c r="EVD8" s="132"/>
      <c r="EVE8" s="132"/>
      <c r="EVF8" s="133"/>
      <c r="EVG8" s="134" t="s">
        <v>48</v>
      </c>
      <c r="EVH8" s="132"/>
      <c r="EVI8" s="132"/>
      <c r="EVJ8" s="133"/>
      <c r="EVK8" s="134" t="s">
        <v>48</v>
      </c>
      <c r="EVL8" s="132"/>
      <c r="EVM8" s="132"/>
      <c r="EVN8" s="133"/>
      <c r="EVO8" s="134" t="s">
        <v>48</v>
      </c>
      <c r="EVP8" s="132"/>
      <c r="EVQ8" s="132"/>
      <c r="EVR8" s="133"/>
      <c r="EVS8" s="134" t="s">
        <v>48</v>
      </c>
      <c r="EVT8" s="132"/>
      <c r="EVU8" s="132"/>
      <c r="EVV8" s="133"/>
      <c r="EVW8" s="134" t="s">
        <v>48</v>
      </c>
      <c r="EVX8" s="132"/>
      <c r="EVY8" s="132"/>
      <c r="EVZ8" s="133"/>
      <c r="EWA8" s="134" t="s">
        <v>48</v>
      </c>
      <c r="EWB8" s="132"/>
      <c r="EWC8" s="132"/>
      <c r="EWD8" s="133"/>
      <c r="EWE8" s="134" t="s">
        <v>48</v>
      </c>
      <c r="EWF8" s="132"/>
      <c r="EWG8" s="132"/>
      <c r="EWH8" s="133"/>
      <c r="EWI8" s="134" t="s">
        <v>48</v>
      </c>
      <c r="EWJ8" s="132"/>
      <c r="EWK8" s="132"/>
      <c r="EWL8" s="133"/>
      <c r="EWM8" s="134" t="s">
        <v>48</v>
      </c>
      <c r="EWN8" s="132"/>
      <c r="EWO8" s="132"/>
      <c r="EWP8" s="133"/>
      <c r="EWQ8" s="134" t="s">
        <v>48</v>
      </c>
      <c r="EWR8" s="132"/>
      <c r="EWS8" s="132"/>
      <c r="EWT8" s="133"/>
      <c r="EWU8" s="134" t="s">
        <v>48</v>
      </c>
      <c r="EWV8" s="132"/>
      <c r="EWW8" s="132"/>
      <c r="EWX8" s="133"/>
      <c r="EWY8" s="134" t="s">
        <v>48</v>
      </c>
      <c r="EWZ8" s="132"/>
      <c r="EXA8" s="132"/>
      <c r="EXB8" s="133"/>
      <c r="EXC8" s="134" t="s">
        <v>48</v>
      </c>
      <c r="EXD8" s="132"/>
      <c r="EXE8" s="132"/>
      <c r="EXF8" s="133"/>
      <c r="EXG8" s="134" t="s">
        <v>48</v>
      </c>
      <c r="EXH8" s="132"/>
      <c r="EXI8" s="132"/>
      <c r="EXJ8" s="133"/>
      <c r="EXK8" s="134" t="s">
        <v>48</v>
      </c>
      <c r="EXL8" s="132"/>
      <c r="EXM8" s="132"/>
      <c r="EXN8" s="133"/>
      <c r="EXO8" s="134" t="s">
        <v>48</v>
      </c>
      <c r="EXP8" s="132"/>
      <c r="EXQ8" s="132"/>
      <c r="EXR8" s="133"/>
      <c r="EXS8" s="134" t="s">
        <v>48</v>
      </c>
      <c r="EXT8" s="132"/>
      <c r="EXU8" s="132"/>
      <c r="EXV8" s="133"/>
      <c r="EXW8" s="134" t="s">
        <v>48</v>
      </c>
      <c r="EXX8" s="132"/>
      <c r="EXY8" s="132"/>
      <c r="EXZ8" s="133"/>
      <c r="EYA8" s="134" t="s">
        <v>48</v>
      </c>
      <c r="EYB8" s="132"/>
      <c r="EYC8" s="132"/>
      <c r="EYD8" s="133"/>
      <c r="EYE8" s="134" t="s">
        <v>48</v>
      </c>
      <c r="EYF8" s="132"/>
      <c r="EYG8" s="132"/>
      <c r="EYH8" s="133"/>
      <c r="EYI8" s="134" t="s">
        <v>48</v>
      </c>
      <c r="EYJ8" s="132"/>
      <c r="EYK8" s="132"/>
      <c r="EYL8" s="133"/>
      <c r="EYM8" s="134" t="s">
        <v>48</v>
      </c>
      <c r="EYN8" s="132"/>
      <c r="EYO8" s="132"/>
      <c r="EYP8" s="133"/>
      <c r="EYQ8" s="134" t="s">
        <v>48</v>
      </c>
      <c r="EYR8" s="132"/>
      <c r="EYS8" s="132"/>
      <c r="EYT8" s="133"/>
      <c r="EYU8" s="134" t="s">
        <v>48</v>
      </c>
      <c r="EYV8" s="132"/>
      <c r="EYW8" s="132"/>
      <c r="EYX8" s="133"/>
      <c r="EYY8" s="134" t="s">
        <v>48</v>
      </c>
      <c r="EYZ8" s="132"/>
      <c r="EZA8" s="132"/>
      <c r="EZB8" s="133"/>
      <c r="EZC8" s="134" t="s">
        <v>48</v>
      </c>
      <c r="EZD8" s="132"/>
      <c r="EZE8" s="132"/>
      <c r="EZF8" s="133"/>
      <c r="EZG8" s="134" t="s">
        <v>48</v>
      </c>
      <c r="EZH8" s="132"/>
      <c r="EZI8" s="132"/>
      <c r="EZJ8" s="133"/>
      <c r="EZK8" s="134" t="s">
        <v>48</v>
      </c>
      <c r="EZL8" s="132"/>
      <c r="EZM8" s="132"/>
      <c r="EZN8" s="133"/>
      <c r="EZO8" s="134" t="s">
        <v>48</v>
      </c>
      <c r="EZP8" s="132"/>
      <c r="EZQ8" s="132"/>
      <c r="EZR8" s="133"/>
      <c r="EZS8" s="134" t="s">
        <v>48</v>
      </c>
      <c r="EZT8" s="132"/>
      <c r="EZU8" s="132"/>
      <c r="EZV8" s="133"/>
      <c r="EZW8" s="134" t="s">
        <v>48</v>
      </c>
      <c r="EZX8" s="132"/>
      <c r="EZY8" s="132"/>
      <c r="EZZ8" s="133"/>
      <c r="FAA8" s="134" t="s">
        <v>48</v>
      </c>
      <c r="FAB8" s="132"/>
      <c r="FAC8" s="132"/>
      <c r="FAD8" s="133"/>
      <c r="FAE8" s="134" t="s">
        <v>48</v>
      </c>
      <c r="FAF8" s="132"/>
      <c r="FAG8" s="132"/>
      <c r="FAH8" s="133"/>
      <c r="FAI8" s="134" t="s">
        <v>48</v>
      </c>
      <c r="FAJ8" s="132"/>
      <c r="FAK8" s="132"/>
      <c r="FAL8" s="133"/>
      <c r="FAM8" s="134" t="s">
        <v>48</v>
      </c>
      <c r="FAN8" s="132"/>
      <c r="FAO8" s="132"/>
      <c r="FAP8" s="133"/>
      <c r="FAQ8" s="134" t="s">
        <v>48</v>
      </c>
      <c r="FAR8" s="132"/>
      <c r="FAS8" s="132"/>
      <c r="FAT8" s="133"/>
      <c r="FAU8" s="134" t="s">
        <v>48</v>
      </c>
      <c r="FAV8" s="132"/>
      <c r="FAW8" s="132"/>
      <c r="FAX8" s="133"/>
      <c r="FAY8" s="134" t="s">
        <v>48</v>
      </c>
      <c r="FAZ8" s="132"/>
      <c r="FBA8" s="132"/>
      <c r="FBB8" s="133"/>
      <c r="FBC8" s="134" t="s">
        <v>48</v>
      </c>
      <c r="FBD8" s="132"/>
      <c r="FBE8" s="132"/>
      <c r="FBF8" s="133"/>
      <c r="FBG8" s="134" t="s">
        <v>48</v>
      </c>
      <c r="FBH8" s="132"/>
      <c r="FBI8" s="132"/>
      <c r="FBJ8" s="133"/>
      <c r="FBK8" s="134" t="s">
        <v>48</v>
      </c>
      <c r="FBL8" s="132"/>
      <c r="FBM8" s="132"/>
      <c r="FBN8" s="133"/>
      <c r="FBO8" s="134" t="s">
        <v>48</v>
      </c>
      <c r="FBP8" s="132"/>
      <c r="FBQ8" s="132"/>
      <c r="FBR8" s="133"/>
      <c r="FBS8" s="134" t="s">
        <v>48</v>
      </c>
      <c r="FBT8" s="132"/>
      <c r="FBU8" s="132"/>
      <c r="FBV8" s="133"/>
      <c r="FBW8" s="134" t="s">
        <v>48</v>
      </c>
      <c r="FBX8" s="132"/>
      <c r="FBY8" s="132"/>
      <c r="FBZ8" s="133"/>
      <c r="FCA8" s="134" t="s">
        <v>48</v>
      </c>
      <c r="FCB8" s="132"/>
      <c r="FCC8" s="132"/>
      <c r="FCD8" s="133"/>
      <c r="FCE8" s="134" t="s">
        <v>48</v>
      </c>
      <c r="FCF8" s="132"/>
      <c r="FCG8" s="132"/>
      <c r="FCH8" s="133"/>
      <c r="FCI8" s="134" t="s">
        <v>48</v>
      </c>
      <c r="FCJ8" s="132"/>
      <c r="FCK8" s="132"/>
      <c r="FCL8" s="133"/>
      <c r="FCM8" s="134" t="s">
        <v>48</v>
      </c>
      <c r="FCN8" s="132"/>
      <c r="FCO8" s="132"/>
      <c r="FCP8" s="133"/>
      <c r="FCQ8" s="134" t="s">
        <v>48</v>
      </c>
      <c r="FCR8" s="132"/>
      <c r="FCS8" s="132"/>
      <c r="FCT8" s="133"/>
      <c r="FCU8" s="134" t="s">
        <v>48</v>
      </c>
      <c r="FCV8" s="132"/>
      <c r="FCW8" s="132"/>
      <c r="FCX8" s="133"/>
      <c r="FCY8" s="134" t="s">
        <v>48</v>
      </c>
      <c r="FCZ8" s="132"/>
      <c r="FDA8" s="132"/>
      <c r="FDB8" s="133"/>
      <c r="FDC8" s="134" t="s">
        <v>48</v>
      </c>
      <c r="FDD8" s="132"/>
      <c r="FDE8" s="132"/>
      <c r="FDF8" s="133"/>
      <c r="FDG8" s="134" t="s">
        <v>48</v>
      </c>
      <c r="FDH8" s="132"/>
      <c r="FDI8" s="132"/>
      <c r="FDJ8" s="133"/>
      <c r="FDK8" s="134" t="s">
        <v>48</v>
      </c>
      <c r="FDL8" s="132"/>
      <c r="FDM8" s="132"/>
      <c r="FDN8" s="133"/>
      <c r="FDO8" s="134" t="s">
        <v>48</v>
      </c>
      <c r="FDP8" s="132"/>
      <c r="FDQ8" s="132"/>
      <c r="FDR8" s="133"/>
      <c r="FDS8" s="134" t="s">
        <v>48</v>
      </c>
      <c r="FDT8" s="132"/>
      <c r="FDU8" s="132"/>
      <c r="FDV8" s="133"/>
      <c r="FDW8" s="134" t="s">
        <v>48</v>
      </c>
      <c r="FDX8" s="132"/>
      <c r="FDY8" s="132"/>
      <c r="FDZ8" s="133"/>
      <c r="FEA8" s="134" t="s">
        <v>48</v>
      </c>
      <c r="FEB8" s="132"/>
      <c r="FEC8" s="132"/>
      <c r="FED8" s="133"/>
      <c r="FEE8" s="134" t="s">
        <v>48</v>
      </c>
      <c r="FEF8" s="132"/>
      <c r="FEG8" s="132"/>
      <c r="FEH8" s="133"/>
      <c r="FEI8" s="134" t="s">
        <v>48</v>
      </c>
      <c r="FEJ8" s="132"/>
      <c r="FEK8" s="132"/>
      <c r="FEL8" s="133"/>
      <c r="FEM8" s="134" t="s">
        <v>48</v>
      </c>
      <c r="FEN8" s="132"/>
      <c r="FEO8" s="132"/>
      <c r="FEP8" s="133"/>
      <c r="FEQ8" s="134" t="s">
        <v>48</v>
      </c>
      <c r="FER8" s="132"/>
      <c r="FES8" s="132"/>
      <c r="FET8" s="133"/>
      <c r="FEU8" s="134" t="s">
        <v>48</v>
      </c>
      <c r="FEV8" s="132"/>
      <c r="FEW8" s="132"/>
      <c r="FEX8" s="133"/>
      <c r="FEY8" s="134" t="s">
        <v>48</v>
      </c>
      <c r="FEZ8" s="132"/>
      <c r="FFA8" s="132"/>
      <c r="FFB8" s="133"/>
      <c r="FFC8" s="134" t="s">
        <v>48</v>
      </c>
      <c r="FFD8" s="132"/>
      <c r="FFE8" s="132"/>
      <c r="FFF8" s="133"/>
      <c r="FFG8" s="134" t="s">
        <v>48</v>
      </c>
      <c r="FFH8" s="132"/>
      <c r="FFI8" s="132"/>
      <c r="FFJ8" s="133"/>
      <c r="FFK8" s="134" t="s">
        <v>48</v>
      </c>
      <c r="FFL8" s="132"/>
      <c r="FFM8" s="132"/>
      <c r="FFN8" s="133"/>
      <c r="FFO8" s="134" t="s">
        <v>48</v>
      </c>
      <c r="FFP8" s="132"/>
      <c r="FFQ8" s="132"/>
      <c r="FFR8" s="133"/>
      <c r="FFS8" s="134" t="s">
        <v>48</v>
      </c>
      <c r="FFT8" s="132"/>
      <c r="FFU8" s="132"/>
      <c r="FFV8" s="133"/>
      <c r="FFW8" s="134" t="s">
        <v>48</v>
      </c>
      <c r="FFX8" s="132"/>
      <c r="FFY8" s="132"/>
      <c r="FFZ8" s="133"/>
      <c r="FGA8" s="134" t="s">
        <v>48</v>
      </c>
      <c r="FGB8" s="132"/>
      <c r="FGC8" s="132"/>
      <c r="FGD8" s="133"/>
      <c r="FGE8" s="134" t="s">
        <v>48</v>
      </c>
      <c r="FGF8" s="132"/>
      <c r="FGG8" s="132"/>
      <c r="FGH8" s="133"/>
      <c r="FGI8" s="134" t="s">
        <v>48</v>
      </c>
      <c r="FGJ8" s="132"/>
      <c r="FGK8" s="132"/>
      <c r="FGL8" s="133"/>
      <c r="FGM8" s="134" t="s">
        <v>48</v>
      </c>
      <c r="FGN8" s="132"/>
      <c r="FGO8" s="132"/>
      <c r="FGP8" s="133"/>
      <c r="FGQ8" s="134" t="s">
        <v>48</v>
      </c>
      <c r="FGR8" s="132"/>
      <c r="FGS8" s="132"/>
      <c r="FGT8" s="133"/>
      <c r="FGU8" s="134" t="s">
        <v>48</v>
      </c>
      <c r="FGV8" s="132"/>
      <c r="FGW8" s="132"/>
      <c r="FGX8" s="133"/>
      <c r="FGY8" s="134" t="s">
        <v>48</v>
      </c>
      <c r="FGZ8" s="132"/>
      <c r="FHA8" s="132"/>
      <c r="FHB8" s="133"/>
      <c r="FHC8" s="134" t="s">
        <v>48</v>
      </c>
      <c r="FHD8" s="132"/>
      <c r="FHE8" s="132"/>
      <c r="FHF8" s="133"/>
      <c r="FHG8" s="134" t="s">
        <v>48</v>
      </c>
      <c r="FHH8" s="132"/>
      <c r="FHI8" s="132"/>
      <c r="FHJ8" s="133"/>
      <c r="FHK8" s="134" t="s">
        <v>48</v>
      </c>
      <c r="FHL8" s="132"/>
      <c r="FHM8" s="132"/>
      <c r="FHN8" s="133"/>
      <c r="FHO8" s="134" t="s">
        <v>48</v>
      </c>
      <c r="FHP8" s="132"/>
      <c r="FHQ8" s="132"/>
      <c r="FHR8" s="133"/>
      <c r="FHS8" s="134" t="s">
        <v>48</v>
      </c>
      <c r="FHT8" s="132"/>
      <c r="FHU8" s="132"/>
      <c r="FHV8" s="133"/>
      <c r="FHW8" s="134" t="s">
        <v>48</v>
      </c>
      <c r="FHX8" s="132"/>
      <c r="FHY8" s="132"/>
      <c r="FHZ8" s="133"/>
      <c r="FIA8" s="134" t="s">
        <v>48</v>
      </c>
      <c r="FIB8" s="132"/>
      <c r="FIC8" s="132"/>
      <c r="FID8" s="133"/>
      <c r="FIE8" s="134" t="s">
        <v>48</v>
      </c>
      <c r="FIF8" s="132"/>
      <c r="FIG8" s="132"/>
      <c r="FIH8" s="133"/>
      <c r="FII8" s="134" t="s">
        <v>48</v>
      </c>
      <c r="FIJ8" s="132"/>
      <c r="FIK8" s="132"/>
      <c r="FIL8" s="133"/>
      <c r="FIM8" s="134" t="s">
        <v>48</v>
      </c>
      <c r="FIN8" s="132"/>
      <c r="FIO8" s="132"/>
      <c r="FIP8" s="133"/>
      <c r="FIQ8" s="134" t="s">
        <v>48</v>
      </c>
      <c r="FIR8" s="132"/>
      <c r="FIS8" s="132"/>
      <c r="FIT8" s="133"/>
      <c r="FIU8" s="134" t="s">
        <v>48</v>
      </c>
      <c r="FIV8" s="132"/>
      <c r="FIW8" s="132"/>
      <c r="FIX8" s="133"/>
      <c r="FIY8" s="134" t="s">
        <v>48</v>
      </c>
      <c r="FIZ8" s="132"/>
      <c r="FJA8" s="132"/>
      <c r="FJB8" s="133"/>
      <c r="FJC8" s="134" t="s">
        <v>48</v>
      </c>
      <c r="FJD8" s="132"/>
      <c r="FJE8" s="132"/>
      <c r="FJF8" s="133"/>
      <c r="FJG8" s="134" t="s">
        <v>48</v>
      </c>
      <c r="FJH8" s="132"/>
      <c r="FJI8" s="132"/>
      <c r="FJJ8" s="133"/>
      <c r="FJK8" s="134" t="s">
        <v>48</v>
      </c>
      <c r="FJL8" s="132"/>
      <c r="FJM8" s="132"/>
      <c r="FJN8" s="133"/>
      <c r="FJO8" s="134" t="s">
        <v>48</v>
      </c>
      <c r="FJP8" s="132"/>
      <c r="FJQ8" s="132"/>
      <c r="FJR8" s="133"/>
      <c r="FJS8" s="134" t="s">
        <v>48</v>
      </c>
      <c r="FJT8" s="132"/>
      <c r="FJU8" s="132"/>
      <c r="FJV8" s="133"/>
      <c r="FJW8" s="134" t="s">
        <v>48</v>
      </c>
      <c r="FJX8" s="132"/>
      <c r="FJY8" s="132"/>
      <c r="FJZ8" s="133"/>
      <c r="FKA8" s="134" t="s">
        <v>48</v>
      </c>
      <c r="FKB8" s="132"/>
      <c r="FKC8" s="132"/>
      <c r="FKD8" s="133"/>
      <c r="FKE8" s="134" t="s">
        <v>48</v>
      </c>
      <c r="FKF8" s="132"/>
      <c r="FKG8" s="132"/>
      <c r="FKH8" s="133"/>
      <c r="FKI8" s="134" t="s">
        <v>48</v>
      </c>
      <c r="FKJ8" s="132"/>
      <c r="FKK8" s="132"/>
      <c r="FKL8" s="133"/>
      <c r="FKM8" s="134" t="s">
        <v>48</v>
      </c>
      <c r="FKN8" s="132"/>
      <c r="FKO8" s="132"/>
      <c r="FKP8" s="133"/>
      <c r="FKQ8" s="134" t="s">
        <v>48</v>
      </c>
      <c r="FKR8" s="132"/>
      <c r="FKS8" s="132"/>
      <c r="FKT8" s="133"/>
      <c r="FKU8" s="134" t="s">
        <v>48</v>
      </c>
      <c r="FKV8" s="132"/>
      <c r="FKW8" s="132"/>
      <c r="FKX8" s="133"/>
      <c r="FKY8" s="134" t="s">
        <v>48</v>
      </c>
      <c r="FKZ8" s="132"/>
      <c r="FLA8" s="132"/>
      <c r="FLB8" s="133"/>
      <c r="FLC8" s="134" t="s">
        <v>48</v>
      </c>
      <c r="FLD8" s="132"/>
      <c r="FLE8" s="132"/>
      <c r="FLF8" s="133"/>
      <c r="FLG8" s="134" t="s">
        <v>48</v>
      </c>
      <c r="FLH8" s="132"/>
      <c r="FLI8" s="132"/>
      <c r="FLJ8" s="133"/>
      <c r="FLK8" s="134" t="s">
        <v>48</v>
      </c>
      <c r="FLL8" s="132"/>
      <c r="FLM8" s="132"/>
      <c r="FLN8" s="133"/>
      <c r="FLO8" s="134" t="s">
        <v>48</v>
      </c>
      <c r="FLP8" s="132"/>
      <c r="FLQ8" s="132"/>
      <c r="FLR8" s="133"/>
      <c r="FLS8" s="134" t="s">
        <v>48</v>
      </c>
      <c r="FLT8" s="132"/>
      <c r="FLU8" s="132"/>
      <c r="FLV8" s="133"/>
      <c r="FLW8" s="134" t="s">
        <v>48</v>
      </c>
      <c r="FLX8" s="132"/>
      <c r="FLY8" s="132"/>
      <c r="FLZ8" s="133"/>
      <c r="FMA8" s="134" t="s">
        <v>48</v>
      </c>
      <c r="FMB8" s="132"/>
      <c r="FMC8" s="132"/>
      <c r="FMD8" s="133"/>
      <c r="FME8" s="134" t="s">
        <v>48</v>
      </c>
      <c r="FMF8" s="132"/>
      <c r="FMG8" s="132"/>
      <c r="FMH8" s="133"/>
      <c r="FMI8" s="134" t="s">
        <v>48</v>
      </c>
      <c r="FMJ8" s="132"/>
      <c r="FMK8" s="132"/>
      <c r="FML8" s="133"/>
      <c r="FMM8" s="134" t="s">
        <v>48</v>
      </c>
      <c r="FMN8" s="132"/>
      <c r="FMO8" s="132"/>
      <c r="FMP8" s="133"/>
      <c r="FMQ8" s="134" t="s">
        <v>48</v>
      </c>
      <c r="FMR8" s="132"/>
      <c r="FMS8" s="132"/>
      <c r="FMT8" s="133"/>
      <c r="FMU8" s="134" t="s">
        <v>48</v>
      </c>
      <c r="FMV8" s="132"/>
      <c r="FMW8" s="132"/>
      <c r="FMX8" s="133"/>
      <c r="FMY8" s="134" t="s">
        <v>48</v>
      </c>
      <c r="FMZ8" s="132"/>
      <c r="FNA8" s="132"/>
      <c r="FNB8" s="133"/>
      <c r="FNC8" s="134" t="s">
        <v>48</v>
      </c>
      <c r="FND8" s="132"/>
      <c r="FNE8" s="132"/>
      <c r="FNF8" s="133"/>
      <c r="FNG8" s="134" t="s">
        <v>48</v>
      </c>
      <c r="FNH8" s="132"/>
      <c r="FNI8" s="132"/>
      <c r="FNJ8" s="133"/>
      <c r="FNK8" s="134" t="s">
        <v>48</v>
      </c>
      <c r="FNL8" s="132"/>
      <c r="FNM8" s="132"/>
      <c r="FNN8" s="133"/>
      <c r="FNO8" s="134" t="s">
        <v>48</v>
      </c>
      <c r="FNP8" s="132"/>
      <c r="FNQ8" s="132"/>
      <c r="FNR8" s="133"/>
      <c r="FNS8" s="134" t="s">
        <v>48</v>
      </c>
      <c r="FNT8" s="132"/>
      <c r="FNU8" s="132"/>
      <c r="FNV8" s="133"/>
      <c r="FNW8" s="134" t="s">
        <v>48</v>
      </c>
      <c r="FNX8" s="132"/>
      <c r="FNY8" s="132"/>
      <c r="FNZ8" s="133"/>
      <c r="FOA8" s="134" t="s">
        <v>48</v>
      </c>
      <c r="FOB8" s="132"/>
      <c r="FOC8" s="132"/>
      <c r="FOD8" s="133"/>
      <c r="FOE8" s="134" t="s">
        <v>48</v>
      </c>
      <c r="FOF8" s="132"/>
      <c r="FOG8" s="132"/>
      <c r="FOH8" s="133"/>
      <c r="FOI8" s="134" t="s">
        <v>48</v>
      </c>
      <c r="FOJ8" s="132"/>
      <c r="FOK8" s="132"/>
      <c r="FOL8" s="133"/>
      <c r="FOM8" s="134" t="s">
        <v>48</v>
      </c>
      <c r="FON8" s="132"/>
      <c r="FOO8" s="132"/>
      <c r="FOP8" s="133"/>
      <c r="FOQ8" s="134" t="s">
        <v>48</v>
      </c>
      <c r="FOR8" s="132"/>
      <c r="FOS8" s="132"/>
      <c r="FOT8" s="133"/>
      <c r="FOU8" s="134" t="s">
        <v>48</v>
      </c>
      <c r="FOV8" s="132"/>
      <c r="FOW8" s="132"/>
      <c r="FOX8" s="133"/>
      <c r="FOY8" s="134" t="s">
        <v>48</v>
      </c>
      <c r="FOZ8" s="132"/>
      <c r="FPA8" s="132"/>
      <c r="FPB8" s="133"/>
      <c r="FPC8" s="134" t="s">
        <v>48</v>
      </c>
      <c r="FPD8" s="132"/>
      <c r="FPE8" s="132"/>
      <c r="FPF8" s="133"/>
      <c r="FPG8" s="134" t="s">
        <v>48</v>
      </c>
      <c r="FPH8" s="132"/>
      <c r="FPI8" s="132"/>
      <c r="FPJ8" s="133"/>
      <c r="FPK8" s="134" t="s">
        <v>48</v>
      </c>
      <c r="FPL8" s="132"/>
      <c r="FPM8" s="132"/>
      <c r="FPN8" s="133"/>
      <c r="FPO8" s="134" t="s">
        <v>48</v>
      </c>
      <c r="FPP8" s="132"/>
      <c r="FPQ8" s="132"/>
      <c r="FPR8" s="133"/>
      <c r="FPS8" s="134" t="s">
        <v>48</v>
      </c>
      <c r="FPT8" s="132"/>
      <c r="FPU8" s="132"/>
      <c r="FPV8" s="133"/>
      <c r="FPW8" s="134" t="s">
        <v>48</v>
      </c>
      <c r="FPX8" s="132"/>
      <c r="FPY8" s="132"/>
      <c r="FPZ8" s="133"/>
      <c r="FQA8" s="134" t="s">
        <v>48</v>
      </c>
      <c r="FQB8" s="132"/>
      <c r="FQC8" s="132"/>
      <c r="FQD8" s="133"/>
      <c r="FQE8" s="134" t="s">
        <v>48</v>
      </c>
      <c r="FQF8" s="132"/>
      <c r="FQG8" s="132"/>
      <c r="FQH8" s="133"/>
      <c r="FQI8" s="134" t="s">
        <v>48</v>
      </c>
      <c r="FQJ8" s="132"/>
      <c r="FQK8" s="132"/>
      <c r="FQL8" s="133"/>
      <c r="FQM8" s="134" t="s">
        <v>48</v>
      </c>
      <c r="FQN8" s="132"/>
      <c r="FQO8" s="132"/>
      <c r="FQP8" s="133"/>
      <c r="FQQ8" s="134" t="s">
        <v>48</v>
      </c>
      <c r="FQR8" s="132"/>
      <c r="FQS8" s="132"/>
      <c r="FQT8" s="133"/>
      <c r="FQU8" s="134" t="s">
        <v>48</v>
      </c>
      <c r="FQV8" s="132"/>
      <c r="FQW8" s="132"/>
      <c r="FQX8" s="133"/>
      <c r="FQY8" s="134" t="s">
        <v>48</v>
      </c>
      <c r="FQZ8" s="132"/>
      <c r="FRA8" s="132"/>
      <c r="FRB8" s="133"/>
      <c r="FRC8" s="134" t="s">
        <v>48</v>
      </c>
      <c r="FRD8" s="132"/>
      <c r="FRE8" s="132"/>
      <c r="FRF8" s="133"/>
      <c r="FRG8" s="134" t="s">
        <v>48</v>
      </c>
      <c r="FRH8" s="132"/>
      <c r="FRI8" s="132"/>
      <c r="FRJ8" s="133"/>
      <c r="FRK8" s="134" t="s">
        <v>48</v>
      </c>
      <c r="FRL8" s="132"/>
      <c r="FRM8" s="132"/>
      <c r="FRN8" s="133"/>
      <c r="FRO8" s="134" t="s">
        <v>48</v>
      </c>
      <c r="FRP8" s="132"/>
      <c r="FRQ8" s="132"/>
      <c r="FRR8" s="133"/>
      <c r="FRS8" s="134" t="s">
        <v>48</v>
      </c>
      <c r="FRT8" s="132"/>
      <c r="FRU8" s="132"/>
      <c r="FRV8" s="133"/>
      <c r="FRW8" s="134" t="s">
        <v>48</v>
      </c>
      <c r="FRX8" s="132"/>
      <c r="FRY8" s="132"/>
      <c r="FRZ8" s="133"/>
      <c r="FSA8" s="134" t="s">
        <v>48</v>
      </c>
      <c r="FSB8" s="132"/>
      <c r="FSC8" s="132"/>
      <c r="FSD8" s="133"/>
      <c r="FSE8" s="134" t="s">
        <v>48</v>
      </c>
      <c r="FSF8" s="132"/>
      <c r="FSG8" s="132"/>
      <c r="FSH8" s="133"/>
      <c r="FSI8" s="134" t="s">
        <v>48</v>
      </c>
      <c r="FSJ8" s="132"/>
      <c r="FSK8" s="132"/>
      <c r="FSL8" s="133"/>
      <c r="FSM8" s="134" t="s">
        <v>48</v>
      </c>
      <c r="FSN8" s="132"/>
      <c r="FSO8" s="132"/>
      <c r="FSP8" s="133"/>
      <c r="FSQ8" s="134" t="s">
        <v>48</v>
      </c>
      <c r="FSR8" s="132"/>
      <c r="FSS8" s="132"/>
      <c r="FST8" s="133"/>
      <c r="FSU8" s="134" t="s">
        <v>48</v>
      </c>
      <c r="FSV8" s="132"/>
      <c r="FSW8" s="132"/>
      <c r="FSX8" s="133"/>
      <c r="FSY8" s="134" t="s">
        <v>48</v>
      </c>
      <c r="FSZ8" s="132"/>
      <c r="FTA8" s="132"/>
      <c r="FTB8" s="133"/>
      <c r="FTC8" s="134" t="s">
        <v>48</v>
      </c>
      <c r="FTD8" s="132"/>
      <c r="FTE8" s="132"/>
      <c r="FTF8" s="133"/>
      <c r="FTG8" s="134" t="s">
        <v>48</v>
      </c>
      <c r="FTH8" s="132"/>
      <c r="FTI8" s="132"/>
      <c r="FTJ8" s="133"/>
      <c r="FTK8" s="134" t="s">
        <v>48</v>
      </c>
      <c r="FTL8" s="132"/>
      <c r="FTM8" s="132"/>
      <c r="FTN8" s="133"/>
      <c r="FTO8" s="134" t="s">
        <v>48</v>
      </c>
      <c r="FTP8" s="132"/>
      <c r="FTQ8" s="132"/>
      <c r="FTR8" s="133"/>
      <c r="FTS8" s="134" t="s">
        <v>48</v>
      </c>
      <c r="FTT8" s="132"/>
      <c r="FTU8" s="132"/>
      <c r="FTV8" s="133"/>
      <c r="FTW8" s="134" t="s">
        <v>48</v>
      </c>
      <c r="FTX8" s="132"/>
      <c r="FTY8" s="132"/>
      <c r="FTZ8" s="133"/>
      <c r="FUA8" s="134" t="s">
        <v>48</v>
      </c>
      <c r="FUB8" s="132"/>
      <c r="FUC8" s="132"/>
      <c r="FUD8" s="133"/>
      <c r="FUE8" s="134" t="s">
        <v>48</v>
      </c>
      <c r="FUF8" s="132"/>
      <c r="FUG8" s="132"/>
      <c r="FUH8" s="133"/>
      <c r="FUI8" s="134" t="s">
        <v>48</v>
      </c>
      <c r="FUJ8" s="132"/>
      <c r="FUK8" s="132"/>
      <c r="FUL8" s="133"/>
      <c r="FUM8" s="134" t="s">
        <v>48</v>
      </c>
      <c r="FUN8" s="132"/>
      <c r="FUO8" s="132"/>
      <c r="FUP8" s="133"/>
      <c r="FUQ8" s="134" t="s">
        <v>48</v>
      </c>
      <c r="FUR8" s="132"/>
      <c r="FUS8" s="132"/>
      <c r="FUT8" s="133"/>
      <c r="FUU8" s="134" t="s">
        <v>48</v>
      </c>
      <c r="FUV8" s="132"/>
      <c r="FUW8" s="132"/>
      <c r="FUX8" s="133"/>
      <c r="FUY8" s="134" t="s">
        <v>48</v>
      </c>
      <c r="FUZ8" s="132"/>
      <c r="FVA8" s="132"/>
      <c r="FVB8" s="133"/>
      <c r="FVC8" s="134" t="s">
        <v>48</v>
      </c>
      <c r="FVD8" s="132"/>
      <c r="FVE8" s="132"/>
      <c r="FVF8" s="133"/>
      <c r="FVG8" s="134" t="s">
        <v>48</v>
      </c>
      <c r="FVH8" s="132"/>
      <c r="FVI8" s="132"/>
      <c r="FVJ8" s="133"/>
      <c r="FVK8" s="134" t="s">
        <v>48</v>
      </c>
      <c r="FVL8" s="132"/>
      <c r="FVM8" s="132"/>
      <c r="FVN8" s="133"/>
      <c r="FVO8" s="134" t="s">
        <v>48</v>
      </c>
      <c r="FVP8" s="132"/>
      <c r="FVQ8" s="132"/>
      <c r="FVR8" s="133"/>
      <c r="FVS8" s="134" t="s">
        <v>48</v>
      </c>
      <c r="FVT8" s="132"/>
      <c r="FVU8" s="132"/>
      <c r="FVV8" s="133"/>
      <c r="FVW8" s="134" t="s">
        <v>48</v>
      </c>
      <c r="FVX8" s="132"/>
      <c r="FVY8" s="132"/>
      <c r="FVZ8" s="133"/>
      <c r="FWA8" s="134" t="s">
        <v>48</v>
      </c>
      <c r="FWB8" s="132"/>
      <c r="FWC8" s="132"/>
      <c r="FWD8" s="133"/>
      <c r="FWE8" s="134" t="s">
        <v>48</v>
      </c>
      <c r="FWF8" s="132"/>
      <c r="FWG8" s="132"/>
      <c r="FWH8" s="133"/>
      <c r="FWI8" s="134" t="s">
        <v>48</v>
      </c>
      <c r="FWJ8" s="132"/>
      <c r="FWK8" s="132"/>
      <c r="FWL8" s="133"/>
      <c r="FWM8" s="134" t="s">
        <v>48</v>
      </c>
      <c r="FWN8" s="132"/>
      <c r="FWO8" s="132"/>
      <c r="FWP8" s="133"/>
      <c r="FWQ8" s="134" t="s">
        <v>48</v>
      </c>
      <c r="FWR8" s="132"/>
      <c r="FWS8" s="132"/>
      <c r="FWT8" s="133"/>
      <c r="FWU8" s="134" t="s">
        <v>48</v>
      </c>
      <c r="FWV8" s="132"/>
      <c r="FWW8" s="132"/>
      <c r="FWX8" s="133"/>
      <c r="FWY8" s="134" t="s">
        <v>48</v>
      </c>
      <c r="FWZ8" s="132"/>
      <c r="FXA8" s="132"/>
      <c r="FXB8" s="133"/>
      <c r="FXC8" s="134" t="s">
        <v>48</v>
      </c>
      <c r="FXD8" s="132"/>
      <c r="FXE8" s="132"/>
      <c r="FXF8" s="133"/>
      <c r="FXG8" s="134" t="s">
        <v>48</v>
      </c>
      <c r="FXH8" s="132"/>
      <c r="FXI8" s="132"/>
      <c r="FXJ8" s="133"/>
      <c r="FXK8" s="134" t="s">
        <v>48</v>
      </c>
      <c r="FXL8" s="132"/>
      <c r="FXM8" s="132"/>
      <c r="FXN8" s="133"/>
      <c r="FXO8" s="134" t="s">
        <v>48</v>
      </c>
      <c r="FXP8" s="132"/>
      <c r="FXQ8" s="132"/>
      <c r="FXR8" s="133"/>
      <c r="FXS8" s="134" t="s">
        <v>48</v>
      </c>
      <c r="FXT8" s="132"/>
      <c r="FXU8" s="132"/>
      <c r="FXV8" s="133"/>
      <c r="FXW8" s="134" t="s">
        <v>48</v>
      </c>
      <c r="FXX8" s="132"/>
      <c r="FXY8" s="132"/>
      <c r="FXZ8" s="133"/>
      <c r="FYA8" s="134" t="s">
        <v>48</v>
      </c>
      <c r="FYB8" s="132"/>
      <c r="FYC8" s="132"/>
      <c r="FYD8" s="133"/>
      <c r="FYE8" s="134" t="s">
        <v>48</v>
      </c>
      <c r="FYF8" s="132"/>
      <c r="FYG8" s="132"/>
      <c r="FYH8" s="133"/>
      <c r="FYI8" s="134" t="s">
        <v>48</v>
      </c>
      <c r="FYJ8" s="132"/>
      <c r="FYK8" s="132"/>
      <c r="FYL8" s="133"/>
      <c r="FYM8" s="134" t="s">
        <v>48</v>
      </c>
      <c r="FYN8" s="132"/>
      <c r="FYO8" s="132"/>
      <c r="FYP8" s="133"/>
      <c r="FYQ8" s="134" t="s">
        <v>48</v>
      </c>
      <c r="FYR8" s="132"/>
      <c r="FYS8" s="132"/>
      <c r="FYT8" s="133"/>
      <c r="FYU8" s="134" t="s">
        <v>48</v>
      </c>
      <c r="FYV8" s="132"/>
      <c r="FYW8" s="132"/>
      <c r="FYX8" s="133"/>
      <c r="FYY8" s="134" t="s">
        <v>48</v>
      </c>
      <c r="FYZ8" s="132"/>
      <c r="FZA8" s="132"/>
      <c r="FZB8" s="133"/>
      <c r="FZC8" s="134" t="s">
        <v>48</v>
      </c>
      <c r="FZD8" s="132"/>
      <c r="FZE8" s="132"/>
      <c r="FZF8" s="133"/>
      <c r="FZG8" s="134" t="s">
        <v>48</v>
      </c>
      <c r="FZH8" s="132"/>
      <c r="FZI8" s="132"/>
      <c r="FZJ8" s="133"/>
      <c r="FZK8" s="134" t="s">
        <v>48</v>
      </c>
      <c r="FZL8" s="132"/>
      <c r="FZM8" s="132"/>
      <c r="FZN8" s="133"/>
      <c r="FZO8" s="134" t="s">
        <v>48</v>
      </c>
      <c r="FZP8" s="132"/>
      <c r="FZQ8" s="132"/>
      <c r="FZR8" s="133"/>
      <c r="FZS8" s="134" t="s">
        <v>48</v>
      </c>
      <c r="FZT8" s="132"/>
      <c r="FZU8" s="132"/>
      <c r="FZV8" s="133"/>
      <c r="FZW8" s="134" t="s">
        <v>48</v>
      </c>
      <c r="FZX8" s="132"/>
      <c r="FZY8" s="132"/>
      <c r="FZZ8" s="133"/>
      <c r="GAA8" s="134" t="s">
        <v>48</v>
      </c>
      <c r="GAB8" s="132"/>
      <c r="GAC8" s="132"/>
      <c r="GAD8" s="133"/>
      <c r="GAE8" s="134" t="s">
        <v>48</v>
      </c>
      <c r="GAF8" s="132"/>
      <c r="GAG8" s="132"/>
      <c r="GAH8" s="133"/>
      <c r="GAI8" s="134" t="s">
        <v>48</v>
      </c>
      <c r="GAJ8" s="132"/>
      <c r="GAK8" s="132"/>
      <c r="GAL8" s="133"/>
      <c r="GAM8" s="134" t="s">
        <v>48</v>
      </c>
      <c r="GAN8" s="132"/>
      <c r="GAO8" s="132"/>
      <c r="GAP8" s="133"/>
      <c r="GAQ8" s="134" t="s">
        <v>48</v>
      </c>
      <c r="GAR8" s="132"/>
      <c r="GAS8" s="132"/>
      <c r="GAT8" s="133"/>
      <c r="GAU8" s="134" t="s">
        <v>48</v>
      </c>
      <c r="GAV8" s="132"/>
      <c r="GAW8" s="132"/>
      <c r="GAX8" s="133"/>
      <c r="GAY8" s="134" t="s">
        <v>48</v>
      </c>
      <c r="GAZ8" s="132"/>
      <c r="GBA8" s="132"/>
      <c r="GBB8" s="133"/>
      <c r="GBC8" s="134" t="s">
        <v>48</v>
      </c>
      <c r="GBD8" s="132"/>
      <c r="GBE8" s="132"/>
      <c r="GBF8" s="133"/>
      <c r="GBG8" s="134" t="s">
        <v>48</v>
      </c>
      <c r="GBH8" s="132"/>
      <c r="GBI8" s="132"/>
      <c r="GBJ8" s="133"/>
      <c r="GBK8" s="134" t="s">
        <v>48</v>
      </c>
      <c r="GBL8" s="132"/>
      <c r="GBM8" s="132"/>
      <c r="GBN8" s="133"/>
      <c r="GBO8" s="134" t="s">
        <v>48</v>
      </c>
      <c r="GBP8" s="132"/>
      <c r="GBQ8" s="132"/>
      <c r="GBR8" s="133"/>
      <c r="GBS8" s="134" t="s">
        <v>48</v>
      </c>
      <c r="GBT8" s="132"/>
      <c r="GBU8" s="132"/>
      <c r="GBV8" s="133"/>
      <c r="GBW8" s="134" t="s">
        <v>48</v>
      </c>
      <c r="GBX8" s="132"/>
      <c r="GBY8" s="132"/>
      <c r="GBZ8" s="133"/>
      <c r="GCA8" s="134" t="s">
        <v>48</v>
      </c>
      <c r="GCB8" s="132"/>
      <c r="GCC8" s="132"/>
      <c r="GCD8" s="133"/>
      <c r="GCE8" s="134" t="s">
        <v>48</v>
      </c>
      <c r="GCF8" s="132"/>
      <c r="GCG8" s="132"/>
      <c r="GCH8" s="133"/>
      <c r="GCI8" s="134" t="s">
        <v>48</v>
      </c>
      <c r="GCJ8" s="132"/>
      <c r="GCK8" s="132"/>
      <c r="GCL8" s="133"/>
      <c r="GCM8" s="134" t="s">
        <v>48</v>
      </c>
      <c r="GCN8" s="132"/>
      <c r="GCO8" s="132"/>
      <c r="GCP8" s="133"/>
      <c r="GCQ8" s="134" t="s">
        <v>48</v>
      </c>
      <c r="GCR8" s="132"/>
      <c r="GCS8" s="132"/>
      <c r="GCT8" s="133"/>
      <c r="GCU8" s="134" t="s">
        <v>48</v>
      </c>
      <c r="GCV8" s="132"/>
      <c r="GCW8" s="132"/>
      <c r="GCX8" s="133"/>
      <c r="GCY8" s="134" t="s">
        <v>48</v>
      </c>
      <c r="GCZ8" s="132"/>
      <c r="GDA8" s="132"/>
      <c r="GDB8" s="133"/>
      <c r="GDC8" s="134" t="s">
        <v>48</v>
      </c>
      <c r="GDD8" s="132"/>
      <c r="GDE8" s="132"/>
      <c r="GDF8" s="133"/>
      <c r="GDG8" s="134" t="s">
        <v>48</v>
      </c>
      <c r="GDH8" s="132"/>
      <c r="GDI8" s="132"/>
      <c r="GDJ8" s="133"/>
      <c r="GDK8" s="134" t="s">
        <v>48</v>
      </c>
      <c r="GDL8" s="132"/>
      <c r="GDM8" s="132"/>
      <c r="GDN8" s="133"/>
      <c r="GDO8" s="134" t="s">
        <v>48</v>
      </c>
      <c r="GDP8" s="132"/>
      <c r="GDQ8" s="132"/>
      <c r="GDR8" s="133"/>
      <c r="GDS8" s="134" t="s">
        <v>48</v>
      </c>
      <c r="GDT8" s="132"/>
      <c r="GDU8" s="132"/>
      <c r="GDV8" s="133"/>
      <c r="GDW8" s="134" t="s">
        <v>48</v>
      </c>
      <c r="GDX8" s="132"/>
      <c r="GDY8" s="132"/>
      <c r="GDZ8" s="133"/>
      <c r="GEA8" s="134" t="s">
        <v>48</v>
      </c>
      <c r="GEB8" s="132"/>
      <c r="GEC8" s="132"/>
      <c r="GED8" s="133"/>
      <c r="GEE8" s="134" t="s">
        <v>48</v>
      </c>
      <c r="GEF8" s="132"/>
      <c r="GEG8" s="132"/>
      <c r="GEH8" s="133"/>
      <c r="GEI8" s="134" t="s">
        <v>48</v>
      </c>
      <c r="GEJ8" s="132"/>
      <c r="GEK8" s="132"/>
      <c r="GEL8" s="133"/>
      <c r="GEM8" s="134" t="s">
        <v>48</v>
      </c>
      <c r="GEN8" s="132"/>
      <c r="GEO8" s="132"/>
      <c r="GEP8" s="133"/>
      <c r="GEQ8" s="134" t="s">
        <v>48</v>
      </c>
      <c r="GER8" s="132"/>
      <c r="GES8" s="132"/>
      <c r="GET8" s="133"/>
      <c r="GEU8" s="134" t="s">
        <v>48</v>
      </c>
      <c r="GEV8" s="132"/>
      <c r="GEW8" s="132"/>
      <c r="GEX8" s="133"/>
      <c r="GEY8" s="134" t="s">
        <v>48</v>
      </c>
      <c r="GEZ8" s="132"/>
      <c r="GFA8" s="132"/>
      <c r="GFB8" s="133"/>
      <c r="GFC8" s="134" t="s">
        <v>48</v>
      </c>
      <c r="GFD8" s="132"/>
      <c r="GFE8" s="132"/>
      <c r="GFF8" s="133"/>
      <c r="GFG8" s="134" t="s">
        <v>48</v>
      </c>
      <c r="GFH8" s="132"/>
      <c r="GFI8" s="132"/>
      <c r="GFJ8" s="133"/>
      <c r="GFK8" s="134" t="s">
        <v>48</v>
      </c>
      <c r="GFL8" s="132"/>
      <c r="GFM8" s="132"/>
      <c r="GFN8" s="133"/>
      <c r="GFO8" s="134" t="s">
        <v>48</v>
      </c>
      <c r="GFP8" s="132"/>
      <c r="GFQ8" s="132"/>
      <c r="GFR8" s="133"/>
      <c r="GFS8" s="134" t="s">
        <v>48</v>
      </c>
      <c r="GFT8" s="132"/>
      <c r="GFU8" s="132"/>
      <c r="GFV8" s="133"/>
      <c r="GFW8" s="134" t="s">
        <v>48</v>
      </c>
      <c r="GFX8" s="132"/>
      <c r="GFY8" s="132"/>
      <c r="GFZ8" s="133"/>
      <c r="GGA8" s="134" t="s">
        <v>48</v>
      </c>
      <c r="GGB8" s="132"/>
      <c r="GGC8" s="132"/>
      <c r="GGD8" s="133"/>
      <c r="GGE8" s="134" t="s">
        <v>48</v>
      </c>
      <c r="GGF8" s="132"/>
      <c r="GGG8" s="132"/>
      <c r="GGH8" s="133"/>
      <c r="GGI8" s="134" t="s">
        <v>48</v>
      </c>
      <c r="GGJ8" s="132"/>
      <c r="GGK8" s="132"/>
      <c r="GGL8" s="133"/>
      <c r="GGM8" s="134" t="s">
        <v>48</v>
      </c>
      <c r="GGN8" s="132"/>
      <c r="GGO8" s="132"/>
      <c r="GGP8" s="133"/>
      <c r="GGQ8" s="134" t="s">
        <v>48</v>
      </c>
      <c r="GGR8" s="132"/>
      <c r="GGS8" s="132"/>
      <c r="GGT8" s="133"/>
      <c r="GGU8" s="134" t="s">
        <v>48</v>
      </c>
      <c r="GGV8" s="132"/>
      <c r="GGW8" s="132"/>
      <c r="GGX8" s="133"/>
      <c r="GGY8" s="134" t="s">
        <v>48</v>
      </c>
      <c r="GGZ8" s="132"/>
      <c r="GHA8" s="132"/>
      <c r="GHB8" s="133"/>
      <c r="GHC8" s="134" t="s">
        <v>48</v>
      </c>
      <c r="GHD8" s="132"/>
      <c r="GHE8" s="132"/>
      <c r="GHF8" s="133"/>
      <c r="GHG8" s="134" t="s">
        <v>48</v>
      </c>
      <c r="GHH8" s="132"/>
      <c r="GHI8" s="132"/>
      <c r="GHJ8" s="133"/>
      <c r="GHK8" s="134" t="s">
        <v>48</v>
      </c>
      <c r="GHL8" s="132"/>
      <c r="GHM8" s="132"/>
      <c r="GHN8" s="133"/>
      <c r="GHO8" s="134" t="s">
        <v>48</v>
      </c>
      <c r="GHP8" s="132"/>
      <c r="GHQ8" s="132"/>
      <c r="GHR8" s="133"/>
      <c r="GHS8" s="134" t="s">
        <v>48</v>
      </c>
      <c r="GHT8" s="132"/>
      <c r="GHU8" s="132"/>
      <c r="GHV8" s="133"/>
      <c r="GHW8" s="134" t="s">
        <v>48</v>
      </c>
      <c r="GHX8" s="132"/>
      <c r="GHY8" s="132"/>
      <c r="GHZ8" s="133"/>
      <c r="GIA8" s="134" t="s">
        <v>48</v>
      </c>
      <c r="GIB8" s="132"/>
      <c r="GIC8" s="132"/>
      <c r="GID8" s="133"/>
      <c r="GIE8" s="134" t="s">
        <v>48</v>
      </c>
      <c r="GIF8" s="132"/>
      <c r="GIG8" s="132"/>
      <c r="GIH8" s="133"/>
      <c r="GII8" s="134" t="s">
        <v>48</v>
      </c>
      <c r="GIJ8" s="132"/>
      <c r="GIK8" s="132"/>
      <c r="GIL8" s="133"/>
      <c r="GIM8" s="134" t="s">
        <v>48</v>
      </c>
      <c r="GIN8" s="132"/>
      <c r="GIO8" s="132"/>
      <c r="GIP8" s="133"/>
      <c r="GIQ8" s="134" t="s">
        <v>48</v>
      </c>
      <c r="GIR8" s="132"/>
      <c r="GIS8" s="132"/>
      <c r="GIT8" s="133"/>
      <c r="GIU8" s="134" t="s">
        <v>48</v>
      </c>
      <c r="GIV8" s="132"/>
      <c r="GIW8" s="132"/>
      <c r="GIX8" s="133"/>
      <c r="GIY8" s="134" t="s">
        <v>48</v>
      </c>
      <c r="GIZ8" s="132"/>
      <c r="GJA8" s="132"/>
      <c r="GJB8" s="133"/>
      <c r="GJC8" s="134" t="s">
        <v>48</v>
      </c>
      <c r="GJD8" s="132"/>
      <c r="GJE8" s="132"/>
      <c r="GJF8" s="133"/>
      <c r="GJG8" s="134" t="s">
        <v>48</v>
      </c>
      <c r="GJH8" s="132"/>
      <c r="GJI8" s="132"/>
      <c r="GJJ8" s="133"/>
      <c r="GJK8" s="134" t="s">
        <v>48</v>
      </c>
      <c r="GJL8" s="132"/>
      <c r="GJM8" s="132"/>
      <c r="GJN8" s="133"/>
      <c r="GJO8" s="134" t="s">
        <v>48</v>
      </c>
      <c r="GJP8" s="132"/>
      <c r="GJQ8" s="132"/>
      <c r="GJR8" s="133"/>
      <c r="GJS8" s="134" t="s">
        <v>48</v>
      </c>
      <c r="GJT8" s="132"/>
      <c r="GJU8" s="132"/>
      <c r="GJV8" s="133"/>
      <c r="GJW8" s="134" t="s">
        <v>48</v>
      </c>
      <c r="GJX8" s="132"/>
      <c r="GJY8" s="132"/>
      <c r="GJZ8" s="133"/>
      <c r="GKA8" s="134" t="s">
        <v>48</v>
      </c>
      <c r="GKB8" s="132"/>
      <c r="GKC8" s="132"/>
      <c r="GKD8" s="133"/>
      <c r="GKE8" s="134" t="s">
        <v>48</v>
      </c>
      <c r="GKF8" s="132"/>
      <c r="GKG8" s="132"/>
      <c r="GKH8" s="133"/>
      <c r="GKI8" s="134" t="s">
        <v>48</v>
      </c>
      <c r="GKJ8" s="132"/>
      <c r="GKK8" s="132"/>
      <c r="GKL8" s="133"/>
      <c r="GKM8" s="134" t="s">
        <v>48</v>
      </c>
      <c r="GKN8" s="132"/>
      <c r="GKO8" s="132"/>
      <c r="GKP8" s="133"/>
      <c r="GKQ8" s="134" t="s">
        <v>48</v>
      </c>
      <c r="GKR8" s="132"/>
      <c r="GKS8" s="132"/>
      <c r="GKT8" s="133"/>
      <c r="GKU8" s="134" t="s">
        <v>48</v>
      </c>
      <c r="GKV8" s="132"/>
      <c r="GKW8" s="132"/>
      <c r="GKX8" s="133"/>
      <c r="GKY8" s="134" t="s">
        <v>48</v>
      </c>
      <c r="GKZ8" s="132"/>
      <c r="GLA8" s="132"/>
      <c r="GLB8" s="133"/>
      <c r="GLC8" s="134" t="s">
        <v>48</v>
      </c>
      <c r="GLD8" s="132"/>
      <c r="GLE8" s="132"/>
      <c r="GLF8" s="133"/>
      <c r="GLG8" s="134" t="s">
        <v>48</v>
      </c>
      <c r="GLH8" s="132"/>
      <c r="GLI8" s="132"/>
      <c r="GLJ8" s="133"/>
      <c r="GLK8" s="134" t="s">
        <v>48</v>
      </c>
      <c r="GLL8" s="132"/>
      <c r="GLM8" s="132"/>
      <c r="GLN8" s="133"/>
      <c r="GLO8" s="134" t="s">
        <v>48</v>
      </c>
      <c r="GLP8" s="132"/>
      <c r="GLQ8" s="132"/>
      <c r="GLR8" s="133"/>
      <c r="GLS8" s="134" t="s">
        <v>48</v>
      </c>
      <c r="GLT8" s="132"/>
      <c r="GLU8" s="132"/>
      <c r="GLV8" s="133"/>
      <c r="GLW8" s="134" t="s">
        <v>48</v>
      </c>
      <c r="GLX8" s="132"/>
      <c r="GLY8" s="132"/>
      <c r="GLZ8" s="133"/>
      <c r="GMA8" s="134" t="s">
        <v>48</v>
      </c>
      <c r="GMB8" s="132"/>
      <c r="GMC8" s="132"/>
      <c r="GMD8" s="133"/>
      <c r="GME8" s="134" t="s">
        <v>48</v>
      </c>
      <c r="GMF8" s="132"/>
      <c r="GMG8" s="132"/>
      <c r="GMH8" s="133"/>
      <c r="GMI8" s="134" t="s">
        <v>48</v>
      </c>
      <c r="GMJ8" s="132"/>
      <c r="GMK8" s="132"/>
      <c r="GML8" s="133"/>
      <c r="GMM8" s="134" t="s">
        <v>48</v>
      </c>
      <c r="GMN8" s="132"/>
      <c r="GMO8" s="132"/>
      <c r="GMP8" s="133"/>
      <c r="GMQ8" s="134" t="s">
        <v>48</v>
      </c>
      <c r="GMR8" s="132"/>
      <c r="GMS8" s="132"/>
      <c r="GMT8" s="133"/>
      <c r="GMU8" s="134" t="s">
        <v>48</v>
      </c>
      <c r="GMV8" s="132"/>
      <c r="GMW8" s="132"/>
      <c r="GMX8" s="133"/>
      <c r="GMY8" s="134" t="s">
        <v>48</v>
      </c>
      <c r="GMZ8" s="132"/>
      <c r="GNA8" s="132"/>
      <c r="GNB8" s="133"/>
      <c r="GNC8" s="134" t="s">
        <v>48</v>
      </c>
      <c r="GND8" s="132"/>
      <c r="GNE8" s="132"/>
      <c r="GNF8" s="133"/>
      <c r="GNG8" s="134" t="s">
        <v>48</v>
      </c>
      <c r="GNH8" s="132"/>
      <c r="GNI8" s="132"/>
      <c r="GNJ8" s="133"/>
      <c r="GNK8" s="134" t="s">
        <v>48</v>
      </c>
      <c r="GNL8" s="132"/>
      <c r="GNM8" s="132"/>
      <c r="GNN8" s="133"/>
      <c r="GNO8" s="134" t="s">
        <v>48</v>
      </c>
      <c r="GNP8" s="132"/>
      <c r="GNQ8" s="132"/>
      <c r="GNR8" s="133"/>
      <c r="GNS8" s="134" t="s">
        <v>48</v>
      </c>
      <c r="GNT8" s="132"/>
      <c r="GNU8" s="132"/>
      <c r="GNV8" s="133"/>
      <c r="GNW8" s="134" t="s">
        <v>48</v>
      </c>
      <c r="GNX8" s="132"/>
      <c r="GNY8" s="132"/>
      <c r="GNZ8" s="133"/>
      <c r="GOA8" s="134" t="s">
        <v>48</v>
      </c>
      <c r="GOB8" s="132"/>
      <c r="GOC8" s="132"/>
      <c r="GOD8" s="133"/>
      <c r="GOE8" s="134" t="s">
        <v>48</v>
      </c>
      <c r="GOF8" s="132"/>
      <c r="GOG8" s="132"/>
      <c r="GOH8" s="133"/>
      <c r="GOI8" s="134" t="s">
        <v>48</v>
      </c>
      <c r="GOJ8" s="132"/>
      <c r="GOK8" s="132"/>
      <c r="GOL8" s="133"/>
      <c r="GOM8" s="134" t="s">
        <v>48</v>
      </c>
      <c r="GON8" s="132"/>
      <c r="GOO8" s="132"/>
      <c r="GOP8" s="133"/>
      <c r="GOQ8" s="134" t="s">
        <v>48</v>
      </c>
      <c r="GOR8" s="132"/>
      <c r="GOS8" s="132"/>
      <c r="GOT8" s="133"/>
      <c r="GOU8" s="134" t="s">
        <v>48</v>
      </c>
      <c r="GOV8" s="132"/>
      <c r="GOW8" s="132"/>
      <c r="GOX8" s="133"/>
      <c r="GOY8" s="134" t="s">
        <v>48</v>
      </c>
      <c r="GOZ8" s="132"/>
      <c r="GPA8" s="132"/>
      <c r="GPB8" s="133"/>
      <c r="GPC8" s="134" t="s">
        <v>48</v>
      </c>
      <c r="GPD8" s="132"/>
      <c r="GPE8" s="132"/>
      <c r="GPF8" s="133"/>
      <c r="GPG8" s="134" t="s">
        <v>48</v>
      </c>
      <c r="GPH8" s="132"/>
      <c r="GPI8" s="132"/>
      <c r="GPJ8" s="133"/>
      <c r="GPK8" s="134" t="s">
        <v>48</v>
      </c>
      <c r="GPL8" s="132"/>
      <c r="GPM8" s="132"/>
      <c r="GPN8" s="133"/>
      <c r="GPO8" s="134" t="s">
        <v>48</v>
      </c>
      <c r="GPP8" s="132"/>
      <c r="GPQ8" s="132"/>
      <c r="GPR8" s="133"/>
      <c r="GPS8" s="134" t="s">
        <v>48</v>
      </c>
      <c r="GPT8" s="132"/>
      <c r="GPU8" s="132"/>
      <c r="GPV8" s="133"/>
      <c r="GPW8" s="134" t="s">
        <v>48</v>
      </c>
      <c r="GPX8" s="132"/>
      <c r="GPY8" s="132"/>
      <c r="GPZ8" s="133"/>
      <c r="GQA8" s="134" t="s">
        <v>48</v>
      </c>
      <c r="GQB8" s="132"/>
      <c r="GQC8" s="132"/>
      <c r="GQD8" s="133"/>
      <c r="GQE8" s="134" t="s">
        <v>48</v>
      </c>
      <c r="GQF8" s="132"/>
      <c r="GQG8" s="132"/>
      <c r="GQH8" s="133"/>
      <c r="GQI8" s="134" t="s">
        <v>48</v>
      </c>
      <c r="GQJ8" s="132"/>
      <c r="GQK8" s="132"/>
      <c r="GQL8" s="133"/>
      <c r="GQM8" s="134" t="s">
        <v>48</v>
      </c>
      <c r="GQN8" s="132"/>
      <c r="GQO8" s="132"/>
      <c r="GQP8" s="133"/>
      <c r="GQQ8" s="134" t="s">
        <v>48</v>
      </c>
      <c r="GQR8" s="132"/>
      <c r="GQS8" s="132"/>
      <c r="GQT8" s="133"/>
      <c r="GQU8" s="134" t="s">
        <v>48</v>
      </c>
      <c r="GQV8" s="132"/>
      <c r="GQW8" s="132"/>
      <c r="GQX8" s="133"/>
      <c r="GQY8" s="134" t="s">
        <v>48</v>
      </c>
      <c r="GQZ8" s="132"/>
      <c r="GRA8" s="132"/>
      <c r="GRB8" s="133"/>
      <c r="GRC8" s="134" t="s">
        <v>48</v>
      </c>
      <c r="GRD8" s="132"/>
      <c r="GRE8" s="132"/>
      <c r="GRF8" s="133"/>
      <c r="GRG8" s="134" t="s">
        <v>48</v>
      </c>
      <c r="GRH8" s="132"/>
      <c r="GRI8" s="132"/>
      <c r="GRJ8" s="133"/>
      <c r="GRK8" s="134" t="s">
        <v>48</v>
      </c>
      <c r="GRL8" s="132"/>
      <c r="GRM8" s="132"/>
      <c r="GRN8" s="133"/>
      <c r="GRO8" s="134" t="s">
        <v>48</v>
      </c>
      <c r="GRP8" s="132"/>
      <c r="GRQ8" s="132"/>
      <c r="GRR8" s="133"/>
      <c r="GRS8" s="134" t="s">
        <v>48</v>
      </c>
      <c r="GRT8" s="132"/>
      <c r="GRU8" s="132"/>
      <c r="GRV8" s="133"/>
      <c r="GRW8" s="134" t="s">
        <v>48</v>
      </c>
      <c r="GRX8" s="132"/>
      <c r="GRY8" s="132"/>
      <c r="GRZ8" s="133"/>
      <c r="GSA8" s="134" t="s">
        <v>48</v>
      </c>
      <c r="GSB8" s="132"/>
      <c r="GSC8" s="132"/>
      <c r="GSD8" s="133"/>
      <c r="GSE8" s="134" t="s">
        <v>48</v>
      </c>
      <c r="GSF8" s="132"/>
      <c r="GSG8" s="132"/>
      <c r="GSH8" s="133"/>
      <c r="GSI8" s="134" t="s">
        <v>48</v>
      </c>
      <c r="GSJ8" s="132"/>
      <c r="GSK8" s="132"/>
      <c r="GSL8" s="133"/>
      <c r="GSM8" s="134" t="s">
        <v>48</v>
      </c>
      <c r="GSN8" s="132"/>
      <c r="GSO8" s="132"/>
      <c r="GSP8" s="133"/>
      <c r="GSQ8" s="134" t="s">
        <v>48</v>
      </c>
      <c r="GSR8" s="132"/>
      <c r="GSS8" s="132"/>
      <c r="GST8" s="133"/>
      <c r="GSU8" s="134" t="s">
        <v>48</v>
      </c>
      <c r="GSV8" s="132"/>
      <c r="GSW8" s="132"/>
      <c r="GSX8" s="133"/>
      <c r="GSY8" s="134" t="s">
        <v>48</v>
      </c>
      <c r="GSZ8" s="132"/>
      <c r="GTA8" s="132"/>
      <c r="GTB8" s="133"/>
      <c r="GTC8" s="134" t="s">
        <v>48</v>
      </c>
      <c r="GTD8" s="132"/>
      <c r="GTE8" s="132"/>
      <c r="GTF8" s="133"/>
      <c r="GTG8" s="134" t="s">
        <v>48</v>
      </c>
      <c r="GTH8" s="132"/>
      <c r="GTI8" s="132"/>
      <c r="GTJ8" s="133"/>
      <c r="GTK8" s="134" t="s">
        <v>48</v>
      </c>
      <c r="GTL8" s="132"/>
      <c r="GTM8" s="132"/>
      <c r="GTN8" s="133"/>
      <c r="GTO8" s="134" t="s">
        <v>48</v>
      </c>
      <c r="GTP8" s="132"/>
      <c r="GTQ8" s="132"/>
      <c r="GTR8" s="133"/>
      <c r="GTS8" s="134" t="s">
        <v>48</v>
      </c>
      <c r="GTT8" s="132"/>
      <c r="GTU8" s="132"/>
      <c r="GTV8" s="133"/>
      <c r="GTW8" s="134" t="s">
        <v>48</v>
      </c>
      <c r="GTX8" s="132"/>
      <c r="GTY8" s="132"/>
      <c r="GTZ8" s="133"/>
      <c r="GUA8" s="134" t="s">
        <v>48</v>
      </c>
      <c r="GUB8" s="132"/>
      <c r="GUC8" s="132"/>
      <c r="GUD8" s="133"/>
      <c r="GUE8" s="134" t="s">
        <v>48</v>
      </c>
      <c r="GUF8" s="132"/>
      <c r="GUG8" s="132"/>
      <c r="GUH8" s="133"/>
      <c r="GUI8" s="134" t="s">
        <v>48</v>
      </c>
      <c r="GUJ8" s="132"/>
      <c r="GUK8" s="132"/>
      <c r="GUL8" s="133"/>
      <c r="GUM8" s="134" t="s">
        <v>48</v>
      </c>
      <c r="GUN8" s="132"/>
      <c r="GUO8" s="132"/>
      <c r="GUP8" s="133"/>
      <c r="GUQ8" s="134" t="s">
        <v>48</v>
      </c>
      <c r="GUR8" s="132"/>
      <c r="GUS8" s="132"/>
      <c r="GUT8" s="133"/>
      <c r="GUU8" s="134" t="s">
        <v>48</v>
      </c>
      <c r="GUV8" s="132"/>
      <c r="GUW8" s="132"/>
      <c r="GUX8" s="133"/>
      <c r="GUY8" s="134" t="s">
        <v>48</v>
      </c>
      <c r="GUZ8" s="132"/>
      <c r="GVA8" s="132"/>
      <c r="GVB8" s="133"/>
      <c r="GVC8" s="134" t="s">
        <v>48</v>
      </c>
      <c r="GVD8" s="132"/>
      <c r="GVE8" s="132"/>
      <c r="GVF8" s="133"/>
      <c r="GVG8" s="134" t="s">
        <v>48</v>
      </c>
      <c r="GVH8" s="132"/>
      <c r="GVI8" s="132"/>
      <c r="GVJ8" s="133"/>
      <c r="GVK8" s="134" t="s">
        <v>48</v>
      </c>
      <c r="GVL8" s="132"/>
      <c r="GVM8" s="132"/>
      <c r="GVN8" s="133"/>
      <c r="GVO8" s="134" t="s">
        <v>48</v>
      </c>
      <c r="GVP8" s="132"/>
      <c r="GVQ8" s="132"/>
      <c r="GVR8" s="133"/>
      <c r="GVS8" s="134" t="s">
        <v>48</v>
      </c>
      <c r="GVT8" s="132"/>
      <c r="GVU8" s="132"/>
      <c r="GVV8" s="133"/>
      <c r="GVW8" s="134" t="s">
        <v>48</v>
      </c>
      <c r="GVX8" s="132"/>
      <c r="GVY8" s="132"/>
      <c r="GVZ8" s="133"/>
      <c r="GWA8" s="134" t="s">
        <v>48</v>
      </c>
      <c r="GWB8" s="132"/>
      <c r="GWC8" s="132"/>
      <c r="GWD8" s="133"/>
      <c r="GWE8" s="134" t="s">
        <v>48</v>
      </c>
      <c r="GWF8" s="132"/>
      <c r="GWG8" s="132"/>
      <c r="GWH8" s="133"/>
      <c r="GWI8" s="134" t="s">
        <v>48</v>
      </c>
      <c r="GWJ8" s="132"/>
      <c r="GWK8" s="132"/>
      <c r="GWL8" s="133"/>
      <c r="GWM8" s="134" t="s">
        <v>48</v>
      </c>
      <c r="GWN8" s="132"/>
      <c r="GWO8" s="132"/>
      <c r="GWP8" s="133"/>
      <c r="GWQ8" s="134" t="s">
        <v>48</v>
      </c>
      <c r="GWR8" s="132"/>
      <c r="GWS8" s="132"/>
      <c r="GWT8" s="133"/>
      <c r="GWU8" s="134" t="s">
        <v>48</v>
      </c>
      <c r="GWV8" s="132"/>
      <c r="GWW8" s="132"/>
      <c r="GWX8" s="133"/>
      <c r="GWY8" s="134" t="s">
        <v>48</v>
      </c>
      <c r="GWZ8" s="132"/>
      <c r="GXA8" s="132"/>
      <c r="GXB8" s="133"/>
      <c r="GXC8" s="134" t="s">
        <v>48</v>
      </c>
      <c r="GXD8" s="132"/>
      <c r="GXE8" s="132"/>
      <c r="GXF8" s="133"/>
      <c r="GXG8" s="134" t="s">
        <v>48</v>
      </c>
      <c r="GXH8" s="132"/>
      <c r="GXI8" s="132"/>
      <c r="GXJ8" s="133"/>
      <c r="GXK8" s="134" t="s">
        <v>48</v>
      </c>
      <c r="GXL8" s="132"/>
      <c r="GXM8" s="132"/>
      <c r="GXN8" s="133"/>
      <c r="GXO8" s="134" t="s">
        <v>48</v>
      </c>
      <c r="GXP8" s="132"/>
      <c r="GXQ8" s="132"/>
      <c r="GXR8" s="133"/>
      <c r="GXS8" s="134" t="s">
        <v>48</v>
      </c>
      <c r="GXT8" s="132"/>
      <c r="GXU8" s="132"/>
      <c r="GXV8" s="133"/>
      <c r="GXW8" s="134" t="s">
        <v>48</v>
      </c>
      <c r="GXX8" s="132"/>
      <c r="GXY8" s="132"/>
      <c r="GXZ8" s="133"/>
      <c r="GYA8" s="134" t="s">
        <v>48</v>
      </c>
      <c r="GYB8" s="132"/>
      <c r="GYC8" s="132"/>
      <c r="GYD8" s="133"/>
      <c r="GYE8" s="134" t="s">
        <v>48</v>
      </c>
      <c r="GYF8" s="132"/>
      <c r="GYG8" s="132"/>
      <c r="GYH8" s="133"/>
      <c r="GYI8" s="134" t="s">
        <v>48</v>
      </c>
      <c r="GYJ8" s="132"/>
      <c r="GYK8" s="132"/>
      <c r="GYL8" s="133"/>
      <c r="GYM8" s="134" t="s">
        <v>48</v>
      </c>
      <c r="GYN8" s="132"/>
      <c r="GYO8" s="132"/>
      <c r="GYP8" s="133"/>
      <c r="GYQ8" s="134" t="s">
        <v>48</v>
      </c>
      <c r="GYR8" s="132"/>
      <c r="GYS8" s="132"/>
      <c r="GYT8" s="133"/>
      <c r="GYU8" s="134" t="s">
        <v>48</v>
      </c>
      <c r="GYV8" s="132"/>
      <c r="GYW8" s="132"/>
      <c r="GYX8" s="133"/>
      <c r="GYY8" s="134" t="s">
        <v>48</v>
      </c>
      <c r="GYZ8" s="132"/>
      <c r="GZA8" s="132"/>
      <c r="GZB8" s="133"/>
      <c r="GZC8" s="134" t="s">
        <v>48</v>
      </c>
      <c r="GZD8" s="132"/>
      <c r="GZE8" s="132"/>
      <c r="GZF8" s="133"/>
      <c r="GZG8" s="134" t="s">
        <v>48</v>
      </c>
      <c r="GZH8" s="132"/>
      <c r="GZI8" s="132"/>
      <c r="GZJ8" s="133"/>
      <c r="GZK8" s="134" t="s">
        <v>48</v>
      </c>
      <c r="GZL8" s="132"/>
      <c r="GZM8" s="132"/>
      <c r="GZN8" s="133"/>
      <c r="GZO8" s="134" t="s">
        <v>48</v>
      </c>
      <c r="GZP8" s="132"/>
      <c r="GZQ8" s="132"/>
      <c r="GZR8" s="133"/>
      <c r="GZS8" s="134" t="s">
        <v>48</v>
      </c>
      <c r="GZT8" s="132"/>
      <c r="GZU8" s="132"/>
      <c r="GZV8" s="133"/>
      <c r="GZW8" s="134" t="s">
        <v>48</v>
      </c>
      <c r="GZX8" s="132"/>
      <c r="GZY8" s="132"/>
      <c r="GZZ8" s="133"/>
      <c r="HAA8" s="134" t="s">
        <v>48</v>
      </c>
      <c r="HAB8" s="132"/>
      <c r="HAC8" s="132"/>
      <c r="HAD8" s="133"/>
      <c r="HAE8" s="134" t="s">
        <v>48</v>
      </c>
      <c r="HAF8" s="132"/>
      <c r="HAG8" s="132"/>
      <c r="HAH8" s="133"/>
      <c r="HAI8" s="134" t="s">
        <v>48</v>
      </c>
      <c r="HAJ8" s="132"/>
      <c r="HAK8" s="132"/>
      <c r="HAL8" s="133"/>
      <c r="HAM8" s="134" t="s">
        <v>48</v>
      </c>
      <c r="HAN8" s="132"/>
      <c r="HAO8" s="132"/>
      <c r="HAP8" s="133"/>
      <c r="HAQ8" s="134" t="s">
        <v>48</v>
      </c>
      <c r="HAR8" s="132"/>
      <c r="HAS8" s="132"/>
      <c r="HAT8" s="133"/>
      <c r="HAU8" s="134" t="s">
        <v>48</v>
      </c>
      <c r="HAV8" s="132"/>
      <c r="HAW8" s="132"/>
      <c r="HAX8" s="133"/>
      <c r="HAY8" s="134" t="s">
        <v>48</v>
      </c>
      <c r="HAZ8" s="132"/>
      <c r="HBA8" s="132"/>
      <c r="HBB8" s="133"/>
      <c r="HBC8" s="134" t="s">
        <v>48</v>
      </c>
      <c r="HBD8" s="132"/>
      <c r="HBE8" s="132"/>
      <c r="HBF8" s="133"/>
      <c r="HBG8" s="134" t="s">
        <v>48</v>
      </c>
      <c r="HBH8" s="132"/>
      <c r="HBI8" s="132"/>
      <c r="HBJ8" s="133"/>
      <c r="HBK8" s="134" t="s">
        <v>48</v>
      </c>
      <c r="HBL8" s="132"/>
      <c r="HBM8" s="132"/>
      <c r="HBN8" s="133"/>
      <c r="HBO8" s="134" t="s">
        <v>48</v>
      </c>
      <c r="HBP8" s="132"/>
      <c r="HBQ8" s="132"/>
      <c r="HBR8" s="133"/>
      <c r="HBS8" s="134" t="s">
        <v>48</v>
      </c>
      <c r="HBT8" s="132"/>
      <c r="HBU8" s="132"/>
      <c r="HBV8" s="133"/>
      <c r="HBW8" s="134" t="s">
        <v>48</v>
      </c>
      <c r="HBX8" s="132"/>
      <c r="HBY8" s="132"/>
      <c r="HBZ8" s="133"/>
      <c r="HCA8" s="134" t="s">
        <v>48</v>
      </c>
      <c r="HCB8" s="132"/>
      <c r="HCC8" s="132"/>
      <c r="HCD8" s="133"/>
      <c r="HCE8" s="134" t="s">
        <v>48</v>
      </c>
      <c r="HCF8" s="132"/>
      <c r="HCG8" s="132"/>
      <c r="HCH8" s="133"/>
      <c r="HCI8" s="134" t="s">
        <v>48</v>
      </c>
      <c r="HCJ8" s="132"/>
      <c r="HCK8" s="132"/>
      <c r="HCL8" s="133"/>
      <c r="HCM8" s="134" t="s">
        <v>48</v>
      </c>
      <c r="HCN8" s="132"/>
      <c r="HCO8" s="132"/>
      <c r="HCP8" s="133"/>
      <c r="HCQ8" s="134" t="s">
        <v>48</v>
      </c>
      <c r="HCR8" s="132"/>
      <c r="HCS8" s="132"/>
      <c r="HCT8" s="133"/>
      <c r="HCU8" s="134" t="s">
        <v>48</v>
      </c>
      <c r="HCV8" s="132"/>
      <c r="HCW8" s="132"/>
      <c r="HCX8" s="133"/>
      <c r="HCY8" s="134" t="s">
        <v>48</v>
      </c>
      <c r="HCZ8" s="132"/>
      <c r="HDA8" s="132"/>
      <c r="HDB8" s="133"/>
      <c r="HDC8" s="134" t="s">
        <v>48</v>
      </c>
      <c r="HDD8" s="132"/>
      <c r="HDE8" s="132"/>
      <c r="HDF8" s="133"/>
      <c r="HDG8" s="134" t="s">
        <v>48</v>
      </c>
      <c r="HDH8" s="132"/>
      <c r="HDI8" s="132"/>
      <c r="HDJ8" s="133"/>
      <c r="HDK8" s="134" t="s">
        <v>48</v>
      </c>
      <c r="HDL8" s="132"/>
      <c r="HDM8" s="132"/>
      <c r="HDN8" s="133"/>
      <c r="HDO8" s="134" t="s">
        <v>48</v>
      </c>
      <c r="HDP8" s="132"/>
      <c r="HDQ8" s="132"/>
      <c r="HDR8" s="133"/>
      <c r="HDS8" s="134" t="s">
        <v>48</v>
      </c>
      <c r="HDT8" s="132"/>
      <c r="HDU8" s="132"/>
      <c r="HDV8" s="133"/>
      <c r="HDW8" s="134" t="s">
        <v>48</v>
      </c>
      <c r="HDX8" s="132"/>
      <c r="HDY8" s="132"/>
      <c r="HDZ8" s="133"/>
      <c r="HEA8" s="134" t="s">
        <v>48</v>
      </c>
      <c r="HEB8" s="132"/>
      <c r="HEC8" s="132"/>
      <c r="HED8" s="133"/>
      <c r="HEE8" s="134" t="s">
        <v>48</v>
      </c>
      <c r="HEF8" s="132"/>
      <c r="HEG8" s="132"/>
      <c r="HEH8" s="133"/>
      <c r="HEI8" s="134" t="s">
        <v>48</v>
      </c>
      <c r="HEJ8" s="132"/>
      <c r="HEK8" s="132"/>
      <c r="HEL8" s="133"/>
      <c r="HEM8" s="134" t="s">
        <v>48</v>
      </c>
      <c r="HEN8" s="132"/>
      <c r="HEO8" s="132"/>
      <c r="HEP8" s="133"/>
      <c r="HEQ8" s="134" t="s">
        <v>48</v>
      </c>
      <c r="HER8" s="132"/>
      <c r="HES8" s="132"/>
      <c r="HET8" s="133"/>
      <c r="HEU8" s="134" t="s">
        <v>48</v>
      </c>
      <c r="HEV8" s="132"/>
      <c r="HEW8" s="132"/>
      <c r="HEX8" s="133"/>
      <c r="HEY8" s="134" t="s">
        <v>48</v>
      </c>
      <c r="HEZ8" s="132"/>
      <c r="HFA8" s="132"/>
      <c r="HFB8" s="133"/>
      <c r="HFC8" s="134" t="s">
        <v>48</v>
      </c>
      <c r="HFD8" s="132"/>
      <c r="HFE8" s="132"/>
      <c r="HFF8" s="133"/>
      <c r="HFG8" s="134" t="s">
        <v>48</v>
      </c>
      <c r="HFH8" s="132"/>
      <c r="HFI8" s="132"/>
      <c r="HFJ8" s="133"/>
      <c r="HFK8" s="134" t="s">
        <v>48</v>
      </c>
      <c r="HFL8" s="132"/>
      <c r="HFM8" s="132"/>
      <c r="HFN8" s="133"/>
      <c r="HFO8" s="134" t="s">
        <v>48</v>
      </c>
      <c r="HFP8" s="132"/>
      <c r="HFQ8" s="132"/>
      <c r="HFR8" s="133"/>
      <c r="HFS8" s="134" t="s">
        <v>48</v>
      </c>
      <c r="HFT8" s="132"/>
      <c r="HFU8" s="132"/>
      <c r="HFV8" s="133"/>
      <c r="HFW8" s="134" t="s">
        <v>48</v>
      </c>
      <c r="HFX8" s="132"/>
      <c r="HFY8" s="132"/>
      <c r="HFZ8" s="133"/>
      <c r="HGA8" s="134" t="s">
        <v>48</v>
      </c>
      <c r="HGB8" s="132"/>
      <c r="HGC8" s="132"/>
      <c r="HGD8" s="133"/>
      <c r="HGE8" s="134" t="s">
        <v>48</v>
      </c>
      <c r="HGF8" s="132"/>
      <c r="HGG8" s="132"/>
      <c r="HGH8" s="133"/>
      <c r="HGI8" s="134" t="s">
        <v>48</v>
      </c>
      <c r="HGJ8" s="132"/>
      <c r="HGK8" s="132"/>
      <c r="HGL8" s="133"/>
      <c r="HGM8" s="134" t="s">
        <v>48</v>
      </c>
      <c r="HGN8" s="132"/>
      <c r="HGO8" s="132"/>
      <c r="HGP8" s="133"/>
      <c r="HGQ8" s="134" t="s">
        <v>48</v>
      </c>
      <c r="HGR8" s="132"/>
      <c r="HGS8" s="132"/>
      <c r="HGT8" s="133"/>
      <c r="HGU8" s="134" t="s">
        <v>48</v>
      </c>
      <c r="HGV8" s="132"/>
      <c r="HGW8" s="132"/>
      <c r="HGX8" s="133"/>
      <c r="HGY8" s="134" t="s">
        <v>48</v>
      </c>
      <c r="HGZ8" s="132"/>
      <c r="HHA8" s="132"/>
      <c r="HHB8" s="133"/>
      <c r="HHC8" s="134" t="s">
        <v>48</v>
      </c>
      <c r="HHD8" s="132"/>
      <c r="HHE8" s="132"/>
      <c r="HHF8" s="133"/>
      <c r="HHG8" s="134" t="s">
        <v>48</v>
      </c>
      <c r="HHH8" s="132"/>
      <c r="HHI8" s="132"/>
      <c r="HHJ8" s="133"/>
      <c r="HHK8" s="134" t="s">
        <v>48</v>
      </c>
      <c r="HHL8" s="132"/>
      <c r="HHM8" s="132"/>
      <c r="HHN8" s="133"/>
      <c r="HHO8" s="134" t="s">
        <v>48</v>
      </c>
      <c r="HHP8" s="132"/>
      <c r="HHQ8" s="132"/>
      <c r="HHR8" s="133"/>
      <c r="HHS8" s="134" t="s">
        <v>48</v>
      </c>
      <c r="HHT8" s="132"/>
      <c r="HHU8" s="132"/>
      <c r="HHV8" s="133"/>
      <c r="HHW8" s="134" t="s">
        <v>48</v>
      </c>
      <c r="HHX8" s="132"/>
      <c r="HHY8" s="132"/>
      <c r="HHZ8" s="133"/>
      <c r="HIA8" s="134" t="s">
        <v>48</v>
      </c>
      <c r="HIB8" s="132"/>
      <c r="HIC8" s="132"/>
      <c r="HID8" s="133"/>
      <c r="HIE8" s="134" t="s">
        <v>48</v>
      </c>
      <c r="HIF8" s="132"/>
      <c r="HIG8" s="132"/>
      <c r="HIH8" s="133"/>
      <c r="HII8" s="134" t="s">
        <v>48</v>
      </c>
      <c r="HIJ8" s="132"/>
      <c r="HIK8" s="132"/>
      <c r="HIL8" s="133"/>
      <c r="HIM8" s="134" t="s">
        <v>48</v>
      </c>
      <c r="HIN8" s="132"/>
      <c r="HIO8" s="132"/>
      <c r="HIP8" s="133"/>
      <c r="HIQ8" s="134" t="s">
        <v>48</v>
      </c>
      <c r="HIR8" s="132"/>
      <c r="HIS8" s="132"/>
      <c r="HIT8" s="133"/>
      <c r="HIU8" s="134" t="s">
        <v>48</v>
      </c>
      <c r="HIV8" s="132"/>
      <c r="HIW8" s="132"/>
      <c r="HIX8" s="133"/>
      <c r="HIY8" s="134" t="s">
        <v>48</v>
      </c>
      <c r="HIZ8" s="132"/>
      <c r="HJA8" s="132"/>
      <c r="HJB8" s="133"/>
      <c r="HJC8" s="134" t="s">
        <v>48</v>
      </c>
      <c r="HJD8" s="132"/>
      <c r="HJE8" s="132"/>
      <c r="HJF8" s="133"/>
      <c r="HJG8" s="134" t="s">
        <v>48</v>
      </c>
      <c r="HJH8" s="132"/>
      <c r="HJI8" s="132"/>
      <c r="HJJ8" s="133"/>
      <c r="HJK8" s="134" t="s">
        <v>48</v>
      </c>
      <c r="HJL8" s="132"/>
      <c r="HJM8" s="132"/>
      <c r="HJN8" s="133"/>
      <c r="HJO8" s="134" t="s">
        <v>48</v>
      </c>
      <c r="HJP8" s="132"/>
      <c r="HJQ8" s="132"/>
      <c r="HJR8" s="133"/>
      <c r="HJS8" s="134" t="s">
        <v>48</v>
      </c>
      <c r="HJT8" s="132"/>
      <c r="HJU8" s="132"/>
      <c r="HJV8" s="133"/>
      <c r="HJW8" s="134" t="s">
        <v>48</v>
      </c>
      <c r="HJX8" s="132"/>
      <c r="HJY8" s="132"/>
      <c r="HJZ8" s="133"/>
      <c r="HKA8" s="134" t="s">
        <v>48</v>
      </c>
      <c r="HKB8" s="132"/>
      <c r="HKC8" s="132"/>
      <c r="HKD8" s="133"/>
      <c r="HKE8" s="134" t="s">
        <v>48</v>
      </c>
      <c r="HKF8" s="132"/>
      <c r="HKG8" s="132"/>
      <c r="HKH8" s="133"/>
      <c r="HKI8" s="134" t="s">
        <v>48</v>
      </c>
      <c r="HKJ8" s="132"/>
      <c r="HKK8" s="132"/>
      <c r="HKL8" s="133"/>
      <c r="HKM8" s="134" t="s">
        <v>48</v>
      </c>
      <c r="HKN8" s="132"/>
      <c r="HKO8" s="132"/>
      <c r="HKP8" s="133"/>
      <c r="HKQ8" s="134" t="s">
        <v>48</v>
      </c>
      <c r="HKR8" s="132"/>
      <c r="HKS8" s="132"/>
      <c r="HKT8" s="133"/>
      <c r="HKU8" s="134" t="s">
        <v>48</v>
      </c>
      <c r="HKV8" s="132"/>
      <c r="HKW8" s="132"/>
      <c r="HKX8" s="133"/>
      <c r="HKY8" s="134" t="s">
        <v>48</v>
      </c>
      <c r="HKZ8" s="132"/>
      <c r="HLA8" s="132"/>
      <c r="HLB8" s="133"/>
      <c r="HLC8" s="134" t="s">
        <v>48</v>
      </c>
      <c r="HLD8" s="132"/>
      <c r="HLE8" s="132"/>
      <c r="HLF8" s="133"/>
      <c r="HLG8" s="134" t="s">
        <v>48</v>
      </c>
      <c r="HLH8" s="132"/>
      <c r="HLI8" s="132"/>
      <c r="HLJ8" s="133"/>
      <c r="HLK8" s="134" t="s">
        <v>48</v>
      </c>
      <c r="HLL8" s="132"/>
      <c r="HLM8" s="132"/>
      <c r="HLN8" s="133"/>
      <c r="HLO8" s="134" t="s">
        <v>48</v>
      </c>
      <c r="HLP8" s="132"/>
      <c r="HLQ8" s="132"/>
      <c r="HLR8" s="133"/>
      <c r="HLS8" s="134" t="s">
        <v>48</v>
      </c>
      <c r="HLT8" s="132"/>
      <c r="HLU8" s="132"/>
      <c r="HLV8" s="133"/>
      <c r="HLW8" s="134" t="s">
        <v>48</v>
      </c>
      <c r="HLX8" s="132"/>
      <c r="HLY8" s="132"/>
      <c r="HLZ8" s="133"/>
      <c r="HMA8" s="134" t="s">
        <v>48</v>
      </c>
      <c r="HMB8" s="132"/>
      <c r="HMC8" s="132"/>
      <c r="HMD8" s="133"/>
      <c r="HME8" s="134" t="s">
        <v>48</v>
      </c>
      <c r="HMF8" s="132"/>
      <c r="HMG8" s="132"/>
      <c r="HMH8" s="133"/>
      <c r="HMI8" s="134" t="s">
        <v>48</v>
      </c>
      <c r="HMJ8" s="132"/>
      <c r="HMK8" s="132"/>
      <c r="HML8" s="133"/>
      <c r="HMM8" s="134" t="s">
        <v>48</v>
      </c>
      <c r="HMN8" s="132"/>
      <c r="HMO8" s="132"/>
      <c r="HMP8" s="133"/>
      <c r="HMQ8" s="134" t="s">
        <v>48</v>
      </c>
      <c r="HMR8" s="132"/>
      <c r="HMS8" s="132"/>
      <c r="HMT8" s="133"/>
      <c r="HMU8" s="134" t="s">
        <v>48</v>
      </c>
      <c r="HMV8" s="132"/>
      <c r="HMW8" s="132"/>
      <c r="HMX8" s="133"/>
      <c r="HMY8" s="134" t="s">
        <v>48</v>
      </c>
      <c r="HMZ8" s="132"/>
      <c r="HNA8" s="132"/>
      <c r="HNB8" s="133"/>
      <c r="HNC8" s="134" t="s">
        <v>48</v>
      </c>
      <c r="HND8" s="132"/>
      <c r="HNE8" s="132"/>
      <c r="HNF8" s="133"/>
      <c r="HNG8" s="134" t="s">
        <v>48</v>
      </c>
      <c r="HNH8" s="132"/>
      <c r="HNI8" s="132"/>
      <c r="HNJ8" s="133"/>
      <c r="HNK8" s="134" t="s">
        <v>48</v>
      </c>
      <c r="HNL8" s="132"/>
      <c r="HNM8" s="132"/>
      <c r="HNN8" s="133"/>
      <c r="HNO8" s="134" t="s">
        <v>48</v>
      </c>
      <c r="HNP8" s="132"/>
      <c r="HNQ8" s="132"/>
      <c r="HNR8" s="133"/>
      <c r="HNS8" s="134" t="s">
        <v>48</v>
      </c>
      <c r="HNT8" s="132"/>
      <c r="HNU8" s="132"/>
      <c r="HNV8" s="133"/>
      <c r="HNW8" s="134" t="s">
        <v>48</v>
      </c>
      <c r="HNX8" s="132"/>
      <c r="HNY8" s="132"/>
      <c r="HNZ8" s="133"/>
      <c r="HOA8" s="134" t="s">
        <v>48</v>
      </c>
      <c r="HOB8" s="132"/>
      <c r="HOC8" s="132"/>
      <c r="HOD8" s="133"/>
      <c r="HOE8" s="134" t="s">
        <v>48</v>
      </c>
      <c r="HOF8" s="132"/>
      <c r="HOG8" s="132"/>
      <c r="HOH8" s="133"/>
      <c r="HOI8" s="134" t="s">
        <v>48</v>
      </c>
      <c r="HOJ8" s="132"/>
      <c r="HOK8" s="132"/>
      <c r="HOL8" s="133"/>
      <c r="HOM8" s="134" t="s">
        <v>48</v>
      </c>
      <c r="HON8" s="132"/>
      <c r="HOO8" s="132"/>
      <c r="HOP8" s="133"/>
      <c r="HOQ8" s="134" t="s">
        <v>48</v>
      </c>
      <c r="HOR8" s="132"/>
      <c r="HOS8" s="132"/>
      <c r="HOT8" s="133"/>
      <c r="HOU8" s="134" t="s">
        <v>48</v>
      </c>
      <c r="HOV8" s="132"/>
      <c r="HOW8" s="132"/>
      <c r="HOX8" s="133"/>
      <c r="HOY8" s="134" t="s">
        <v>48</v>
      </c>
      <c r="HOZ8" s="132"/>
      <c r="HPA8" s="132"/>
      <c r="HPB8" s="133"/>
      <c r="HPC8" s="134" t="s">
        <v>48</v>
      </c>
      <c r="HPD8" s="132"/>
      <c r="HPE8" s="132"/>
      <c r="HPF8" s="133"/>
      <c r="HPG8" s="134" t="s">
        <v>48</v>
      </c>
      <c r="HPH8" s="132"/>
      <c r="HPI8" s="132"/>
      <c r="HPJ8" s="133"/>
      <c r="HPK8" s="134" t="s">
        <v>48</v>
      </c>
      <c r="HPL8" s="132"/>
      <c r="HPM8" s="132"/>
      <c r="HPN8" s="133"/>
      <c r="HPO8" s="134" t="s">
        <v>48</v>
      </c>
      <c r="HPP8" s="132"/>
      <c r="HPQ8" s="132"/>
      <c r="HPR8" s="133"/>
      <c r="HPS8" s="134" t="s">
        <v>48</v>
      </c>
      <c r="HPT8" s="132"/>
      <c r="HPU8" s="132"/>
      <c r="HPV8" s="133"/>
      <c r="HPW8" s="134" t="s">
        <v>48</v>
      </c>
      <c r="HPX8" s="132"/>
      <c r="HPY8" s="132"/>
      <c r="HPZ8" s="133"/>
      <c r="HQA8" s="134" t="s">
        <v>48</v>
      </c>
      <c r="HQB8" s="132"/>
      <c r="HQC8" s="132"/>
      <c r="HQD8" s="133"/>
      <c r="HQE8" s="134" t="s">
        <v>48</v>
      </c>
      <c r="HQF8" s="132"/>
      <c r="HQG8" s="132"/>
      <c r="HQH8" s="133"/>
      <c r="HQI8" s="134" t="s">
        <v>48</v>
      </c>
      <c r="HQJ8" s="132"/>
      <c r="HQK8" s="132"/>
      <c r="HQL8" s="133"/>
      <c r="HQM8" s="134" t="s">
        <v>48</v>
      </c>
      <c r="HQN8" s="132"/>
      <c r="HQO8" s="132"/>
      <c r="HQP8" s="133"/>
      <c r="HQQ8" s="134" t="s">
        <v>48</v>
      </c>
      <c r="HQR8" s="132"/>
      <c r="HQS8" s="132"/>
      <c r="HQT8" s="133"/>
      <c r="HQU8" s="134" t="s">
        <v>48</v>
      </c>
      <c r="HQV8" s="132"/>
      <c r="HQW8" s="132"/>
      <c r="HQX8" s="133"/>
      <c r="HQY8" s="134" t="s">
        <v>48</v>
      </c>
      <c r="HQZ8" s="132"/>
      <c r="HRA8" s="132"/>
      <c r="HRB8" s="133"/>
      <c r="HRC8" s="134" t="s">
        <v>48</v>
      </c>
      <c r="HRD8" s="132"/>
      <c r="HRE8" s="132"/>
      <c r="HRF8" s="133"/>
      <c r="HRG8" s="134" t="s">
        <v>48</v>
      </c>
      <c r="HRH8" s="132"/>
      <c r="HRI8" s="132"/>
      <c r="HRJ8" s="133"/>
      <c r="HRK8" s="134" t="s">
        <v>48</v>
      </c>
      <c r="HRL8" s="132"/>
      <c r="HRM8" s="132"/>
      <c r="HRN8" s="133"/>
      <c r="HRO8" s="134" t="s">
        <v>48</v>
      </c>
      <c r="HRP8" s="132"/>
      <c r="HRQ8" s="132"/>
      <c r="HRR8" s="133"/>
      <c r="HRS8" s="134" t="s">
        <v>48</v>
      </c>
      <c r="HRT8" s="132"/>
      <c r="HRU8" s="132"/>
      <c r="HRV8" s="133"/>
      <c r="HRW8" s="134" t="s">
        <v>48</v>
      </c>
      <c r="HRX8" s="132"/>
      <c r="HRY8" s="132"/>
      <c r="HRZ8" s="133"/>
      <c r="HSA8" s="134" t="s">
        <v>48</v>
      </c>
      <c r="HSB8" s="132"/>
      <c r="HSC8" s="132"/>
      <c r="HSD8" s="133"/>
      <c r="HSE8" s="134" t="s">
        <v>48</v>
      </c>
      <c r="HSF8" s="132"/>
      <c r="HSG8" s="132"/>
      <c r="HSH8" s="133"/>
      <c r="HSI8" s="134" t="s">
        <v>48</v>
      </c>
      <c r="HSJ8" s="132"/>
      <c r="HSK8" s="132"/>
      <c r="HSL8" s="133"/>
      <c r="HSM8" s="134" t="s">
        <v>48</v>
      </c>
      <c r="HSN8" s="132"/>
      <c r="HSO8" s="132"/>
      <c r="HSP8" s="133"/>
      <c r="HSQ8" s="134" t="s">
        <v>48</v>
      </c>
      <c r="HSR8" s="132"/>
      <c r="HSS8" s="132"/>
      <c r="HST8" s="133"/>
      <c r="HSU8" s="134" t="s">
        <v>48</v>
      </c>
      <c r="HSV8" s="132"/>
      <c r="HSW8" s="132"/>
      <c r="HSX8" s="133"/>
      <c r="HSY8" s="134" t="s">
        <v>48</v>
      </c>
      <c r="HSZ8" s="132"/>
      <c r="HTA8" s="132"/>
      <c r="HTB8" s="133"/>
      <c r="HTC8" s="134" t="s">
        <v>48</v>
      </c>
      <c r="HTD8" s="132"/>
      <c r="HTE8" s="132"/>
      <c r="HTF8" s="133"/>
      <c r="HTG8" s="134" t="s">
        <v>48</v>
      </c>
      <c r="HTH8" s="132"/>
      <c r="HTI8" s="132"/>
      <c r="HTJ8" s="133"/>
      <c r="HTK8" s="134" t="s">
        <v>48</v>
      </c>
      <c r="HTL8" s="132"/>
      <c r="HTM8" s="132"/>
      <c r="HTN8" s="133"/>
      <c r="HTO8" s="134" t="s">
        <v>48</v>
      </c>
      <c r="HTP8" s="132"/>
      <c r="HTQ8" s="132"/>
      <c r="HTR8" s="133"/>
      <c r="HTS8" s="134" t="s">
        <v>48</v>
      </c>
      <c r="HTT8" s="132"/>
      <c r="HTU8" s="132"/>
      <c r="HTV8" s="133"/>
      <c r="HTW8" s="134" t="s">
        <v>48</v>
      </c>
      <c r="HTX8" s="132"/>
      <c r="HTY8" s="132"/>
      <c r="HTZ8" s="133"/>
      <c r="HUA8" s="134" t="s">
        <v>48</v>
      </c>
      <c r="HUB8" s="132"/>
      <c r="HUC8" s="132"/>
      <c r="HUD8" s="133"/>
      <c r="HUE8" s="134" t="s">
        <v>48</v>
      </c>
      <c r="HUF8" s="132"/>
      <c r="HUG8" s="132"/>
      <c r="HUH8" s="133"/>
      <c r="HUI8" s="134" t="s">
        <v>48</v>
      </c>
      <c r="HUJ8" s="132"/>
      <c r="HUK8" s="132"/>
      <c r="HUL8" s="133"/>
      <c r="HUM8" s="134" t="s">
        <v>48</v>
      </c>
      <c r="HUN8" s="132"/>
      <c r="HUO8" s="132"/>
      <c r="HUP8" s="133"/>
      <c r="HUQ8" s="134" t="s">
        <v>48</v>
      </c>
      <c r="HUR8" s="132"/>
      <c r="HUS8" s="132"/>
      <c r="HUT8" s="133"/>
      <c r="HUU8" s="134" t="s">
        <v>48</v>
      </c>
      <c r="HUV8" s="132"/>
      <c r="HUW8" s="132"/>
      <c r="HUX8" s="133"/>
      <c r="HUY8" s="134" t="s">
        <v>48</v>
      </c>
      <c r="HUZ8" s="132"/>
      <c r="HVA8" s="132"/>
      <c r="HVB8" s="133"/>
      <c r="HVC8" s="134" t="s">
        <v>48</v>
      </c>
      <c r="HVD8" s="132"/>
      <c r="HVE8" s="132"/>
      <c r="HVF8" s="133"/>
      <c r="HVG8" s="134" t="s">
        <v>48</v>
      </c>
      <c r="HVH8" s="132"/>
      <c r="HVI8" s="132"/>
      <c r="HVJ8" s="133"/>
      <c r="HVK8" s="134" t="s">
        <v>48</v>
      </c>
      <c r="HVL8" s="132"/>
      <c r="HVM8" s="132"/>
      <c r="HVN8" s="133"/>
      <c r="HVO8" s="134" t="s">
        <v>48</v>
      </c>
      <c r="HVP8" s="132"/>
      <c r="HVQ8" s="132"/>
      <c r="HVR8" s="133"/>
      <c r="HVS8" s="134" t="s">
        <v>48</v>
      </c>
      <c r="HVT8" s="132"/>
      <c r="HVU8" s="132"/>
      <c r="HVV8" s="133"/>
      <c r="HVW8" s="134" t="s">
        <v>48</v>
      </c>
      <c r="HVX8" s="132"/>
      <c r="HVY8" s="132"/>
      <c r="HVZ8" s="133"/>
      <c r="HWA8" s="134" t="s">
        <v>48</v>
      </c>
      <c r="HWB8" s="132"/>
      <c r="HWC8" s="132"/>
      <c r="HWD8" s="133"/>
      <c r="HWE8" s="134" t="s">
        <v>48</v>
      </c>
      <c r="HWF8" s="132"/>
      <c r="HWG8" s="132"/>
      <c r="HWH8" s="133"/>
      <c r="HWI8" s="134" t="s">
        <v>48</v>
      </c>
      <c r="HWJ8" s="132"/>
      <c r="HWK8" s="132"/>
      <c r="HWL8" s="133"/>
      <c r="HWM8" s="134" t="s">
        <v>48</v>
      </c>
      <c r="HWN8" s="132"/>
      <c r="HWO8" s="132"/>
      <c r="HWP8" s="133"/>
      <c r="HWQ8" s="134" t="s">
        <v>48</v>
      </c>
      <c r="HWR8" s="132"/>
      <c r="HWS8" s="132"/>
      <c r="HWT8" s="133"/>
      <c r="HWU8" s="134" t="s">
        <v>48</v>
      </c>
      <c r="HWV8" s="132"/>
      <c r="HWW8" s="132"/>
      <c r="HWX8" s="133"/>
      <c r="HWY8" s="134" t="s">
        <v>48</v>
      </c>
      <c r="HWZ8" s="132"/>
      <c r="HXA8" s="132"/>
      <c r="HXB8" s="133"/>
      <c r="HXC8" s="134" t="s">
        <v>48</v>
      </c>
      <c r="HXD8" s="132"/>
      <c r="HXE8" s="132"/>
      <c r="HXF8" s="133"/>
      <c r="HXG8" s="134" t="s">
        <v>48</v>
      </c>
      <c r="HXH8" s="132"/>
      <c r="HXI8" s="132"/>
      <c r="HXJ8" s="133"/>
      <c r="HXK8" s="134" t="s">
        <v>48</v>
      </c>
      <c r="HXL8" s="132"/>
      <c r="HXM8" s="132"/>
      <c r="HXN8" s="133"/>
      <c r="HXO8" s="134" t="s">
        <v>48</v>
      </c>
      <c r="HXP8" s="132"/>
      <c r="HXQ8" s="132"/>
      <c r="HXR8" s="133"/>
      <c r="HXS8" s="134" t="s">
        <v>48</v>
      </c>
      <c r="HXT8" s="132"/>
      <c r="HXU8" s="132"/>
      <c r="HXV8" s="133"/>
      <c r="HXW8" s="134" t="s">
        <v>48</v>
      </c>
      <c r="HXX8" s="132"/>
      <c r="HXY8" s="132"/>
      <c r="HXZ8" s="133"/>
      <c r="HYA8" s="134" t="s">
        <v>48</v>
      </c>
      <c r="HYB8" s="132"/>
      <c r="HYC8" s="132"/>
      <c r="HYD8" s="133"/>
      <c r="HYE8" s="134" t="s">
        <v>48</v>
      </c>
      <c r="HYF8" s="132"/>
      <c r="HYG8" s="132"/>
      <c r="HYH8" s="133"/>
      <c r="HYI8" s="134" t="s">
        <v>48</v>
      </c>
      <c r="HYJ8" s="132"/>
      <c r="HYK8" s="132"/>
      <c r="HYL8" s="133"/>
      <c r="HYM8" s="134" t="s">
        <v>48</v>
      </c>
      <c r="HYN8" s="132"/>
      <c r="HYO8" s="132"/>
      <c r="HYP8" s="133"/>
      <c r="HYQ8" s="134" t="s">
        <v>48</v>
      </c>
      <c r="HYR8" s="132"/>
      <c r="HYS8" s="132"/>
      <c r="HYT8" s="133"/>
      <c r="HYU8" s="134" t="s">
        <v>48</v>
      </c>
      <c r="HYV8" s="132"/>
      <c r="HYW8" s="132"/>
      <c r="HYX8" s="133"/>
      <c r="HYY8" s="134" t="s">
        <v>48</v>
      </c>
      <c r="HYZ8" s="132"/>
      <c r="HZA8" s="132"/>
      <c r="HZB8" s="133"/>
      <c r="HZC8" s="134" t="s">
        <v>48</v>
      </c>
      <c r="HZD8" s="132"/>
      <c r="HZE8" s="132"/>
      <c r="HZF8" s="133"/>
      <c r="HZG8" s="134" t="s">
        <v>48</v>
      </c>
      <c r="HZH8" s="132"/>
      <c r="HZI8" s="132"/>
      <c r="HZJ8" s="133"/>
      <c r="HZK8" s="134" t="s">
        <v>48</v>
      </c>
      <c r="HZL8" s="132"/>
      <c r="HZM8" s="132"/>
      <c r="HZN8" s="133"/>
      <c r="HZO8" s="134" t="s">
        <v>48</v>
      </c>
      <c r="HZP8" s="132"/>
      <c r="HZQ8" s="132"/>
      <c r="HZR8" s="133"/>
      <c r="HZS8" s="134" t="s">
        <v>48</v>
      </c>
      <c r="HZT8" s="132"/>
      <c r="HZU8" s="132"/>
      <c r="HZV8" s="133"/>
      <c r="HZW8" s="134" t="s">
        <v>48</v>
      </c>
      <c r="HZX8" s="132"/>
      <c r="HZY8" s="132"/>
      <c r="HZZ8" s="133"/>
      <c r="IAA8" s="134" t="s">
        <v>48</v>
      </c>
      <c r="IAB8" s="132"/>
      <c r="IAC8" s="132"/>
      <c r="IAD8" s="133"/>
      <c r="IAE8" s="134" t="s">
        <v>48</v>
      </c>
      <c r="IAF8" s="132"/>
      <c r="IAG8" s="132"/>
      <c r="IAH8" s="133"/>
      <c r="IAI8" s="134" t="s">
        <v>48</v>
      </c>
      <c r="IAJ8" s="132"/>
      <c r="IAK8" s="132"/>
      <c r="IAL8" s="133"/>
      <c r="IAM8" s="134" t="s">
        <v>48</v>
      </c>
      <c r="IAN8" s="132"/>
      <c r="IAO8" s="132"/>
      <c r="IAP8" s="133"/>
      <c r="IAQ8" s="134" t="s">
        <v>48</v>
      </c>
      <c r="IAR8" s="132"/>
      <c r="IAS8" s="132"/>
      <c r="IAT8" s="133"/>
      <c r="IAU8" s="134" t="s">
        <v>48</v>
      </c>
      <c r="IAV8" s="132"/>
      <c r="IAW8" s="132"/>
      <c r="IAX8" s="133"/>
      <c r="IAY8" s="134" t="s">
        <v>48</v>
      </c>
      <c r="IAZ8" s="132"/>
      <c r="IBA8" s="132"/>
      <c r="IBB8" s="133"/>
      <c r="IBC8" s="134" t="s">
        <v>48</v>
      </c>
      <c r="IBD8" s="132"/>
      <c r="IBE8" s="132"/>
      <c r="IBF8" s="133"/>
      <c r="IBG8" s="134" t="s">
        <v>48</v>
      </c>
      <c r="IBH8" s="132"/>
      <c r="IBI8" s="132"/>
      <c r="IBJ8" s="133"/>
      <c r="IBK8" s="134" t="s">
        <v>48</v>
      </c>
      <c r="IBL8" s="132"/>
      <c r="IBM8" s="132"/>
      <c r="IBN8" s="133"/>
      <c r="IBO8" s="134" t="s">
        <v>48</v>
      </c>
      <c r="IBP8" s="132"/>
      <c r="IBQ8" s="132"/>
      <c r="IBR8" s="133"/>
      <c r="IBS8" s="134" t="s">
        <v>48</v>
      </c>
      <c r="IBT8" s="132"/>
      <c r="IBU8" s="132"/>
      <c r="IBV8" s="133"/>
      <c r="IBW8" s="134" t="s">
        <v>48</v>
      </c>
      <c r="IBX8" s="132"/>
      <c r="IBY8" s="132"/>
      <c r="IBZ8" s="133"/>
      <c r="ICA8" s="134" t="s">
        <v>48</v>
      </c>
      <c r="ICB8" s="132"/>
      <c r="ICC8" s="132"/>
      <c r="ICD8" s="133"/>
      <c r="ICE8" s="134" t="s">
        <v>48</v>
      </c>
      <c r="ICF8" s="132"/>
      <c r="ICG8" s="132"/>
      <c r="ICH8" s="133"/>
      <c r="ICI8" s="134" t="s">
        <v>48</v>
      </c>
      <c r="ICJ8" s="132"/>
      <c r="ICK8" s="132"/>
      <c r="ICL8" s="133"/>
      <c r="ICM8" s="134" t="s">
        <v>48</v>
      </c>
      <c r="ICN8" s="132"/>
      <c r="ICO8" s="132"/>
      <c r="ICP8" s="133"/>
      <c r="ICQ8" s="134" t="s">
        <v>48</v>
      </c>
      <c r="ICR8" s="132"/>
      <c r="ICS8" s="132"/>
      <c r="ICT8" s="133"/>
      <c r="ICU8" s="134" t="s">
        <v>48</v>
      </c>
      <c r="ICV8" s="132"/>
      <c r="ICW8" s="132"/>
      <c r="ICX8" s="133"/>
      <c r="ICY8" s="134" t="s">
        <v>48</v>
      </c>
      <c r="ICZ8" s="132"/>
      <c r="IDA8" s="132"/>
      <c r="IDB8" s="133"/>
      <c r="IDC8" s="134" t="s">
        <v>48</v>
      </c>
      <c r="IDD8" s="132"/>
      <c r="IDE8" s="132"/>
      <c r="IDF8" s="133"/>
      <c r="IDG8" s="134" t="s">
        <v>48</v>
      </c>
      <c r="IDH8" s="132"/>
      <c r="IDI8" s="132"/>
      <c r="IDJ8" s="133"/>
      <c r="IDK8" s="134" t="s">
        <v>48</v>
      </c>
      <c r="IDL8" s="132"/>
      <c r="IDM8" s="132"/>
      <c r="IDN8" s="133"/>
      <c r="IDO8" s="134" t="s">
        <v>48</v>
      </c>
      <c r="IDP8" s="132"/>
      <c r="IDQ8" s="132"/>
      <c r="IDR8" s="133"/>
      <c r="IDS8" s="134" t="s">
        <v>48</v>
      </c>
      <c r="IDT8" s="132"/>
      <c r="IDU8" s="132"/>
      <c r="IDV8" s="133"/>
      <c r="IDW8" s="134" t="s">
        <v>48</v>
      </c>
      <c r="IDX8" s="132"/>
      <c r="IDY8" s="132"/>
      <c r="IDZ8" s="133"/>
      <c r="IEA8" s="134" t="s">
        <v>48</v>
      </c>
      <c r="IEB8" s="132"/>
      <c r="IEC8" s="132"/>
      <c r="IED8" s="133"/>
      <c r="IEE8" s="134" t="s">
        <v>48</v>
      </c>
      <c r="IEF8" s="132"/>
      <c r="IEG8" s="132"/>
      <c r="IEH8" s="133"/>
      <c r="IEI8" s="134" t="s">
        <v>48</v>
      </c>
      <c r="IEJ8" s="132"/>
      <c r="IEK8" s="132"/>
      <c r="IEL8" s="133"/>
      <c r="IEM8" s="134" t="s">
        <v>48</v>
      </c>
      <c r="IEN8" s="132"/>
      <c r="IEO8" s="132"/>
      <c r="IEP8" s="133"/>
      <c r="IEQ8" s="134" t="s">
        <v>48</v>
      </c>
      <c r="IER8" s="132"/>
      <c r="IES8" s="132"/>
      <c r="IET8" s="133"/>
      <c r="IEU8" s="134" t="s">
        <v>48</v>
      </c>
      <c r="IEV8" s="132"/>
      <c r="IEW8" s="132"/>
      <c r="IEX8" s="133"/>
      <c r="IEY8" s="134" t="s">
        <v>48</v>
      </c>
      <c r="IEZ8" s="132"/>
      <c r="IFA8" s="132"/>
      <c r="IFB8" s="133"/>
      <c r="IFC8" s="134" t="s">
        <v>48</v>
      </c>
      <c r="IFD8" s="132"/>
      <c r="IFE8" s="132"/>
      <c r="IFF8" s="133"/>
      <c r="IFG8" s="134" t="s">
        <v>48</v>
      </c>
      <c r="IFH8" s="132"/>
      <c r="IFI8" s="132"/>
      <c r="IFJ8" s="133"/>
      <c r="IFK8" s="134" t="s">
        <v>48</v>
      </c>
      <c r="IFL8" s="132"/>
      <c r="IFM8" s="132"/>
      <c r="IFN8" s="133"/>
      <c r="IFO8" s="134" t="s">
        <v>48</v>
      </c>
      <c r="IFP8" s="132"/>
      <c r="IFQ8" s="132"/>
      <c r="IFR8" s="133"/>
      <c r="IFS8" s="134" t="s">
        <v>48</v>
      </c>
      <c r="IFT8" s="132"/>
      <c r="IFU8" s="132"/>
      <c r="IFV8" s="133"/>
      <c r="IFW8" s="134" t="s">
        <v>48</v>
      </c>
      <c r="IFX8" s="132"/>
      <c r="IFY8" s="132"/>
      <c r="IFZ8" s="133"/>
      <c r="IGA8" s="134" t="s">
        <v>48</v>
      </c>
      <c r="IGB8" s="132"/>
      <c r="IGC8" s="132"/>
      <c r="IGD8" s="133"/>
      <c r="IGE8" s="134" t="s">
        <v>48</v>
      </c>
      <c r="IGF8" s="132"/>
      <c r="IGG8" s="132"/>
      <c r="IGH8" s="133"/>
      <c r="IGI8" s="134" t="s">
        <v>48</v>
      </c>
      <c r="IGJ8" s="132"/>
      <c r="IGK8" s="132"/>
      <c r="IGL8" s="133"/>
      <c r="IGM8" s="134" t="s">
        <v>48</v>
      </c>
      <c r="IGN8" s="132"/>
      <c r="IGO8" s="132"/>
      <c r="IGP8" s="133"/>
      <c r="IGQ8" s="134" t="s">
        <v>48</v>
      </c>
      <c r="IGR8" s="132"/>
      <c r="IGS8" s="132"/>
      <c r="IGT8" s="133"/>
      <c r="IGU8" s="134" t="s">
        <v>48</v>
      </c>
      <c r="IGV8" s="132"/>
      <c r="IGW8" s="132"/>
      <c r="IGX8" s="133"/>
      <c r="IGY8" s="134" t="s">
        <v>48</v>
      </c>
      <c r="IGZ8" s="132"/>
      <c r="IHA8" s="132"/>
      <c r="IHB8" s="133"/>
      <c r="IHC8" s="134" t="s">
        <v>48</v>
      </c>
      <c r="IHD8" s="132"/>
      <c r="IHE8" s="132"/>
      <c r="IHF8" s="133"/>
      <c r="IHG8" s="134" t="s">
        <v>48</v>
      </c>
      <c r="IHH8" s="132"/>
      <c r="IHI8" s="132"/>
      <c r="IHJ8" s="133"/>
      <c r="IHK8" s="134" t="s">
        <v>48</v>
      </c>
      <c r="IHL8" s="132"/>
      <c r="IHM8" s="132"/>
      <c r="IHN8" s="133"/>
      <c r="IHO8" s="134" t="s">
        <v>48</v>
      </c>
      <c r="IHP8" s="132"/>
      <c r="IHQ8" s="132"/>
      <c r="IHR8" s="133"/>
      <c r="IHS8" s="134" t="s">
        <v>48</v>
      </c>
      <c r="IHT8" s="132"/>
      <c r="IHU8" s="132"/>
      <c r="IHV8" s="133"/>
      <c r="IHW8" s="134" t="s">
        <v>48</v>
      </c>
      <c r="IHX8" s="132"/>
      <c r="IHY8" s="132"/>
      <c r="IHZ8" s="133"/>
      <c r="IIA8" s="134" t="s">
        <v>48</v>
      </c>
      <c r="IIB8" s="132"/>
      <c r="IIC8" s="132"/>
      <c r="IID8" s="133"/>
      <c r="IIE8" s="134" t="s">
        <v>48</v>
      </c>
      <c r="IIF8" s="132"/>
      <c r="IIG8" s="132"/>
      <c r="IIH8" s="133"/>
      <c r="III8" s="134" t="s">
        <v>48</v>
      </c>
      <c r="IIJ8" s="132"/>
      <c r="IIK8" s="132"/>
      <c r="IIL8" s="133"/>
      <c r="IIM8" s="134" t="s">
        <v>48</v>
      </c>
      <c r="IIN8" s="132"/>
      <c r="IIO8" s="132"/>
      <c r="IIP8" s="133"/>
      <c r="IIQ8" s="134" t="s">
        <v>48</v>
      </c>
      <c r="IIR8" s="132"/>
      <c r="IIS8" s="132"/>
      <c r="IIT8" s="133"/>
      <c r="IIU8" s="134" t="s">
        <v>48</v>
      </c>
      <c r="IIV8" s="132"/>
      <c r="IIW8" s="132"/>
      <c r="IIX8" s="133"/>
      <c r="IIY8" s="134" t="s">
        <v>48</v>
      </c>
      <c r="IIZ8" s="132"/>
      <c r="IJA8" s="132"/>
      <c r="IJB8" s="133"/>
      <c r="IJC8" s="134" t="s">
        <v>48</v>
      </c>
      <c r="IJD8" s="132"/>
      <c r="IJE8" s="132"/>
      <c r="IJF8" s="133"/>
      <c r="IJG8" s="134" t="s">
        <v>48</v>
      </c>
      <c r="IJH8" s="132"/>
      <c r="IJI8" s="132"/>
      <c r="IJJ8" s="133"/>
      <c r="IJK8" s="134" t="s">
        <v>48</v>
      </c>
      <c r="IJL8" s="132"/>
      <c r="IJM8" s="132"/>
      <c r="IJN8" s="133"/>
      <c r="IJO8" s="134" t="s">
        <v>48</v>
      </c>
      <c r="IJP8" s="132"/>
      <c r="IJQ8" s="132"/>
      <c r="IJR8" s="133"/>
      <c r="IJS8" s="134" t="s">
        <v>48</v>
      </c>
      <c r="IJT8" s="132"/>
      <c r="IJU8" s="132"/>
      <c r="IJV8" s="133"/>
      <c r="IJW8" s="134" t="s">
        <v>48</v>
      </c>
      <c r="IJX8" s="132"/>
      <c r="IJY8" s="132"/>
      <c r="IJZ8" s="133"/>
      <c r="IKA8" s="134" t="s">
        <v>48</v>
      </c>
      <c r="IKB8" s="132"/>
      <c r="IKC8" s="132"/>
      <c r="IKD8" s="133"/>
      <c r="IKE8" s="134" t="s">
        <v>48</v>
      </c>
      <c r="IKF8" s="132"/>
      <c r="IKG8" s="132"/>
      <c r="IKH8" s="133"/>
      <c r="IKI8" s="134" t="s">
        <v>48</v>
      </c>
      <c r="IKJ8" s="132"/>
      <c r="IKK8" s="132"/>
      <c r="IKL8" s="133"/>
      <c r="IKM8" s="134" t="s">
        <v>48</v>
      </c>
      <c r="IKN8" s="132"/>
      <c r="IKO8" s="132"/>
      <c r="IKP8" s="133"/>
      <c r="IKQ8" s="134" t="s">
        <v>48</v>
      </c>
      <c r="IKR8" s="132"/>
      <c r="IKS8" s="132"/>
      <c r="IKT8" s="133"/>
      <c r="IKU8" s="134" t="s">
        <v>48</v>
      </c>
      <c r="IKV8" s="132"/>
      <c r="IKW8" s="132"/>
      <c r="IKX8" s="133"/>
      <c r="IKY8" s="134" t="s">
        <v>48</v>
      </c>
      <c r="IKZ8" s="132"/>
      <c r="ILA8" s="132"/>
      <c r="ILB8" s="133"/>
      <c r="ILC8" s="134" t="s">
        <v>48</v>
      </c>
      <c r="ILD8" s="132"/>
      <c r="ILE8" s="132"/>
      <c r="ILF8" s="133"/>
      <c r="ILG8" s="134" t="s">
        <v>48</v>
      </c>
      <c r="ILH8" s="132"/>
      <c r="ILI8" s="132"/>
      <c r="ILJ8" s="133"/>
      <c r="ILK8" s="134" t="s">
        <v>48</v>
      </c>
      <c r="ILL8" s="132"/>
      <c r="ILM8" s="132"/>
      <c r="ILN8" s="133"/>
      <c r="ILO8" s="134" t="s">
        <v>48</v>
      </c>
      <c r="ILP8" s="132"/>
      <c r="ILQ8" s="132"/>
      <c r="ILR8" s="133"/>
      <c r="ILS8" s="134" t="s">
        <v>48</v>
      </c>
      <c r="ILT8" s="132"/>
      <c r="ILU8" s="132"/>
      <c r="ILV8" s="133"/>
      <c r="ILW8" s="134" t="s">
        <v>48</v>
      </c>
      <c r="ILX8" s="132"/>
      <c r="ILY8" s="132"/>
      <c r="ILZ8" s="133"/>
      <c r="IMA8" s="134" t="s">
        <v>48</v>
      </c>
      <c r="IMB8" s="132"/>
      <c r="IMC8" s="132"/>
      <c r="IMD8" s="133"/>
      <c r="IME8" s="134" t="s">
        <v>48</v>
      </c>
      <c r="IMF8" s="132"/>
      <c r="IMG8" s="132"/>
      <c r="IMH8" s="133"/>
      <c r="IMI8" s="134" t="s">
        <v>48</v>
      </c>
      <c r="IMJ8" s="132"/>
      <c r="IMK8" s="132"/>
      <c r="IML8" s="133"/>
      <c r="IMM8" s="134" t="s">
        <v>48</v>
      </c>
      <c r="IMN8" s="132"/>
      <c r="IMO8" s="132"/>
      <c r="IMP8" s="133"/>
      <c r="IMQ8" s="134" t="s">
        <v>48</v>
      </c>
      <c r="IMR8" s="132"/>
      <c r="IMS8" s="132"/>
      <c r="IMT8" s="133"/>
      <c r="IMU8" s="134" t="s">
        <v>48</v>
      </c>
      <c r="IMV8" s="132"/>
      <c r="IMW8" s="132"/>
      <c r="IMX8" s="133"/>
      <c r="IMY8" s="134" t="s">
        <v>48</v>
      </c>
      <c r="IMZ8" s="132"/>
      <c r="INA8" s="132"/>
      <c r="INB8" s="133"/>
      <c r="INC8" s="134" t="s">
        <v>48</v>
      </c>
      <c r="IND8" s="132"/>
      <c r="INE8" s="132"/>
      <c r="INF8" s="133"/>
      <c r="ING8" s="134" t="s">
        <v>48</v>
      </c>
      <c r="INH8" s="132"/>
      <c r="INI8" s="132"/>
      <c r="INJ8" s="133"/>
      <c r="INK8" s="134" t="s">
        <v>48</v>
      </c>
      <c r="INL8" s="132"/>
      <c r="INM8" s="132"/>
      <c r="INN8" s="133"/>
      <c r="INO8" s="134" t="s">
        <v>48</v>
      </c>
      <c r="INP8" s="132"/>
      <c r="INQ8" s="132"/>
      <c r="INR8" s="133"/>
      <c r="INS8" s="134" t="s">
        <v>48</v>
      </c>
      <c r="INT8" s="132"/>
      <c r="INU8" s="132"/>
      <c r="INV8" s="133"/>
      <c r="INW8" s="134" t="s">
        <v>48</v>
      </c>
      <c r="INX8" s="132"/>
      <c r="INY8" s="132"/>
      <c r="INZ8" s="133"/>
      <c r="IOA8" s="134" t="s">
        <v>48</v>
      </c>
      <c r="IOB8" s="132"/>
      <c r="IOC8" s="132"/>
      <c r="IOD8" s="133"/>
      <c r="IOE8" s="134" t="s">
        <v>48</v>
      </c>
      <c r="IOF8" s="132"/>
      <c r="IOG8" s="132"/>
      <c r="IOH8" s="133"/>
      <c r="IOI8" s="134" t="s">
        <v>48</v>
      </c>
      <c r="IOJ8" s="132"/>
      <c r="IOK8" s="132"/>
      <c r="IOL8" s="133"/>
      <c r="IOM8" s="134" t="s">
        <v>48</v>
      </c>
      <c r="ION8" s="132"/>
      <c r="IOO8" s="132"/>
      <c r="IOP8" s="133"/>
      <c r="IOQ8" s="134" t="s">
        <v>48</v>
      </c>
      <c r="IOR8" s="132"/>
      <c r="IOS8" s="132"/>
      <c r="IOT8" s="133"/>
      <c r="IOU8" s="134" t="s">
        <v>48</v>
      </c>
      <c r="IOV8" s="132"/>
      <c r="IOW8" s="132"/>
      <c r="IOX8" s="133"/>
      <c r="IOY8" s="134" t="s">
        <v>48</v>
      </c>
      <c r="IOZ8" s="132"/>
      <c r="IPA8" s="132"/>
      <c r="IPB8" s="133"/>
      <c r="IPC8" s="134" t="s">
        <v>48</v>
      </c>
      <c r="IPD8" s="132"/>
      <c r="IPE8" s="132"/>
      <c r="IPF8" s="133"/>
      <c r="IPG8" s="134" t="s">
        <v>48</v>
      </c>
      <c r="IPH8" s="132"/>
      <c r="IPI8" s="132"/>
      <c r="IPJ8" s="133"/>
      <c r="IPK8" s="134" t="s">
        <v>48</v>
      </c>
      <c r="IPL8" s="132"/>
      <c r="IPM8" s="132"/>
      <c r="IPN8" s="133"/>
      <c r="IPO8" s="134" t="s">
        <v>48</v>
      </c>
      <c r="IPP8" s="132"/>
      <c r="IPQ8" s="132"/>
      <c r="IPR8" s="133"/>
      <c r="IPS8" s="134" t="s">
        <v>48</v>
      </c>
      <c r="IPT8" s="132"/>
      <c r="IPU8" s="132"/>
      <c r="IPV8" s="133"/>
      <c r="IPW8" s="134" t="s">
        <v>48</v>
      </c>
      <c r="IPX8" s="132"/>
      <c r="IPY8" s="132"/>
      <c r="IPZ8" s="133"/>
      <c r="IQA8" s="134" t="s">
        <v>48</v>
      </c>
      <c r="IQB8" s="132"/>
      <c r="IQC8" s="132"/>
      <c r="IQD8" s="133"/>
      <c r="IQE8" s="134" t="s">
        <v>48</v>
      </c>
      <c r="IQF8" s="132"/>
      <c r="IQG8" s="132"/>
      <c r="IQH8" s="133"/>
      <c r="IQI8" s="134" t="s">
        <v>48</v>
      </c>
      <c r="IQJ8" s="132"/>
      <c r="IQK8" s="132"/>
      <c r="IQL8" s="133"/>
      <c r="IQM8" s="134" t="s">
        <v>48</v>
      </c>
      <c r="IQN8" s="132"/>
      <c r="IQO8" s="132"/>
      <c r="IQP8" s="133"/>
      <c r="IQQ8" s="134" t="s">
        <v>48</v>
      </c>
      <c r="IQR8" s="132"/>
      <c r="IQS8" s="132"/>
      <c r="IQT8" s="133"/>
      <c r="IQU8" s="134" t="s">
        <v>48</v>
      </c>
      <c r="IQV8" s="132"/>
      <c r="IQW8" s="132"/>
      <c r="IQX8" s="133"/>
      <c r="IQY8" s="134" t="s">
        <v>48</v>
      </c>
      <c r="IQZ8" s="132"/>
      <c r="IRA8" s="132"/>
      <c r="IRB8" s="133"/>
      <c r="IRC8" s="134" t="s">
        <v>48</v>
      </c>
      <c r="IRD8" s="132"/>
      <c r="IRE8" s="132"/>
      <c r="IRF8" s="133"/>
      <c r="IRG8" s="134" t="s">
        <v>48</v>
      </c>
      <c r="IRH8" s="132"/>
      <c r="IRI8" s="132"/>
      <c r="IRJ8" s="133"/>
      <c r="IRK8" s="134" t="s">
        <v>48</v>
      </c>
      <c r="IRL8" s="132"/>
      <c r="IRM8" s="132"/>
      <c r="IRN8" s="133"/>
      <c r="IRO8" s="134" t="s">
        <v>48</v>
      </c>
      <c r="IRP8" s="132"/>
      <c r="IRQ8" s="132"/>
      <c r="IRR8" s="133"/>
      <c r="IRS8" s="134" t="s">
        <v>48</v>
      </c>
      <c r="IRT8" s="132"/>
      <c r="IRU8" s="132"/>
      <c r="IRV8" s="133"/>
      <c r="IRW8" s="134" t="s">
        <v>48</v>
      </c>
      <c r="IRX8" s="132"/>
      <c r="IRY8" s="132"/>
      <c r="IRZ8" s="133"/>
      <c r="ISA8" s="134" t="s">
        <v>48</v>
      </c>
      <c r="ISB8" s="132"/>
      <c r="ISC8" s="132"/>
      <c r="ISD8" s="133"/>
      <c r="ISE8" s="134" t="s">
        <v>48</v>
      </c>
      <c r="ISF8" s="132"/>
      <c r="ISG8" s="132"/>
      <c r="ISH8" s="133"/>
      <c r="ISI8" s="134" t="s">
        <v>48</v>
      </c>
      <c r="ISJ8" s="132"/>
      <c r="ISK8" s="132"/>
      <c r="ISL8" s="133"/>
      <c r="ISM8" s="134" t="s">
        <v>48</v>
      </c>
      <c r="ISN8" s="132"/>
      <c r="ISO8" s="132"/>
      <c r="ISP8" s="133"/>
      <c r="ISQ8" s="134" t="s">
        <v>48</v>
      </c>
      <c r="ISR8" s="132"/>
      <c r="ISS8" s="132"/>
      <c r="IST8" s="133"/>
      <c r="ISU8" s="134" t="s">
        <v>48</v>
      </c>
      <c r="ISV8" s="132"/>
      <c r="ISW8" s="132"/>
      <c r="ISX8" s="133"/>
      <c r="ISY8" s="134" t="s">
        <v>48</v>
      </c>
      <c r="ISZ8" s="132"/>
      <c r="ITA8" s="132"/>
      <c r="ITB8" s="133"/>
      <c r="ITC8" s="134" t="s">
        <v>48</v>
      </c>
      <c r="ITD8" s="132"/>
      <c r="ITE8" s="132"/>
      <c r="ITF8" s="133"/>
      <c r="ITG8" s="134" t="s">
        <v>48</v>
      </c>
      <c r="ITH8" s="132"/>
      <c r="ITI8" s="132"/>
      <c r="ITJ8" s="133"/>
      <c r="ITK8" s="134" t="s">
        <v>48</v>
      </c>
      <c r="ITL8" s="132"/>
      <c r="ITM8" s="132"/>
      <c r="ITN8" s="133"/>
      <c r="ITO8" s="134" t="s">
        <v>48</v>
      </c>
      <c r="ITP8" s="132"/>
      <c r="ITQ8" s="132"/>
      <c r="ITR8" s="133"/>
      <c r="ITS8" s="134" t="s">
        <v>48</v>
      </c>
      <c r="ITT8" s="132"/>
      <c r="ITU8" s="132"/>
      <c r="ITV8" s="133"/>
      <c r="ITW8" s="134" t="s">
        <v>48</v>
      </c>
      <c r="ITX8" s="132"/>
      <c r="ITY8" s="132"/>
      <c r="ITZ8" s="133"/>
      <c r="IUA8" s="134" t="s">
        <v>48</v>
      </c>
      <c r="IUB8" s="132"/>
      <c r="IUC8" s="132"/>
      <c r="IUD8" s="133"/>
      <c r="IUE8" s="134" t="s">
        <v>48</v>
      </c>
      <c r="IUF8" s="132"/>
      <c r="IUG8" s="132"/>
      <c r="IUH8" s="133"/>
      <c r="IUI8" s="134" t="s">
        <v>48</v>
      </c>
      <c r="IUJ8" s="132"/>
      <c r="IUK8" s="132"/>
      <c r="IUL8" s="133"/>
      <c r="IUM8" s="134" t="s">
        <v>48</v>
      </c>
      <c r="IUN8" s="132"/>
      <c r="IUO8" s="132"/>
      <c r="IUP8" s="133"/>
      <c r="IUQ8" s="134" t="s">
        <v>48</v>
      </c>
      <c r="IUR8" s="132"/>
      <c r="IUS8" s="132"/>
      <c r="IUT8" s="133"/>
      <c r="IUU8" s="134" t="s">
        <v>48</v>
      </c>
      <c r="IUV8" s="132"/>
      <c r="IUW8" s="132"/>
      <c r="IUX8" s="133"/>
      <c r="IUY8" s="134" t="s">
        <v>48</v>
      </c>
      <c r="IUZ8" s="132"/>
      <c r="IVA8" s="132"/>
      <c r="IVB8" s="133"/>
      <c r="IVC8" s="134" t="s">
        <v>48</v>
      </c>
      <c r="IVD8" s="132"/>
      <c r="IVE8" s="132"/>
      <c r="IVF8" s="133"/>
      <c r="IVG8" s="134" t="s">
        <v>48</v>
      </c>
      <c r="IVH8" s="132"/>
      <c r="IVI8" s="132"/>
      <c r="IVJ8" s="133"/>
      <c r="IVK8" s="134" t="s">
        <v>48</v>
      </c>
      <c r="IVL8" s="132"/>
      <c r="IVM8" s="132"/>
      <c r="IVN8" s="133"/>
      <c r="IVO8" s="134" t="s">
        <v>48</v>
      </c>
      <c r="IVP8" s="132"/>
      <c r="IVQ8" s="132"/>
      <c r="IVR8" s="133"/>
      <c r="IVS8" s="134" t="s">
        <v>48</v>
      </c>
      <c r="IVT8" s="132"/>
      <c r="IVU8" s="132"/>
      <c r="IVV8" s="133"/>
      <c r="IVW8" s="134" t="s">
        <v>48</v>
      </c>
      <c r="IVX8" s="132"/>
      <c r="IVY8" s="132"/>
      <c r="IVZ8" s="133"/>
      <c r="IWA8" s="134" t="s">
        <v>48</v>
      </c>
      <c r="IWB8" s="132"/>
      <c r="IWC8" s="132"/>
      <c r="IWD8" s="133"/>
      <c r="IWE8" s="134" t="s">
        <v>48</v>
      </c>
      <c r="IWF8" s="132"/>
      <c r="IWG8" s="132"/>
      <c r="IWH8" s="133"/>
      <c r="IWI8" s="134" t="s">
        <v>48</v>
      </c>
      <c r="IWJ8" s="132"/>
      <c r="IWK8" s="132"/>
      <c r="IWL8" s="133"/>
      <c r="IWM8" s="134" t="s">
        <v>48</v>
      </c>
      <c r="IWN8" s="132"/>
      <c r="IWO8" s="132"/>
      <c r="IWP8" s="133"/>
      <c r="IWQ8" s="134" t="s">
        <v>48</v>
      </c>
      <c r="IWR8" s="132"/>
      <c r="IWS8" s="132"/>
      <c r="IWT8" s="133"/>
      <c r="IWU8" s="134" t="s">
        <v>48</v>
      </c>
      <c r="IWV8" s="132"/>
      <c r="IWW8" s="132"/>
      <c r="IWX8" s="133"/>
      <c r="IWY8" s="134" t="s">
        <v>48</v>
      </c>
      <c r="IWZ8" s="132"/>
      <c r="IXA8" s="132"/>
      <c r="IXB8" s="133"/>
      <c r="IXC8" s="134" t="s">
        <v>48</v>
      </c>
      <c r="IXD8" s="132"/>
      <c r="IXE8" s="132"/>
      <c r="IXF8" s="133"/>
      <c r="IXG8" s="134" t="s">
        <v>48</v>
      </c>
      <c r="IXH8" s="132"/>
      <c r="IXI8" s="132"/>
      <c r="IXJ8" s="133"/>
      <c r="IXK8" s="134" t="s">
        <v>48</v>
      </c>
      <c r="IXL8" s="132"/>
      <c r="IXM8" s="132"/>
      <c r="IXN8" s="133"/>
      <c r="IXO8" s="134" t="s">
        <v>48</v>
      </c>
      <c r="IXP8" s="132"/>
      <c r="IXQ8" s="132"/>
      <c r="IXR8" s="133"/>
      <c r="IXS8" s="134" t="s">
        <v>48</v>
      </c>
      <c r="IXT8" s="132"/>
      <c r="IXU8" s="132"/>
      <c r="IXV8" s="133"/>
      <c r="IXW8" s="134" t="s">
        <v>48</v>
      </c>
      <c r="IXX8" s="132"/>
      <c r="IXY8" s="132"/>
      <c r="IXZ8" s="133"/>
      <c r="IYA8" s="134" t="s">
        <v>48</v>
      </c>
      <c r="IYB8" s="132"/>
      <c r="IYC8" s="132"/>
      <c r="IYD8" s="133"/>
      <c r="IYE8" s="134" t="s">
        <v>48</v>
      </c>
      <c r="IYF8" s="132"/>
      <c r="IYG8" s="132"/>
      <c r="IYH8" s="133"/>
      <c r="IYI8" s="134" t="s">
        <v>48</v>
      </c>
      <c r="IYJ8" s="132"/>
      <c r="IYK8" s="132"/>
      <c r="IYL8" s="133"/>
      <c r="IYM8" s="134" t="s">
        <v>48</v>
      </c>
      <c r="IYN8" s="132"/>
      <c r="IYO8" s="132"/>
      <c r="IYP8" s="133"/>
      <c r="IYQ8" s="134" t="s">
        <v>48</v>
      </c>
      <c r="IYR8" s="132"/>
      <c r="IYS8" s="132"/>
      <c r="IYT8" s="133"/>
      <c r="IYU8" s="134" t="s">
        <v>48</v>
      </c>
      <c r="IYV8" s="132"/>
      <c r="IYW8" s="132"/>
      <c r="IYX8" s="133"/>
      <c r="IYY8" s="134" t="s">
        <v>48</v>
      </c>
      <c r="IYZ8" s="132"/>
      <c r="IZA8" s="132"/>
      <c r="IZB8" s="133"/>
      <c r="IZC8" s="134" t="s">
        <v>48</v>
      </c>
      <c r="IZD8" s="132"/>
      <c r="IZE8" s="132"/>
      <c r="IZF8" s="133"/>
      <c r="IZG8" s="134" t="s">
        <v>48</v>
      </c>
      <c r="IZH8" s="132"/>
      <c r="IZI8" s="132"/>
      <c r="IZJ8" s="133"/>
      <c r="IZK8" s="134" t="s">
        <v>48</v>
      </c>
      <c r="IZL8" s="132"/>
      <c r="IZM8" s="132"/>
      <c r="IZN8" s="133"/>
      <c r="IZO8" s="134" t="s">
        <v>48</v>
      </c>
      <c r="IZP8" s="132"/>
      <c r="IZQ8" s="132"/>
      <c r="IZR8" s="133"/>
      <c r="IZS8" s="134" t="s">
        <v>48</v>
      </c>
      <c r="IZT8" s="132"/>
      <c r="IZU8" s="132"/>
      <c r="IZV8" s="133"/>
      <c r="IZW8" s="134" t="s">
        <v>48</v>
      </c>
      <c r="IZX8" s="132"/>
      <c r="IZY8" s="132"/>
      <c r="IZZ8" s="133"/>
      <c r="JAA8" s="134" t="s">
        <v>48</v>
      </c>
      <c r="JAB8" s="132"/>
      <c r="JAC8" s="132"/>
      <c r="JAD8" s="133"/>
      <c r="JAE8" s="134" t="s">
        <v>48</v>
      </c>
      <c r="JAF8" s="132"/>
      <c r="JAG8" s="132"/>
      <c r="JAH8" s="133"/>
      <c r="JAI8" s="134" t="s">
        <v>48</v>
      </c>
      <c r="JAJ8" s="132"/>
      <c r="JAK8" s="132"/>
      <c r="JAL8" s="133"/>
      <c r="JAM8" s="134" t="s">
        <v>48</v>
      </c>
      <c r="JAN8" s="132"/>
      <c r="JAO8" s="132"/>
      <c r="JAP8" s="133"/>
      <c r="JAQ8" s="134" t="s">
        <v>48</v>
      </c>
      <c r="JAR8" s="132"/>
      <c r="JAS8" s="132"/>
      <c r="JAT8" s="133"/>
      <c r="JAU8" s="134" t="s">
        <v>48</v>
      </c>
      <c r="JAV8" s="132"/>
      <c r="JAW8" s="132"/>
      <c r="JAX8" s="133"/>
      <c r="JAY8" s="134" t="s">
        <v>48</v>
      </c>
      <c r="JAZ8" s="132"/>
      <c r="JBA8" s="132"/>
      <c r="JBB8" s="133"/>
      <c r="JBC8" s="134" t="s">
        <v>48</v>
      </c>
      <c r="JBD8" s="132"/>
      <c r="JBE8" s="132"/>
      <c r="JBF8" s="133"/>
      <c r="JBG8" s="134" t="s">
        <v>48</v>
      </c>
      <c r="JBH8" s="132"/>
      <c r="JBI8" s="132"/>
      <c r="JBJ8" s="133"/>
      <c r="JBK8" s="134" t="s">
        <v>48</v>
      </c>
      <c r="JBL8" s="132"/>
      <c r="JBM8" s="132"/>
      <c r="JBN8" s="133"/>
      <c r="JBO8" s="134" t="s">
        <v>48</v>
      </c>
      <c r="JBP8" s="132"/>
      <c r="JBQ8" s="132"/>
      <c r="JBR8" s="133"/>
      <c r="JBS8" s="134" t="s">
        <v>48</v>
      </c>
      <c r="JBT8" s="132"/>
      <c r="JBU8" s="132"/>
      <c r="JBV8" s="133"/>
      <c r="JBW8" s="134" t="s">
        <v>48</v>
      </c>
      <c r="JBX8" s="132"/>
      <c r="JBY8" s="132"/>
      <c r="JBZ8" s="133"/>
      <c r="JCA8" s="134" t="s">
        <v>48</v>
      </c>
      <c r="JCB8" s="132"/>
      <c r="JCC8" s="132"/>
      <c r="JCD8" s="133"/>
      <c r="JCE8" s="134" t="s">
        <v>48</v>
      </c>
      <c r="JCF8" s="132"/>
      <c r="JCG8" s="132"/>
      <c r="JCH8" s="133"/>
      <c r="JCI8" s="134" t="s">
        <v>48</v>
      </c>
      <c r="JCJ8" s="132"/>
      <c r="JCK8" s="132"/>
      <c r="JCL8" s="133"/>
      <c r="JCM8" s="134" t="s">
        <v>48</v>
      </c>
      <c r="JCN8" s="132"/>
      <c r="JCO8" s="132"/>
      <c r="JCP8" s="133"/>
      <c r="JCQ8" s="134" t="s">
        <v>48</v>
      </c>
      <c r="JCR8" s="132"/>
      <c r="JCS8" s="132"/>
      <c r="JCT8" s="133"/>
      <c r="JCU8" s="134" t="s">
        <v>48</v>
      </c>
      <c r="JCV8" s="132"/>
      <c r="JCW8" s="132"/>
      <c r="JCX8" s="133"/>
      <c r="JCY8" s="134" t="s">
        <v>48</v>
      </c>
      <c r="JCZ8" s="132"/>
      <c r="JDA8" s="132"/>
      <c r="JDB8" s="133"/>
      <c r="JDC8" s="134" t="s">
        <v>48</v>
      </c>
      <c r="JDD8" s="132"/>
      <c r="JDE8" s="132"/>
      <c r="JDF8" s="133"/>
      <c r="JDG8" s="134" t="s">
        <v>48</v>
      </c>
      <c r="JDH8" s="132"/>
      <c r="JDI8" s="132"/>
      <c r="JDJ8" s="133"/>
      <c r="JDK8" s="134" t="s">
        <v>48</v>
      </c>
      <c r="JDL8" s="132"/>
      <c r="JDM8" s="132"/>
      <c r="JDN8" s="133"/>
      <c r="JDO8" s="134" t="s">
        <v>48</v>
      </c>
      <c r="JDP8" s="132"/>
      <c r="JDQ8" s="132"/>
      <c r="JDR8" s="133"/>
      <c r="JDS8" s="134" t="s">
        <v>48</v>
      </c>
      <c r="JDT8" s="132"/>
      <c r="JDU8" s="132"/>
      <c r="JDV8" s="133"/>
      <c r="JDW8" s="134" t="s">
        <v>48</v>
      </c>
      <c r="JDX8" s="132"/>
      <c r="JDY8" s="132"/>
      <c r="JDZ8" s="133"/>
      <c r="JEA8" s="134" t="s">
        <v>48</v>
      </c>
      <c r="JEB8" s="132"/>
      <c r="JEC8" s="132"/>
      <c r="JED8" s="133"/>
      <c r="JEE8" s="134" t="s">
        <v>48</v>
      </c>
      <c r="JEF8" s="132"/>
      <c r="JEG8" s="132"/>
      <c r="JEH8" s="133"/>
      <c r="JEI8" s="134" t="s">
        <v>48</v>
      </c>
      <c r="JEJ8" s="132"/>
      <c r="JEK8" s="132"/>
      <c r="JEL8" s="133"/>
      <c r="JEM8" s="134" t="s">
        <v>48</v>
      </c>
      <c r="JEN8" s="132"/>
      <c r="JEO8" s="132"/>
      <c r="JEP8" s="133"/>
      <c r="JEQ8" s="134" t="s">
        <v>48</v>
      </c>
      <c r="JER8" s="132"/>
      <c r="JES8" s="132"/>
      <c r="JET8" s="133"/>
      <c r="JEU8" s="134" t="s">
        <v>48</v>
      </c>
      <c r="JEV8" s="132"/>
      <c r="JEW8" s="132"/>
      <c r="JEX8" s="133"/>
      <c r="JEY8" s="134" t="s">
        <v>48</v>
      </c>
      <c r="JEZ8" s="132"/>
      <c r="JFA8" s="132"/>
      <c r="JFB8" s="133"/>
      <c r="JFC8" s="134" t="s">
        <v>48</v>
      </c>
      <c r="JFD8" s="132"/>
      <c r="JFE8" s="132"/>
      <c r="JFF8" s="133"/>
      <c r="JFG8" s="134" t="s">
        <v>48</v>
      </c>
      <c r="JFH8" s="132"/>
      <c r="JFI8" s="132"/>
      <c r="JFJ8" s="133"/>
      <c r="JFK8" s="134" t="s">
        <v>48</v>
      </c>
      <c r="JFL8" s="132"/>
      <c r="JFM8" s="132"/>
      <c r="JFN8" s="133"/>
      <c r="JFO8" s="134" t="s">
        <v>48</v>
      </c>
      <c r="JFP8" s="132"/>
      <c r="JFQ8" s="132"/>
      <c r="JFR8" s="133"/>
      <c r="JFS8" s="134" t="s">
        <v>48</v>
      </c>
      <c r="JFT8" s="132"/>
      <c r="JFU8" s="132"/>
      <c r="JFV8" s="133"/>
      <c r="JFW8" s="134" t="s">
        <v>48</v>
      </c>
      <c r="JFX8" s="132"/>
      <c r="JFY8" s="132"/>
      <c r="JFZ8" s="133"/>
      <c r="JGA8" s="134" t="s">
        <v>48</v>
      </c>
      <c r="JGB8" s="132"/>
      <c r="JGC8" s="132"/>
      <c r="JGD8" s="133"/>
      <c r="JGE8" s="134" t="s">
        <v>48</v>
      </c>
      <c r="JGF8" s="132"/>
      <c r="JGG8" s="132"/>
      <c r="JGH8" s="133"/>
      <c r="JGI8" s="134" t="s">
        <v>48</v>
      </c>
      <c r="JGJ8" s="132"/>
      <c r="JGK8" s="132"/>
      <c r="JGL8" s="133"/>
      <c r="JGM8" s="134" t="s">
        <v>48</v>
      </c>
      <c r="JGN8" s="132"/>
      <c r="JGO8" s="132"/>
      <c r="JGP8" s="133"/>
      <c r="JGQ8" s="134" t="s">
        <v>48</v>
      </c>
      <c r="JGR8" s="132"/>
      <c r="JGS8" s="132"/>
      <c r="JGT8" s="133"/>
      <c r="JGU8" s="134" t="s">
        <v>48</v>
      </c>
      <c r="JGV8" s="132"/>
      <c r="JGW8" s="132"/>
      <c r="JGX8" s="133"/>
      <c r="JGY8" s="134" t="s">
        <v>48</v>
      </c>
      <c r="JGZ8" s="132"/>
      <c r="JHA8" s="132"/>
      <c r="JHB8" s="133"/>
      <c r="JHC8" s="134" t="s">
        <v>48</v>
      </c>
      <c r="JHD8" s="132"/>
      <c r="JHE8" s="132"/>
      <c r="JHF8" s="133"/>
      <c r="JHG8" s="134" t="s">
        <v>48</v>
      </c>
      <c r="JHH8" s="132"/>
      <c r="JHI8" s="132"/>
      <c r="JHJ8" s="133"/>
      <c r="JHK8" s="134" t="s">
        <v>48</v>
      </c>
      <c r="JHL8" s="132"/>
      <c r="JHM8" s="132"/>
      <c r="JHN8" s="133"/>
      <c r="JHO8" s="134" t="s">
        <v>48</v>
      </c>
      <c r="JHP8" s="132"/>
      <c r="JHQ8" s="132"/>
      <c r="JHR8" s="133"/>
      <c r="JHS8" s="134" t="s">
        <v>48</v>
      </c>
      <c r="JHT8" s="132"/>
      <c r="JHU8" s="132"/>
      <c r="JHV8" s="133"/>
      <c r="JHW8" s="134" t="s">
        <v>48</v>
      </c>
      <c r="JHX8" s="132"/>
      <c r="JHY8" s="132"/>
      <c r="JHZ8" s="133"/>
      <c r="JIA8" s="134" t="s">
        <v>48</v>
      </c>
      <c r="JIB8" s="132"/>
      <c r="JIC8" s="132"/>
      <c r="JID8" s="133"/>
      <c r="JIE8" s="134" t="s">
        <v>48</v>
      </c>
      <c r="JIF8" s="132"/>
      <c r="JIG8" s="132"/>
      <c r="JIH8" s="133"/>
      <c r="JII8" s="134" t="s">
        <v>48</v>
      </c>
      <c r="JIJ8" s="132"/>
      <c r="JIK8" s="132"/>
      <c r="JIL8" s="133"/>
      <c r="JIM8" s="134" t="s">
        <v>48</v>
      </c>
      <c r="JIN8" s="132"/>
      <c r="JIO8" s="132"/>
      <c r="JIP8" s="133"/>
      <c r="JIQ8" s="134" t="s">
        <v>48</v>
      </c>
      <c r="JIR8" s="132"/>
      <c r="JIS8" s="132"/>
      <c r="JIT8" s="133"/>
      <c r="JIU8" s="134" t="s">
        <v>48</v>
      </c>
      <c r="JIV8" s="132"/>
      <c r="JIW8" s="132"/>
      <c r="JIX8" s="133"/>
      <c r="JIY8" s="134" t="s">
        <v>48</v>
      </c>
      <c r="JIZ8" s="132"/>
      <c r="JJA8" s="132"/>
      <c r="JJB8" s="133"/>
      <c r="JJC8" s="134" t="s">
        <v>48</v>
      </c>
      <c r="JJD8" s="132"/>
      <c r="JJE8" s="132"/>
      <c r="JJF8" s="133"/>
      <c r="JJG8" s="134" t="s">
        <v>48</v>
      </c>
      <c r="JJH8" s="132"/>
      <c r="JJI8" s="132"/>
      <c r="JJJ8" s="133"/>
      <c r="JJK8" s="134" t="s">
        <v>48</v>
      </c>
      <c r="JJL8" s="132"/>
      <c r="JJM8" s="132"/>
      <c r="JJN8" s="133"/>
      <c r="JJO8" s="134" t="s">
        <v>48</v>
      </c>
      <c r="JJP8" s="132"/>
      <c r="JJQ8" s="132"/>
      <c r="JJR8" s="133"/>
      <c r="JJS8" s="134" t="s">
        <v>48</v>
      </c>
      <c r="JJT8" s="132"/>
      <c r="JJU8" s="132"/>
      <c r="JJV8" s="133"/>
      <c r="JJW8" s="134" t="s">
        <v>48</v>
      </c>
      <c r="JJX8" s="132"/>
      <c r="JJY8" s="132"/>
      <c r="JJZ8" s="133"/>
      <c r="JKA8" s="134" t="s">
        <v>48</v>
      </c>
      <c r="JKB8" s="132"/>
      <c r="JKC8" s="132"/>
      <c r="JKD8" s="133"/>
      <c r="JKE8" s="134" t="s">
        <v>48</v>
      </c>
      <c r="JKF8" s="132"/>
      <c r="JKG8" s="132"/>
      <c r="JKH8" s="133"/>
      <c r="JKI8" s="134" t="s">
        <v>48</v>
      </c>
      <c r="JKJ8" s="132"/>
      <c r="JKK8" s="132"/>
      <c r="JKL8" s="133"/>
      <c r="JKM8" s="134" t="s">
        <v>48</v>
      </c>
      <c r="JKN8" s="132"/>
      <c r="JKO8" s="132"/>
      <c r="JKP8" s="133"/>
      <c r="JKQ8" s="134" t="s">
        <v>48</v>
      </c>
      <c r="JKR8" s="132"/>
      <c r="JKS8" s="132"/>
      <c r="JKT8" s="133"/>
      <c r="JKU8" s="134" t="s">
        <v>48</v>
      </c>
      <c r="JKV8" s="132"/>
      <c r="JKW8" s="132"/>
      <c r="JKX8" s="133"/>
      <c r="JKY8" s="134" t="s">
        <v>48</v>
      </c>
      <c r="JKZ8" s="132"/>
      <c r="JLA8" s="132"/>
      <c r="JLB8" s="133"/>
      <c r="JLC8" s="134" t="s">
        <v>48</v>
      </c>
      <c r="JLD8" s="132"/>
      <c r="JLE8" s="132"/>
      <c r="JLF8" s="133"/>
      <c r="JLG8" s="134" t="s">
        <v>48</v>
      </c>
      <c r="JLH8" s="132"/>
      <c r="JLI8" s="132"/>
      <c r="JLJ8" s="133"/>
      <c r="JLK8" s="134" t="s">
        <v>48</v>
      </c>
      <c r="JLL8" s="132"/>
      <c r="JLM8" s="132"/>
      <c r="JLN8" s="133"/>
      <c r="JLO8" s="134" t="s">
        <v>48</v>
      </c>
      <c r="JLP8" s="132"/>
      <c r="JLQ8" s="132"/>
      <c r="JLR8" s="133"/>
      <c r="JLS8" s="134" t="s">
        <v>48</v>
      </c>
      <c r="JLT8" s="132"/>
      <c r="JLU8" s="132"/>
      <c r="JLV8" s="133"/>
      <c r="JLW8" s="134" t="s">
        <v>48</v>
      </c>
      <c r="JLX8" s="132"/>
      <c r="JLY8" s="132"/>
      <c r="JLZ8" s="133"/>
      <c r="JMA8" s="134" t="s">
        <v>48</v>
      </c>
      <c r="JMB8" s="132"/>
      <c r="JMC8" s="132"/>
      <c r="JMD8" s="133"/>
      <c r="JME8" s="134" t="s">
        <v>48</v>
      </c>
      <c r="JMF8" s="132"/>
      <c r="JMG8" s="132"/>
      <c r="JMH8" s="133"/>
      <c r="JMI8" s="134" t="s">
        <v>48</v>
      </c>
      <c r="JMJ8" s="132"/>
      <c r="JMK8" s="132"/>
      <c r="JML8" s="133"/>
      <c r="JMM8" s="134" t="s">
        <v>48</v>
      </c>
      <c r="JMN8" s="132"/>
      <c r="JMO8" s="132"/>
      <c r="JMP8" s="133"/>
      <c r="JMQ8" s="134" t="s">
        <v>48</v>
      </c>
      <c r="JMR8" s="132"/>
      <c r="JMS8" s="132"/>
      <c r="JMT8" s="133"/>
      <c r="JMU8" s="134" t="s">
        <v>48</v>
      </c>
      <c r="JMV8" s="132"/>
      <c r="JMW8" s="132"/>
      <c r="JMX8" s="133"/>
      <c r="JMY8" s="134" t="s">
        <v>48</v>
      </c>
      <c r="JMZ8" s="132"/>
      <c r="JNA8" s="132"/>
      <c r="JNB8" s="133"/>
      <c r="JNC8" s="134" t="s">
        <v>48</v>
      </c>
      <c r="JND8" s="132"/>
      <c r="JNE8" s="132"/>
      <c r="JNF8" s="133"/>
      <c r="JNG8" s="134" t="s">
        <v>48</v>
      </c>
      <c r="JNH8" s="132"/>
      <c r="JNI8" s="132"/>
      <c r="JNJ8" s="133"/>
      <c r="JNK8" s="134" t="s">
        <v>48</v>
      </c>
      <c r="JNL8" s="132"/>
      <c r="JNM8" s="132"/>
      <c r="JNN8" s="133"/>
      <c r="JNO8" s="134" t="s">
        <v>48</v>
      </c>
      <c r="JNP8" s="132"/>
      <c r="JNQ8" s="132"/>
      <c r="JNR8" s="133"/>
      <c r="JNS8" s="134" t="s">
        <v>48</v>
      </c>
      <c r="JNT8" s="132"/>
      <c r="JNU8" s="132"/>
      <c r="JNV8" s="133"/>
      <c r="JNW8" s="134" t="s">
        <v>48</v>
      </c>
      <c r="JNX8" s="132"/>
      <c r="JNY8" s="132"/>
      <c r="JNZ8" s="133"/>
      <c r="JOA8" s="134" t="s">
        <v>48</v>
      </c>
      <c r="JOB8" s="132"/>
      <c r="JOC8" s="132"/>
      <c r="JOD8" s="133"/>
      <c r="JOE8" s="134" t="s">
        <v>48</v>
      </c>
      <c r="JOF8" s="132"/>
      <c r="JOG8" s="132"/>
      <c r="JOH8" s="133"/>
      <c r="JOI8" s="134" t="s">
        <v>48</v>
      </c>
      <c r="JOJ8" s="132"/>
      <c r="JOK8" s="132"/>
      <c r="JOL8" s="133"/>
      <c r="JOM8" s="134" t="s">
        <v>48</v>
      </c>
      <c r="JON8" s="132"/>
      <c r="JOO8" s="132"/>
      <c r="JOP8" s="133"/>
      <c r="JOQ8" s="134" t="s">
        <v>48</v>
      </c>
      <c r="JOR8" s="132"/>
      <c r="JOS8" s="132"/>
      <c r="JOT8" s="133"/>
      <c r="JOU8" s="134" t="s">
        <v>48</v>
      </c>
      <c r="JOV8" s="132"/>
      <c r="JOW8" s="132"/>
      <c r="JOX8" s="133"/>
      <c r="JOY8" s="134" t="s">
        <v>48</v>
      </c>
      <c r="JOZ8" s="132"/>
      <c r="JPA8" s="132"/>
      <c r="JPB8" s="133"/>
      <c r="JPC8" s="134" t="s">
        <v>48</v>
      </c>
      <c r="JPD8" s="132"/>
      <c r="JPE8" s="132"/>
      <c r="JPF8" s="133"/>
      <c r="JPG8" s="134" t="s">
        <v>48</v>
      </c>
      <c r="JPH8" s="132"/>
      <c r="JPI8" s="132"/>
      <c r="JPJ8" s="133"/>
      <c r="JPK8" s="134" t="s">
        <v>48</v>
      </c>
      <c r="JPL8" s="132"/>
      <c r="JPM8" s="132"/>
      <c r="JPN8" s="133"/>
      <c r="JPO8" s="134" t="s">
        <v>48</v>
      </c>
      <c r="JPP8" s="132"/>
      <c r="JPQ8" s="132"/>
      <c r="JPR8" s="133"/>
      <c r="JPS8" s="134" t="s">
        <v>48</v>
      </c>
      <c r="JPT8" s="132"/>
      <c r="JPU8" s="132"/>
      <c r="JPV8" s="133"/>
      <c r="JPW8" s="134" t="s">
        <v>48</v>
      </c>
      <c r="JPX8" s="132"/>
      <c r="JPY8" s="132"/>
      <c r="JPZ8" s="133"/>
      <c r="JQA8" s="134" t="s">
        <v>48</v>
      </c>
      <c r="JQB8" s="132"/>
      <c r="JQC8" s="132"/>
      <c r="JQD8" s="133"/>
      <c r="JQE8" s="134" t="s">
        <v>48</v>
      </c>
      <c r="JQF8" s="132"/>
      <c r="JQG8" s="132"/>
      <c r="JQH8" s="133"/>
      <c r="JQI8" s="134" t="s">
        <v>48</v>
      </c>
      <c r="JQJ8" s="132"/>
      <c r="JQK8" s="132"/>
      <c r="JQL8" s="133"/>
      <c r="JQM8" s="134" t="s">
        <v>48</v>
      </c>
      <c r="JQN8" s="132"/>
      <c r="JQO8" s="132"/>
      <c r="JQP8" s="133"/>
      <c r="JQQ8" s="134" t="s">
        <v>48</v>
      </c>
      <c r="JQR8" s="132"/>
      <c r="JQS8" s="132"/>
      <c r="JQT8" s="133"/>
      <c r="JQU8" s="134" t="s">
        <v>48</v>
      </c>
      <c r="JQV8" s="132"/>
      <c r="JQW8" s="132"/>
      <c r="JQX8" s="133"/>
      <c r="JQY8" s="134" t="s">
        <v>48</v>
      </c>
      <c r="JQZ8" s="132"/>
      <c r="JRA8" s="132"/>
      <c r="JRB8" s="133"/>
      <c r="JRC8" s="134" t="s">
        <v>48</v>
      </c>
      <c r="JRD8" s="132"/>
      <c r="JRE8" s="132"/>
      <c r="JRF8" s="133"/>
      <c r="JRG8" s="134" t="s">
        <v>48</v>
      </c>
      <c r="JRH8" s="132"/>
      <c r="JRI8" s="132"/>
      <c r="JRJ8" s="133"/>
      <c r="JRK8" s="134" t="s">
        <v>48</v>
      </c>
      <c r="JRL8" s="132"/>
      <c r="JRM8" s="132"/>
      <c r="JRN8" s="133"/>
      <c r="JRO8" s="134" t="s">
        <v>48</v>
      </c>
      <c r="JRP8" s="132"/>
      <c r="JRQ8" s="132"/>
      <c r="JRR8" s="133"/>
      <c r="JRS8" s="134" t="s">
        <v>48</v>
      </c>
      <c r="JRT8" s="132"/>
      <c r="JRU8" s="132"/>
      <c r="JRV8" s="133"/>
      <c r="JRW8" s="134" t="s">
        <v>48</v>
      </c>
      <c r="JRX8" s="132"/>
      <c r="JRY8" s="132"/>
      <c r="JRZ8" s="133"/>
      <c r="JSA8" s="134" t="s">
        <v>48</v>
      </c>
      <c r="JSB8" s="132"/>
      <c r="JSC8" s="132"/>
      <c r="JSD8" s="133"/>
      <c r="JSE8" s="134" t="s">
        <v>48</v>
      </c>
      <c r="JSF8" s="132"/>
      <c r="JSG8" s="132"/>
      <c r="JSH8" s="133"/>
      <c r="JSI8" s="134" t="s">
        <v>48</v>
      </c>
      <c r="JSJ8" s="132"/>
      <c r="JSK8" s="132"/>
      <c r="JSL8" s="133"/>
      <c r="JSM8" s="134" t="s">
        <v>48</v>
      </c>
      <c r="JSN8" s="132"/>
      <c r="JSO8" s="132"/>
      <c r="JSP8" s="133"/>
      <c r="JSQ8" s="134" t="s">
        <v>48</v>
      </c>
      <c r="JSR8" s="132"/>
      <c r="JSS8" s="132"/>
      <c r="JST8" s="133"/>
      <c r="JSU8" s="134" t="s">
        <v>48</v>
      </c>
      <c r="JSV8" s="132"/>
      <c r="JSW8" s="132"/>
      <c r="JSX8" s="133"/>
      <c r="JSY8" s="134" t="s">
        <v>48</v>
      </c>
      <c r="JSZ8" s="132"/>
      <c r="JTA8" s="132"/>
      <c r="JTB8" s="133"/>
      <c r="JTC8" s="134" t="s">
        <v>48</v>
      </c>
      <c r="JTD8" s="132"/>
      <c r="JTE8" s="132"/>
      <c r="JTF8" s="133"/>
      <c r="JTG8" s="134" t="s">
        <v>48</v>
      </c>
      <c r="JTH8" s="132"/>
      <c r="JTI8" s="132"/>
      <c r="JTJ8" s="133"/>
      <c r="JTK8" s="134" t="s">
        <v>48</v>
      </c>
      <c r="JTL8" s="132"/>
      <c r="JTM8" s="132"/>
      <c r="JTN8" s="133"/>
      <c r="JTO8" s="134" t="s">
        <v>48</v>
      </c>
      <c r="JTP8" s="132"/>
      <c r="JTQ8" s="132"/>
      <c r="JTR8" s="133"/>
      <c r="JTS8" s="134" t="s">
        <v>48</v>
      </c>
      <c r="JTT8" s="132"/>
      <c r="JTU8" s="132"/>
      <c r="JTV8" s="133"/>
      <c r="JTW8" s="134" t="s">
        <v>48</v>
      </c>
      <c r="JTX8" s="132"/>
      <c r="JTY8" s="132"/>
      <c r="JTZ8" s="133"/>
      <c r="JUA8" s="134" t="s">
        <v>48</v>
      </c>
      <c r="JUB8" s="132"/>
      <c r="JUC8" s="132"/>
      <c r="JUD8" s="133"/>
      <c r="JUE8" s="134" t="s">
        <v>48</v>
      </c>
      <c r="JUF8" s="132"/>
      <c r="JUG8" s="132"/>
      <c r="JUH8" s="133"/>
      <c r="JUI8" s="134" t="s">
        <v>48</v>
      </c>
      <c r="JUJ8" s="132"/>
      <c r="JUK8" s="132"/>
      <c r="JUL8" s="133"/>
      <c r="JUM8" s="134" t="s">
        <v>48</v>
      </c>
      <c r="JUN8" s="132"/>
      <c r="JUO8" s="132"/>
      <c r="JUP8" s="133"/>
      <c r="JUQ8" s="134" t="s">
        <v>48</v>
      </c>
      <c r="JUR8" s="132"/>
      <c r="JUS8" s="132"/>
      <c r="JUT8" s="133"/>
      <c r="JUU8" s="134" t="s">
        <v>48</v>
      </c>
      <c r="JUV8" s="132"/>
      <c r="JUW8" s="132"/>
      <c r="JUX8" s="133"/>
      <c r="JUY8" s="134" t="s">
        <v>48</v>
      </c>
      <c r="JUZ8" s="132"/>
      <c r="JVA8" s="132"/>
      <c r="JVB8" s="133"/>
      <c r="JVC8" s="134" t="s">
        <v>48</v>
      </c>
      <c r="JVD8" s="132"/>
      <c r="JVE8" s="132"/>
      <c r="JVF8" s="133"/>
      <c r="JVG8" s="134" t="s">
        <v>48</v>
      </c>
      <c r="JVH8" s="132"/>
      <c r="JVI8" s="132"/>
      <c r="JVJ8" s="133"/>
      <c r="JVK8" s="134" t="s">
        <v>48</v>
      </c>
      <c r="JVL8" s="132"/>
      <c r="JVM8" s="132"/>
      <c r="JVN8" s="133"/>
      <c r="JVO8" s="134" t="s">
        <v>48</v>
      </c>
      <c r="JVP8" s="132"/>
      <c r="JVQ8" s="132"/>
      <c r="JVR8" s="133"/>
      <c r="JVS8" s="134" t="s">
        <v>48</v>
      </c>
      <c r="JVT8" s="132"/>
      <c r="JVU8" s="132"/>
      <c r="JVV8" s="133"/>
      <c r="JVW8" s="134" t="s">
        <v>48</v>
      </c>
      <c r="JVX8" s="132"/>
      <c r="JVY8" s="132"/>
      <c r="JVZ8" s="133"/>
      <c r="JWA8" s="134" t="s">
        <v>48</v>
      </c>
      <c r="JWB8" s="132"/>
      <c r="JWC8" s="132"/>
      <c r="JWD8" s="133"/>
      <c r="JWE8" s="134" t="s">
        <v>48</v>
      </c>
      <c r="JWF8" s="132"/>
      <c r="JWG8" s="132"/>
      <c r="JWH8" s="133"/>
      <c r="JWI8" s="134" t="s">
        <v>48</v>
      </c>
      <c r="JWJ8" s="132"/>
      <c r="JWK8" s="132"/>
      <c r="JWL8" s="133"/>
      <c r="JWM8" s="134" t="s">
        <v>48</v>
      </c>
      <c r="JWN8" s="132"/>
      <c r="JWO8" s="132"/>
      <c r="JWP8" s="133"/>
      <c r="JWQ8" s="134" t="s">
        <v>48</v>
      </c>
      <c r="JWR8" s="132"/>
      <c r="JWS8" s="132"/>
      <c r="JWT8" s="133"/>
      <c r="JWU8" s="134" t="s">
        <v>48</v>
      </c>
      <c r="JWV8" s="132"/>
      <c r="JWW8" s="132"/>
      <c r="JWX8" s="133"/>
      <c r="JWY8" s="134" t="s">
        <v>48</v>
      </c>
      <c r="JWZ8" s="132"/>
      <c r="JXA8" s="132"/>
      <c r="JXB8" s="133"/>
      <c r="JXC8" s="134" t="s">
        <v>48</v>
      </c>
      <c r="JXD8" s="132"/>
      <c r="JXE8" s="132"/>
      <c r="JXF8" s="133"/>
      <c r="JXG8" s="134" t="s">
        <v>48</v>
      </c>
      <c r="JXH8" s="132"/>
      <c r="JXI8" s="132"/>
      <c r="JXJ8" s="133"/>
      <c r="JXK8" s="134" t="s">
        <v>48</v>
      </c>
      <c r="JXL8" s="132"/>
      <c r="JXM8" s="132"/>
      <c r="JXN8" s="133"/>
      <c r="JXO8" s="134" t="s">
        <v>48</v>
      </c>
      <c r="JXP8" s="132"/>
      <c r="JXQ8" s="132"/>
      <c r="JXR8" s="133"/>
      <c r="JXS8" s="134" t="s">
        <v>48</v>
      </c>
      <c r="JXT8" s="132"/>
      <c r="JXU8" s="132"/>
      <c r="JXV8" s="133"/>
      <c r="JXW8" s="134" t="s">
        <v>48</v>
      </c>
      <c r="JXX8" s="132"/>
      <c r="JXY8" s="132"/>
      <c r="JXZ8" s="133"/>
      <c r="JYA8" s="134" t="s">
        <v>48</v>
      </c>
      <c r="JYB8" s="132"/>
      <c r="JYC8" s="132"/>
      <c r="JYD8" s="133"/>
      <c r="JYE8" s="134" t="s">
        <v>48</v>
      </c>
      <c r="JYF8" s="132"/>
      <c r="JYG8" s="132"/>
      <c r="JYH8" s="133"/>
      <c r="JYI8" s="134" t="s">
        <v>48</v>
      </c>
      <c r="JYJ8" s="132"/>
      <c r="JYK8" s="132"/>
      <c r="JYL8" s="133"/>
      <c r="JYM8" s="134" t="s">
        <v>48</v>
      </c>
      <c r="JYN8" s="132"/>
      <c r="JYO8" s="132"/>
      <c r="JYP8" s="133"/>
      <c r="JYQ8" s="134" t="s">
        <v>48</v>
      </c>
      <c r="JYR8" s="132"/>
      <c r="JYS8" s="132"/>
      <c r="JYT8" s="133"/>
      <c r="JYU8" s="134" t="s">
        <v>48</v>
      </c>
      <c r="JYV8" s="132"/>
      <c r="JYW8" s="132"/>
      <c r="JYX8" s="133"/>
      <c r="JYY8" s="134" t="s">
        <v>48</v>
      </c>
      <c r="JYZ8" s="132"/>
      <c r="JZA8" s="132"/>
      <c r="JZB8" s="133"/>
      <c r="JZC8" s="134" t="s">
        <v>48</v>
      </c>
      <c r="JZD8" s="132"/>
      <c r="JZE8" s="132"/>
      <c r="JZF8" s="133"/>
      <c r="JZG8" s="134" t="s">
        <v>48</v>
      </c>
      <c r="JZH8" s="132"/>
      <c r="JZI8" s="132"/>
      <c r="JZJ8" s="133"/>
      <c r="JZK8" s="134" t="s">
        <v>48</v>
      </c>
      <c r="JZL8" s="132"/>
      <c r="JZM8" s="132"/>
      <c r="JZN8" s="133"/>
      <c r="JZO8" s="134" t="s">
        <v>48</v>
      </c>
      <c r="JZP8" s="132"/>
      <c r="JZQ8" s="132"/>
      <c r="JZR8" s="133"/>
      <c r="JZS8" s="134" t="s">
        <v>48</v>
      </c>
      <c r="JZT8" s="132"/>
      <c r="JZU8" s="132"/>
      <c r="JZV8" s="133"/>
      <c r="JZW8" s="134" t="s">
        <v>48</v>
      </c>
      <c r="JZX8" s="132"/>
      <c r="JZY8" s="132"/>
      <c r="JZZ8" s="133"/>
      <c r="KAA8" s="134" t="s">
        <v>48</v>
      </c>
      <c r="KAB8" s="132"/>
      <c r="KAC8" s="132"/>
      <c r="KAD8" s="133"/>
      <c r="KAE8" s="134" t="s">
        <v>48</v>
      </c>
      <c r="KAF8" s="132"/>
      <c r="KAG8" s="132"/>
      <c r="KAH8" s="133"/>
      <c r="KAI8" s="134" t="s">
        <v>48</v>
      </c>
      <c r="KAJ8" s="132"/>
      <c r="KAK8" s="132"/>
      <c r="KAL8" s="133"/>
      <c r="KAM8" s="134" t="s">
        <v>48</v>
      </c>
      <c r="KAN8" s="132"/>
      <c r="KAO8" s="132"/>
      <c r="KAP8" s="133"/>
      <c r="KAQ8" s="134" t="s">
        <v>48</v>
      </c>
      <c r="KAR8" s="132"/>
      <c r="KAS8" s="132"/>
      <c r="KAT8" s="133"/>
      <c r="KAU8" s="134" t="s">
        <v>48</v>
      </c>
      <c r="KAV8" s="132"/>
      <c r="KAW8" s="132"/>
      <c r="KAX8" s="133"/>
      <c r="KAY8" s="134" t="s">
        <v>48</v>
      </c>
      <c r="KAZ8" s="132"/>
      <c r="KBA8" s="132"/>
      <c r="KBB8" s="133"/>
      <c r="KBC8" s="134" t="s">
        <v>48</v>
      </c>
      <c r="KBD8" s="132"/>
      <c r="KBE8" s="132"/>
      <c r="KBF8" s="133"/>
      <c r="KBG8" s="134" t="s">
        <v>48</v>
      </c>
      <c r="KBH8" s="132"/>
      <c r="KBI8" s="132"/>
      <c r="KBJ8" s="133"/>
      <c r="KBK8" s="134" t="s">
        <v>48</v>
      </c>
      <c r="KBL8" s="132"/>
      <c r="KBM8" s="132"/>
      <c r="KBN8" s="133"/>
      <c r="KBO8" s="134" t="s">
        <v>48</v>
      </c>
      <c r="KBP8" s="132"/>
      <c r="KBQ8" s="132"/>
      <c r="KBR8" s="133"/>
      <c r="KBS8" s="134" t="s">
        <v>48</v>
      </c>
      <c r="KBT8" s="132"/>
      <c r="KBU8" s="132"/>
      <c r="KBV8" s="133"/>
      <c r="KBW8" s="134" t="s">
        <v>48</v>
      </c>
      <c r="KBX8" s="132"/>
      <c r="KBY8" s="132"/>
      <c r="KBZ8" s="133"/>
      <c r="KCA8" s="134" t="s">
        <v>48</v>
      </c>
      <c r="KCB8" s="132"/>
      <c r="KCC8" s="132"/>
      <c r="KCD8" s="133"/>
      <c r="KCE8" s="134" t="s">
        <v>48</v>
      </c>
      <c r="KCF8" s="132"/>
      <c r="KCG8" s="132"/>
      <c r="KCH8" s="133"/>
      <c r="KCI8" s="134" t="s">
        <v>48</v>
      </c>
      <c r="KCJ8" s="132"/>
      <c r="KCK8" s="132"/>
      <c r="KCL8" s="133"/>
      <c r="KCM8" s="134" t="s">
        <v>48</v>
      </c>
      <c r="KCN8" s="132"/>
      <c r="KCO8" s="132"/>
      <c r="KCP8" s="133"/>
      <c r="KCQ8" s="134" t="s">
        <v>48</v>
      </c>
      <c r="KCR8" s="132"/>
      <c r="KCS8" s="132"/>
      <c r="KCT8" s="133"/>
      <c r="KCU8" s="134" t="s">
        <v>48</v>
      </c>
      <c r="KCV8" s="132"/>
      <c r="KCW8" s="132"/>
      <c r="KCX8" s="133"/>
      <c r="KCY8" s="134" t="s">
        <v>48</v>
      </c>
      <c r="KCZ8" s="132"/>
      <c r="KDA8" s="132"/>
      <c r="KDB8" s="133"/>
      <c r="KDC8" s="134" t="s">
        <v>48</v>
      </c>
      <c r="KDD8" s="132"/>
      <c r="KDE8" s="132"/>
      <c r="KDF8" s="133"/>
      <c r="KDG8" s="134" t="s">
        <v>48</v>
      </c>
      <c r="KDH8" s="132"/>
      <c r="KDI8" s="132"/>
      <c r="KDJ8" s="133"/>
      <c r="KDK8" s="134" t="s">
        <v>48</v>
      </c>
      <c r="KDL8" s="132"/>
      <c r="KDM8" s="132"/>
      <c r="KDN8" s="133"/>
      <c r="KDO8" s="134" t="s">
        <v>48</v>
      </c>
      <c r="KDP8" s="132"/>
      <c r="KDQ8" s="132"/>
      <c r="KDR8" s="133"/>
      <c r="KDS8" s="134" t="s">
        <v>48</v>
      </c>
      <c r="KDT8" s="132"/>
      <c r="KDU8" s="132"/>
      <c r="KDV8" s="133"/>
      <c r="KDW8" s="134" t="s">
        <v>48</v>
      </c>
      <c r="KDX8" s="132"/>
      <c r="KDY8" s="132"/>
      <c r="KDZ8" s="133"/>
      <c r="KEA8" s="134" t="s">
        <v>48</v>
      </c>
      <c r="KEB8" s="132"/>
      <c r="KEC8" s="132"/>
      <c r="KED8" s="133"/>
      <c r="KEE8" s="134" t="s">
        <v>48</v>
      </c>
      <c r="KEF8" s="132"/>
      <c r="KEG8" s="132"/>
      <c r="KEH8" s="133"/>
      <c r="KEI8" s="134" t="s">
        <v>48</v>
      </c>
      <c r="KEJ8" s="132"/>
      <c r="KEK8" s="132"/>
      <c r="KEL8" s="133"/>
      <c r="KEM8" s="134" t="s">
        <v>48</v>
      </c>
      <c r="KEN8" s="132"/>
      <c r="KEO8" s="132"/>
      <c r="KEP8" s="133"/>
      <c r="KEQ8" s="134" t="s">
        <v>48</v>
      </c>
      <c r="KER8" s="132"/>
      <c r="KES8" s="132"/>
      <c r="KET8" s="133"/>
      <c r="KEU8" s="134" t="s">
        <v>48</v>
      </c>
      <c r="KEV8" s="132"/>
      <c r="KEW8" s="132"/>
      <c r="KEX8" s="133"/>
      <c r="KEY8" s="134" t="s">
        <v>48</v>
      </c>
      <c r="KEZ8" s="132"/>
      <c r="KFA8" s="132"/>
      <c r="KFB8" s="133"/>
      <c r="KFC8" s="134" t="s">
        <v>48</v>
      </c>
      <c r="KFD8" s="132"/>
      <c r="KFE8" s="132"/>
      <c r="KFF8" s="133"/>
      <c r="KFG8" s="134" t="s">
        <v>48</v>
      </c>
      <c r="KFH8" s="132"/>
      <c r="KFI8" s="132"/>
      <c r="KFJ8" s="133"/>
      <c r="KFK8" s="134" t="s">
        <v>48</v>
      </c>
      <c r="KFL8" s="132"/>
      <c r="KFM8" s="132"/>
      <c r="KFN8" s="133"/>
      <c r="KFO8" s="134" t="s">
        <v>48</v>
      </c>
      <c r="KFP8" s="132"/>
      <c r="KFQ8" s="132"/>
      <c r="KFR8" s="133"/>
      <c r="KFS8" s="134" t="s">
        <v>48</v>
      </c>
      <c r="KFT8" s="132"/>
      <c r="KFU8" s="132"/>
      <c r="KFV8" s="133"/>
      <c r="KFW8" s="134" t="s">
        <v>48</v>
      </c>
      <c r="KFX8" s="132"/>
      <c r="KFY8" s="132"/>
      <c r="KFZ8" s="133"/>
      <c r="KGA8" s="134" t="s">
        <v>48</v>
      </c>
      <c r="KGB8" s="132"/>
      <c r="KGC8" s="132"/>
      <c r="KGD8" s="133"/>
      <c r="KGE8" s="134" t="s">
        <v>48</v>
      </c>
      <c r="KGF8" s="132"/>
      <c r="KGG8" s="132"/>
      <c r="KGH8" s="133"/>
      <c r="KGI8" s="134" t="s">
        <v>48</v>
      </c>
      <c r="KGJ8" s="132"/>
      <c r="KGK8" s="132"/>
      <c r="KGL8" s="133"/>
      <c r="KGM8" s="134" t="s">
        <v>48</v>
      </c>
      <c r="KGN8" s="132"/>
      <c r="KGO8" s="132"/>
      <c r="KGP8" s="133"/>
      <c r="KGQ8" s="134" t="s">
        <v>48</v>
      </c>
      <c r="KGR8" s="132"/>
      <c r="KGS8" s="132"/>
      <c r="KGT8" s="133"/>
      <c r="KGU8" s="134" t="s">
        <v>48</v>
      </c>
      <c r="KGV8" s="132"/>
      <c r="KGW8" s="132"/>
      <c r="KGX8" s="133"/>
      <c r="KGY8" s="134" t="s">
        <v>48</v>
      </c>
      <c r="KGZ8" s="132"/>
      <c r="KHA8" s="132"/>
      <c r="KHB8" s="133"/>
      <c r="KHC8" s="134" t="s">
        <v>48</v>
      </c>
      <c r="KHD8" s="132"/>
      <c r="KHE8" s="132"/>
      <c r="KHF8" s="133"/>
      <c r="KHG8" s="134" t="s">
        <v>48</v>
      </c>
      <c r="KHH8" s="132"/>
      <c r="KHI8" s="132"/>
      <c r="KHJ8" s="133"/>
      <c r="KHK8" s="134" t="s">
        <v>48</v>
      </c>
      <c r="KHL8" s="132"/>
      <c r="KHM8" s="132"/>
      <c r="KHN8" s="133"/>
      <c r="KHO8" s="134" t="s">
        <v>48</v>
      </c>
      <c r="KHP8" s="132"/>
      <c r="KHQ8" s="132"/>
      <c r="KHR8" s="133"/>
      <c r="KHS8" s="134" t="s">
        <v>48</v>
      </c>
      <c r="KHT8" s="132"/>
      <c r="KHU8" s="132"/>
      <c r="KHV8" s="133"/>
      <c r="KHW8" s="134" t="s">
        <v>48</v>
      </c>
      <c r="KHX8" s="132"/>
      <c r="KHY8" s="132"/>
      <c r="KHZ8" s="133"/>
      <c r="KIA8" s="134" t="s">
        <v>48</v>
      </c>
      <c r="KIB8" s="132"/>
      <c r="KIC8" s="132"/>
      <c r="KID8" s="133"/>
      <c r="KIE8" s="134" t="s">
        <v>48</v>
      </c>
      <c r="KIF8" s="132"/>
      <c r="KIG8" s="132"/>
      <c r="KIH8" s="133"/>
      <c r="KII8" s="134" t="s">
        <v>48</v>
      </c>
      <c r="KIJ8" s="132"/>
      <c r="KIK8" s="132"/>
      <c r="KIL8" s="133"/>
      <c r="KIM8" s="134" t="s">
        <v>48</v>
      </c>
      <c r="KIN8" s="132"/>
      <c r="KIO8" s="132"/>
      <c r="KIP8" s="133"/>
      <c r="KIQ8" s="134" t="s">
        <v>48</v>
      </c>
      <c r="KIR8" s="132"/>
      <c r="KIS8" s="132"/>
      <c r="KIT8" s="133"/>
      <c r="KIU8" s="134" t="s">
        <v>48</v>
      </c>
      <c r="KIV8" s="132"/>
      <c r="KIW8" s="132"/>
      <c r="KIX8" s="133"/>
      <c r="KIY8" s="134" t="s">
        <v>48</v>
      </c>
      <c r="KIZ8" s="132"/>
      <c r="KJA8" s="132"/>
      <c r="KJB8" s="133"/>
      <c r="KJC8" s="134" t="s">
        <v>48</v>
      </c>
      <c r="KJD8" s="132"/>
      <c r="KJE8" s="132"/>
      <c r="KJF8" s="133"/>
      <c r="KJG8" s="134" t="s">
        <v>48</v>
      </c>
      <c r="KJH8" s="132"/>
      <c r="KJI8" s="132"/>
      <c r="KJJ8" s="133"/>
      <c r="KJK8" s="134" t="s">
        <v>48</v>
      </c>
      <c r="KJL8" s="132"/>
      <c r="KJM8" s="132"/>
      <c r="KJN8" s="133"/>
      <c r="KJO8" s="134" t="s">
        <v>48</v>
      </c>
      <c r="KJP8" s="132"/>
      <c r="KJQ8" s="132"/>
      <c r="KJR8" s="133"/>
      <c r="KJS8" s="134" t="s">
        <v>48</v>
      </c>
      <c r="KJT8" s="132"/>
      <c r="KJU8" s="132"/>
      <c r="KJV8" s="133"/>
      <c r="KJW8" s="134" t="s">
        <v>48</v>
      </c>
      <c r="KJX8" s="132"/>
      <c r="KJY8" s="132"/>
      <c r="KJZ8" s="133"/>
      <c r="KKA8" s="134" t="s">
        <v>48</v>
      </c>
      <c r="KKB8" s="132"/>
      <c r="KKC8" s="132"/>
      <c r="KKD8" s="133"/>
      <c r="KKE8" s="134" t="s">
        <v>48</v>
      </c>
      <c r="KKF8" s="132"/>
      <c r="KKG8" s="132"/>
      <c r="KKH8" s="133"/>
      <c r="KKI8" s="134" t="s">
        <v>48</v>
      </c>
      <c r="KKJ8" s="132"/>
      <c r="KKK8" s="132"/>
      <c r="KKL8" s="133"/>
      <c r="KKM8" s="134" t="s">
        <v>48</v>
      </c>
      <c r="KKN8" s="132"/>
      <c r="KKO8" s="132"/>
      <c r="KKP8" s="133"/>
      <c r="KKQ8" s="134" t="s">
        <v>48</v>
      </c>
      <c r="KKR8" s="132"/>
      <c r="KKS8" s="132"/>
      <c r="KKT8" s="133"/>
      <c r="KKU8" s="134" t="s">
        <v>48</v>
      </c>
      <c r="KKV8" s="132"/>
      <c r="KKW8" s="132"/>
      <c r="KKX8" s="133"/>
      <c r="KKY8" s="134" t="s">
        <v>48</v>
      </c>
      <c r="KKZ8" s="132"/>
      <c r="KLA8" s="132"/>
      <c r="KLB8" s="133"/>
      <c r="KLC8" s="134" t="s">
        <v>48</v>
      </c>
      <c r="KLD8" s="132"/>
      <c r="KLE8" s="132"/>
      <c r="KLF8" s="133"/>
      <c r="KLG8" s="134" t="s">
        <v>48</v>
      </c>
      <c r="KLH8" s="132"/>
      <c r="KLI8" s="132"/>
      <c r="KLJ8" s="133"/>
      <c r="KLK8" s="134" t="s">
        <v>48</v>
      </c>
      <c r="KLL8" s="132"/>
      <c r="KLM8" s="132"/>
      <c r="KLN8" s="133"/>
      <c r="KLO8" s="134" t="s">
        <v>48</v>
      </c>
      <c r="KLP8" s="132"/>
      <c r="KLQ8" s="132"/>
      <c r="KLR8" s="133"/>
      <c r="KLS8" s="134" t="s">
        <v>48</v>
      </c>
      <c r="KLT8" s="132"/>
      <c r="KLU8" s="132"/>
      <c r="KLV8" s="133"/>
      <c r="KLW8" s="134" t="s">
        <v>48</v>
      </c>
      <c r="KLX8" s="132"/>
      <c r="KLY8" s="132"/>
      <c r="KLZ8" s="133"/>
      <c r="KMA8" s="134" t="s">
        <v>48</v>
      </c>
      <c r="KMB8" s="132"/>
      <c r="KMC8" s="132"/>
      <c r="KMD8" s="133"/>
      <c r="KME8" s="134" t="s">
        <v>48</v>
      </c>
      <c r="KMF8" s="132"/>
      <c r="KMG8" s="132"/>
      <c r="KMH8" s="133"/>
      <c r="KMI8" s="134" t="s">
        <v>48</v>
      </c>
      <c r="KMJ8" s="132"/>
      <c r="KMK8" s="132"/>
      <c r="KML8" s="133"/>
      <c r="KMM8" s="134" t="s">
        <v>48</v>
      </c>
      <c r="KMN8" s="132"/>
      <c r="KMO8" s="132"/>
      <c r="KMP8" s="133"/>
      <c r="KMQ8" s="134" t="s">
        <v>48</v>
      </c>
      <c r="KMR8" s="132"/>
      <c r="KMS8" s="132"/>
      <c r="KMT8" s="133"/>
      <c r="KMU8" s="134" t="s">
        <v>48</v>
      </c>
      <c r="KMV8" s="132"/>
      <c r="KMW8" s="132"/>
      <c r="KMX8" s="133"/>
      <c r="KMY8" s="134" t="s">
        <v>48</v>
      </c>
      <c r="KMZ8" s="132"/>
      <c r="KNA8" s="132"/>
      <c r="KNB8" s="133"/>
      <c r="KNC8" s="134" t="s">
        <v>48</v>
      </c>
      <c r="KND8" s="132"/>
      <c r="KNE8" s="132"/>
      <c r="KNF8" s="133"/>
      <c r="KNG8" s="134" t="s">
        <v>48</v>
      </c>
      <c r="KNH8" s="132"/>
      <c r="KNI8" s="132"/>
      <c r="KNJ8" s="133"/>
      <c r="KNK8" s="134" t="s">
        <v>48</v>
      </c>
      <c r="KNL8" s="132"/>
      <c r="KNM8" s="132"/>
      <c r="KNN8" s="133"/>
      <c r="KNO8" s="134" t="s">
        <v>48</v>
      </c>
      <c r="KNP8" s="132"/>
      <c r="KNQ8" s="132"/>
      <c r="KNR8" s="133"/>
      <c r="KNS8" s="134" t="s">
        <v>48</v>
      </c>
      <c r="KNT8" s="132"/>
      <c r="KNU8" s="132"/>
      <c r="KNV8" s="133"/>
      <c r="KNW8" s="134" t="s">
        <v>48</v>
      </c>
      <c r="KNX8" s="132"/>
      <c r="KNY8" s="132"/>
      <c r="KNZ8" s="133"/>
      <c r="KOA8" s="134" t="s">
        <v>48</v>
      </c>
      <c r="KOB8" s="132"/>
      <c r="KOC8" s="132"/>
      <c r="KOD8" s="133"/>
      <c r="KOE8" s="134" t="s">
        <v>48</v>
      </c>
      <c r="KOF8" s="132"/>
      <c r="KOG8" s="132"/>
      <c r="KOH8" s="133"/>
      <c r="KOI8" s="134" t="s">
        <v>48</v>
      </c>
      <c r="KOJ8" s="132"/>
      <c r="KOK8" s="132"/>
      <c r="KOL8" s="133"/>
      <c r="KOM8" s="134" t="s">
        <v>48</v>
      </c>
      <c r="KON8" s="132"/>
      <c r="KOO8" s="132"/>
      <c r="KOP8" s="133"/>
      <c r="KOQ8" s="134" t="s">
        <v>48</v>
      </c>
      <c r="KOR8" s="132"/>
      <c r="KOS8" s="132"/>
      <c r="KOT8" s="133"/>
      <c r="KOU8" s="134" t="s">
        <v>48</v>
      </c>
      <c r="KOV8" s="132"/>
      <c r="KOW8" s="132"/>
      <c r="KOX8" s="133"/>
      <c r="KOY8" s="134" t="s">
        <v>48</v>
      </c>
      <c r="KOZ8" s="132"/>
      <c r="KPA8" s="132"/>
      <c r="KPB8" s="133"/>
      <c r="KPC8" s="134" t="s">
        <v>48</v>
      </c>
      <c r="KPD8" s="132"/>
      <c r="KPE8" s="132"/>
      <c r="KPF8" s="133"/>
      <c r="KPG8" s="134" t="s">
        <v>48</v>
      </c>
      <c r="KPH8" s="132"/>
      <c r="KPI8" s="132"/>
      <c r="KPJ8" s="133"/>
      <c r="KPK8" s="134" t="s">
        <v>48</v>
      </c>
      <c r="KPL8" s="132"/>
      <c r="KPM8" s="132"/>
      <c r="KPN8" s="133"/>
      <c r="KPO8" s="134" t="s">
        <v>48</v>
      </c>
      <c r="KPP8" s="132"/>
      <c r="KPQ8" s="132"/>
      <c r="KPR8" s="133"/>
      <c r="KPS8" s="134" t="s">
        <v>48</v>
      </c>
      <c r="KPT8" s="132"/>
      <c r="KPU8" s="132"/>
      <c r="KPV8" s="133"/>
      <c r="KPW8" s="134" t="s">
        <v>48</v>
      </c>
      <c r="KPX8" s="132"/>
      <c r="KPY8" s="132"/>
      <c r="KPZ8" s="133"/>
      <c r="KQA8" s="134" t="s">
        <v>48</v>
      </c>
      <c r="KQB8" s="132"/>
      <c r="KQC8" s="132"/>
      <c r="KQD8" s="133"/>
      <c r="KQE8" s="134" t="s">
        <v>48</v>
      </c>
      <c r="KQF8" s="132"/>
      <c r="KQG8" s="132"/>
      <c r="KQH8" s="133"/>
      <c r="KQI8" s="134" t="s">
        <v>48</v>
      </c>
      <c r="KQJ8" s="132"/>
      <c r="KQK8" s="132"/>
      <c r="KQL8" s="133"/>
      <c r="KQM8" s="134" t="s">
        <v>48</v>
      </c>
      <c r="KQN8" s="132"/>
      <c r="KQO8" s="132"/>
      <c r="KQP8" s="133"/>
      <c r="KQQ8" s="134" t="s">
        <v>48</v>
      </c>
      <c r="KQR8" s="132"/>
      <c r="KQS8" s="132"/>
      <c r="KQT8" s="133"/>
      <c r="KQU8" s="134" t="s">
        <v>48</v>
      </c>
      <c r="KQV8" s="132"/>
      <c r="KQW8" s="132"/>
      <c r="KQX8" s="133"/>
      <c r="KQY8" s="134" t="s">
        <v>48</v>
      </c>
      <c r="KQZ8" s="132"/>
      <c r="KRA8" s="132"/>
      <c r="KRB8" s="133"/>
      <c r="KRC8" s="134" t="s">
        <v>48</v>
      </c>
      <c r="KRD8" s="132"/>
      <c r="KRE8" s="132"/>
      <c r="KRF8" s="133"/>
      <c r="KRG8" s="134" t="s">
        <v>48</v>
      </c>
      <c r="KRH8" s="132"/>
      <c r="KRI8" s="132"/>
      <c r="KRJ8" s="133"/>
      <c r="KRK8" s="134" t="s">
        <v>48</v>
      </c>
      <c r="KRL8" s="132"/>
      <c r="KRM8" s="132"/>
      <c r="KRN8" s="133"/>
      <c r="KRO8" s="134" t="s">
        <v>48</v>
      </c>
      <c r="KRP8" s="132"/>
      <c r="KRQ8" s="132"/>
      <c r="KRR8" s="133"/>
      <c r="KRS8" s="134" t="s">
        <v>48</v>
      </c>
      <c r="KRT8" s="132"/>
      <c r="KRU8" s="132"/>
      <c r="KRV8" s="133"/>
      <c r="KRW8" s="134" t="s">
        <v>48</v>
      </c>
      <c r="KRX8" s="132"/>
      <c r="KRY8" s="132"/>
      <c r="KRZ8" s="133"/>
      <c r="KSA8" s="134" t="s">
        <v>48</v>
      </c>
      <c r="KSB8" s="132"/>
      <c r="KSC8" s="132"/>
      <c r="KSD8" s="133"/>
      <c r="KSE8" s="134" t="s">
        <v>48</v>
      </c>
      <c r="KSF8" s="132"/>
      <c r="KSG8" s="132"/>
      <c r="KSH8" s="133"/>
      <c r="KSI8" s="134" t="s">
        <v>48</v>
      </c>
      <c r="KSJ8" s="132"/>
      <c r="KSK8" s="132"/>
      <c r="KSL8" s="133"/>
      <c r="KSM8" s="134" t="s">
        <v>48</v>
      </c>
      <c r="KSN8" s="132"/>
      <c r="KSO8" s="132"/>
      <c r="KSP8" s="133"/>
      <c r="KSQ8" s="134" t="s">
        <v>48</v>
      </c>
      <c r="KSR8" s="132"/>
      <c r="KSS8" s="132"/>
      <c r="KST8" s="133"/>
      <c r="KSU8" s="134" t="s">
        <v>48</v>
      </c>
      <c r="KSV8" s="132"/>
      <c r="KSW8" s="132"/>
      <c r="KSX8" s="133"/>
      <c r="KSY8" s="134" t="s">
        <v>48</v>
      </c>
      <c r="KSZ8" s="132"/>
      <c r="KTA8" s="132"/>
      <c r="KTB8" s="133"/>
      <c r="KTC8" s="134" t="s">
        <v>48</v>
      </c>
      <c r="KTD8" s="132"/>
      <c r="KTE8" s="132"/>
      <c r="KTF8" s="133"/>
      <c r="KTG8" s="134" t="s">
        <v>48</v>
      </c>
      <c r="KTH8" s="132"/>
      <c r="KTI8" s="132"/>
      <c r="KTJ8" s="133"/>
      <c r="KTK8" s="134" t="s">
        <v>48</v>
      </c>
      <c r="KTL8" s="132"/>
      <c r="KTM8" s="132"/>
      <c r="KTN8" s="133"/>
      <c r="KTO8" s="134" t="s">
        <v>48</v>
      </c>
      <c r="KTP8" s="132"/>
      <c r="KTQ8" s="132"/>
      <c r="KTR8" s="133"/>
      <c r="KTS8" s="134" t="s">
        <v>48</v>
      </c>
      <c r="KTT8" s="132"/>
      <c r="KTU8" s="132"/>
      <c r="KTV8" s="133"/>
      <c r="KTW8" s="134" t="s">
        <v>48</v>
      </c>
      <c r="KTX8" s="132"/>
      <c r="KTY8" s="132"/>
      <c r="KTZ8" s="133"/>
      <c r="KUA8" s="134" t="s">
        <v>48</v>
      </c>
      <c r="KUB8" s="132"/>
      <c r="KUC8" s="132"/>
      <c r="KUD8" s="133"/>
      <c r="KUE8" s="134" t="s">
        <v>48</v>
      </c>
      <c r="KUF8" s="132"/>
      <c r="KUG8" s="132"/>
      <c r="KUH8" s="133"/>
      <c r="KUI8" s="134" t="s">
        <v>48</v>
      </c>
      <c r="KUJ8" s="132"/>
      <c r="KUK8" s="132"/>
      <c r="KUL8" s="133"/>
      <c r="KUM8" s="134" t="s">
        <v>48</v>
      </c>
      <c r="KUN8" s="132"/>
      <c r="KUO8" s="132"/>
      <c r="KUP8" s="133"/>
      <c r="KUQ8" s="134" t="s">
        <v>48</v>
      </c>
      <c r="KUR8" s="132"/>
      <c r="KUS8" s="132"/>
      <c r="KUT8" s="133"/>
      <c r="KUU8" s="134" t="s">
        <v>48</v>
      </c>
      <c r="KUV8" s="132"/>
      <c r="KUW8" s="132"/>
      <c r="KUX8" s="133"/>
      <c r="KUY8" s="134" t="s">
        <v>48</v>
      </c>
      <c r="KUZ8" s="132"/>
      <c r="KVA8" s="132"/>
      <c r="KVB8" s="133"/>
      <c r="KVC8" s="134" t="s">
        <v>48</v>
      </c>
      <c r="KVD8" s="132"/>
      <c r="KVE8" s="132"/>
      <c r="KVF8" s="133"/>
      <c r="KVG8" s="134" t="s">
        <v>48</v>
      </c>
      <c r="KVH8" s="132"/>
      <c r="KVI8" s="132"/>
      <c r="KVJ8" s="133"/>
      <c r="KVK8" s="134" t="s">
        <v>48</v>
      </c>
      <c r="KVL8" s="132"/>
      <c r="KVM8" s="132"/>
      <c r="KVN8" s="133"/>
      <c r="KVO8" s="134" t="s">
        <v>48</v>
      </c>
      <c r="KVP8" s="132"/>
      <c r="KVQ8" s="132"/>
      <c r="KVR8" s="133"/>
      <c r="KVS8" s="134" t="s">
        <v>48</v>
      </c>
      <c r="KVT8" s="132"/>
      <c r="KVU8" s="132"/>
      <c r="KVV8" s="133"/>
      <c r="KVW8" s="134" t="s">
        <v>48</v>
      </c>
      <c r="KVX8" s="132"/>
      <c r="KVY8" s="132"/>
      <c r="KVZ8" s="133"/>
      <c r="KWA8" s="134" t="s">
        <v>48</v>
      </c>
      <c r="KWB8" s="132"/>
      <c r="KWC8" s="132"/>
      <c r="KWD8" s="133"/>
      <c r="KWE8" s="134" t="s">
        <v>48</v>
      </c>
      <c r="KWF8" s="132"/>
      <c r="KWG8" s="132"/>
      <c r="KWH8" s="133"/>
      <c r="KWI8" s="134" t="s">
        <v>48</v>
      </c>
      <c r="KWJ8" s="132"/>
      <c r="KWK8" s="132"/>
      <c r="KWL8" s="133"/>
      <c r="KWM8" s="134" t="s">
        <v>48</v>
      </c>
      <c r="KWN8" s="132"/>
      <c r="KWO8" s="132"/>
      <c r="KWP8" s="133"/>
      <c r="KWQ8" s="134" t="s">
        <v>48</v>
      </c>
      <c r="KWR8" s="132"/>
      <c r="KWS8" s="132"/>
      <c r="KWT8" s="133"/>
      <c r="KWU8" s="134" t="s">
        <v>48</v>
      </c>
      <c r="KWV8" s="132"/>
      <c r="KWW8" s="132"/>
      <c r="KWX8" s="133"/>
      <c r="KWY8" s="134" t="s">
        <v>48</v>
      </c>
      <c r="KWZ8" s="132"/>
      <c r="KXA8" s="132"/>
      <c r="KXB8" s="133"/>
      <c r="KXC8" s="134" t="s">
        <v>48</v>
      </c>
      <c r="KXD8" s="132"/>
      <c r="KXE8" s="132"/>
      <c r="KXF8" s="133"/>
      <c r="KXG8" s="134" t="s">
        <v>48</v>
      </c>
      <c r="KXH8" s="132"/>
      <c r="KXI8" s="132"/>
      <c r="KXJ8" s="133"/>
      <c r="KXK8" s="134" t="s">
        <v>48</v>
      </c>
      <c r="KXL8" s="132"/>
      <c r="KXM8" s="132"/>
      <c r="KXN8" s="133"/>
      <c r="KXO8" s="134" t="s">
        <v>48</v>
      </c>
      <c r="KXP8" s="132"/>
      <c r="KXQ8" s="132"/>
      <c r="KXR8" s="133"/>
      <c r="KXS8" s="134" t="s">
        <v>48</v>
      </c>
      <c r="KXT8" s="132"/>
      <c r="KXU8" s="132"/>
      <c r="KXV8" s="133"/>
      <c r="KXW8" s="134" t="s">
        <v>48</v>
      </c>
      <c r="KXX8" s="132"/>
      <c r="KXY8" s="132"/>
      <c r="KXZ8" s="133"/>
      <c r="KYA8" s="134" t="s">
        <v>48</v>
      </c>
      <c r="KYB8" s="132"/>
      <c r="KYC8" s="132"/>
      <c r="KYD8" s="133"/>
      <c r="KYE8" s="134" t="s">
        <v>48</v>
      </c>
      <c r="KYF8" s="132"/>
      <c r="KYG8" s="132"/>
      <c r="KYH8" s="133"/>
      <c r="KYI8" s="134" t="s">
        <v>48</v>
      </c>
      <c r="KYJ8" s="132"/>
      <c r="KYK8" s="132"/>
      <c r="KYL8" s="133"/>
      <c r="KYM8" s="134" t="s">
        <v>48</v>
      </c>
      <c r="KYN8" s="132"/>
      <c r="KYO8" s="132"/>
      <c r="KYP8" s="133"/>
      <c r="KYQ8" s="134" t="s">
        <v>48</v>
      </c>
      <c r="KYR8" s="132"/>
      <c r="KYS8" s="132"/>
      <c r="KYT8" s="133"/>
      <c r="KYU8" s="134" t="s">
        <v>48</v>
      </c>
      <c r="KYV8" s="132"/>
      <c r="KYW8" s="132"/>
      <c r="KYX8" s="133"/>
      <c r="KYY8" s="134" t="s">
        <v>48</v>
      </c>
      <c r="KYZ8" s="132"/>
      <c r="KZA8" s="132"/>
      <c r="KZB8" s="133"/>
      <c r="KZC8" s="134" t="s">
        <v>48</v>
      </c>
      <c r="KZD8" s="132"/>
      <c r="KZE8" s="132"/>
      <c r="KZF8" s="133"/>
      <c r="KZG8" s="134" t="s">
        <v>48</v>
      </c>
      <c r="KZH8" s="132"/>
      <c r="KZI8" s="132"/>
      <c r="KZJ8" s="133"/>
      <c r="KZK8" s="134" t="s">
        <v>48</v>
      </c>
      <c r="KZL8" s="132"/>
      <c r="KZM8" s="132"/>
      <c r="KZN8" s="133"/>
      <c r="KZO8" s="134" t="s">
        <v>48</v>
      </c>
      <c r="KZP8" s="132"/>
      <c r="KZQ8" s="132"/>
      <c r="KZR8" s="133"/>
      <c r="KZS8" s="134" t="s">
        <v>48</v>
      </c>
      <c r="KZT8" s="132"/>
      <c r="KZU8" s="132"/>
      <c r="KZV8" s="133"/>
      <c r="KZW8" s="134" t="s">
        <v>48</v>
      </c>
      <c r="KZX8" s="132"/>
      <c r="KZY8" s="132"/>
      <c r="KZZ8" s="133"/>
      <c r="LAA8" s="134" t="s">
        <v>48</v>
      </c>
      <c r="LAB8" s="132"/>
      <c r="LAC8" s="132"/>
      <c r="LAD8" s="133"/>
      <c r="LAE8" s="134" t="s">
        <v>48</v>
      </c>
      <c r="LAF8" s="132"/>
      <c r="LAG8" s="132"/>
      <c r="LAH8" s="133"/>
      <c r="LAI8" s="134" t="s">
        <v>48</v>
      </c>
      <c r="LAJ8" s="132"/>
      <c r="LAK8" s="132"/>
      <c r="LAL8" s="133"/>
      <c r="LAM8" s="134" t="s">
        <v>48</v>
      </c>
      <c r="LAN8" s="132"/>
      <c r="LAO8" s="132"/>
      <c r="LAP8" s="133"/>
      <c r="LAQ8" s="134" t="s">
        <v>48</v>
      </c>
      <c r="LAR8" s="132"/>
      <c r="LAS8" s="132"/>
      <c r="LAT8" s="133"/>
      <c r="LAU8" s="134" t="s">
        <v>48</v>
      </c>
      <c r="LAV8" s="132"/>
      <c r="LAW8" s="132"/>
      <c r="LAX8" s="133"/>
      <c r="LAY8" s="134" t="s">
        <v>48</v>
      </c>
      <c r="LAZ8" s="132"/>
      <c r="LBA8" s="132"/>
      <c r="LBB8" s="133"/>
      <c r="LBC8" s="134" t="s">
        <v>48</v>
      </c>
      <c r="LBD8" s="132"/>
      <c r="LBE8" s="132"/>
      <c r="LBF8" s="133"/>
      <c r="LBG8" s="134" t="s">
        <v>48</v>
      </c>
      <c r="LBH8" s="132"/>
      <c r="LBI8" s="132"/>
      <c r="LBJ8" s="133"/>
      <c r="LBK8" s="134" t="s">
        <v>48</v>
      </c>
      <c r="LBL8" s="132"/>
      <c r="LBM8" s="132"/>
      <c r="LBN8" s="133"/>
      <c r="LBO8" s="134" t="s">
        <v>48</v>
      </c>
      <c r="LBP8" s="132"/>
      <c r="LBQ8" s="132"/>
      <c r="LBR8" s="133"/>
      <c r="LBS8" s="134" t="s">
        <v>48</v>
      </c>
      <c r="LBT8" s="132"/>
      <c r="LBU8" s="132"/>
      <c r="LBV8" s="133"/>
      <c r="LBW8" s="134" t="s">
        <v>48</v>
      </c>
      <c r="LBX8" s="132"/>
      <c r="LBY8" s="132"/>
      <c r="LBZ8" s="133"/>
      <c r="LCA8" s="134" t="s">
        <v>48</v>
      </c>
      <c r="LCB8" s="132"/>
      <c r="LCC8" s="132"/>
      <c r="LCD8" s="133"/>
      <c r="LCE8" s="134" t="s">
        <v>48</v>
      </c>
      <c r="LCF8" s="132"/>
      <c r="LCG8" s="132"/>
      <c r="LCH8" s="133"/>
      <c r="LCI8" s="134" t="s">
        <v>48</v>
      </c>
      <c r="LCJ8" s="132"/>
      <c r="LCK8" s="132"/>
      <c r="LCL8" s="133"/>
      <c r="LCM8" s="134" t="s">
        <v>48</v>
      </c>
      <c r="LCN8" s="132"/>
      <c r="LCO8" s="132"/>
      <c r="LCP8" s="133"/>
      <c r="LCQ8" s="134" t="s">
        <v>48</v>
      </c>
      <c r="LCR8" s="132"/>
      <c r="LCS8" s="132"/>
      <c r="LCT8" s="133"/>
      <c r="LCU8" s="134" t="s">
        <v>48</v>
      </c>
      <c r="LCV8" s="132"/>
      <c r="LCW8" s="132"/>
      <c r="LCX8" s="133"/>
      <c r="LCY8" s="134" t="s">
        <v>48</v>
      </c>
      <c r="LCZ8" s="132"/>
      <c r="LDA8" s="132"/>
      <c r="LDB8" s="133"/>
      <c r="LDC8" s="134" t="s">
        <v>48</v>
      </c>
      <c r="LDD8" s="132"/>
      <c r="LDE8" s="132"/>
      <c r="LDF8" s="133"/>
      <c r="LDG8" s="134" t="s">
        <v>48</v>
      </c>
      <c r="LDH8" s="132"/>
      <c r="LDI8" s="132"/>
      <c r="LDJ8" s="133"/>
      <c r="LDK8" s="134" t="s">
        <v>48</v>
      </c>
      <c r="LDL8" s="132"/>
      <c r="LDM8" s="132"/>
      <c r="LDN8" s="133"/>
      <c r="LDO8" s="134" t="s">
        <v>48</v>
      </c>
      <c r="LDP8" s="132"/>
      <c r="LDQ8" s="132"/>
      <c r="LDR8" s="133"/>
      <c r="LDS8" s="134" t="s">
        <v>48</v>
      </c>
      <c r="LDT8" s="132"/>
      <c r="LDU8" s="132"/>
      <c r="LDV8" s="133"/>
      <c r="LDW8" s="134" t="s">
        <v>48</v>
      </c>
      <c r="LDX8" s="132"/>
      <c r="LDY8" s="132"/>
      <c r="LDZ8" s="133"/>
      <c r="LEA8" s="134" t="s">
        <v>48</v>
      </c>
      <c r="LEB8" s="132"/>
      <c r="LEC8" s="132"/>
      <c r="LED8" s="133"/>
      <c r="LEE8" s="134" t="s">
        <v>48</v>
      </c>
      <c r="LEF8" s="132"/>
      <c r="LEG8" s="132"/>
      <c r="LEH8" s="133"/>
      <c r="LEI8" s="134" t="s">
        <v>48</v>
      </c>
      <c r="LEJ8" s="132"/>
      <c r="LEK8" s="132"/>
      <c r="LEL8" s="133"/>
      <c r="LEM8" s="134" t="s">
        <v>48</v>
      </c>
      <c r="LEN8" s="132"/>
      <c r="LEO8" s="132"/>
      <c r="LEP8" s="133"/>
      <c r="LEQ8" s="134" t="s">
        <v>48</v>
      </c>
      <c r="LER8" s="132"/>
      <c r="LES8" s="132"/>
      <c r="LET8" s="133"/>
      <c r="LEU8" s="134" t="s">
        <v>48</v>
      </c>
      <c r="LEV8" s="132"/>
      <c r="LEW8" s="132"/>
      <c r="LEX8" s="133"/>
      <c r="LEY8" s="134" t="s">
        <v>48</v>
      </c>
      <c r="LEZ8" s="132"/>
      <c r="LFA8" s="132"/>
      <c r="LFB8" s="133"/>
      <c r="LFC8" s="134" t="s">
        <v>48</v>
      </c>
      <c r="LFD8" s="132"/>
      <c r="LFE8" s="132"/>
      <c r="LFF8" s="133"/>
      <c r="LFG8" s="134" t="s">
        <v>48</v>
      </c>
      <c r="LFH8" s="132"/>
      <c r="LFI8" s="132"/>
      <c r="LFJ8" s="133"/>
      <c r="LFK8" s="134" t="s">
        <v>48</v>
      </c>
      <c r="LFL8" s="132"/>
      <c r="LFM8" s="132"/>
      <c r="LFN8" s="133"/>
      <c r="LFO8" s="134" t="s">
        <v>48</v>
      </c>
      <c r="LFP8" s="132"/>
      <c r="LFQ8" s="132"/>
      <c r="LFR8" s="133"/>
      <c r="LFS8" s="134" t="s">
        <v>48</v>
      </c>
      <c r="LFT8" s="132"/>
      <c r="LFU8" s="132"/>
      <c r="LFV8" s="133"/>
      <c r="LFW8" s="134" t="s">
        <v>48</v>
      </c>
      <c r="LFX8" s="132"/>
      <c r="LFY8" s="132"/>
      <c r="LFZ8" s="133"/>
      <c r="LGA8" s="134" t="s">
        <v>48</v>
      </c>
      <c r="LGB8" s="132"/>
      <c r="LGC8" s="132"/>
      <c r="LGD8" s="133"/>
      <c r="LGE8" s="134" t="s">
        <v>48</v>
      </c>
      <c r="LGF8" s="132"/>
      <c r="LGG8" s="132"/>
      <c r="LGH8" s="133"/>
      <c r="LGI8" s="134" t="s">
        <v>48</v>
      </c>
      <c r="LGJ8" s="132"/>
      <c r="LGK8" s="132"/>
      <c r="LGL8" s="133"/>
      <c r="LGM8" s="134" t="s">
        <v>48</v>
      </c>
      <c r="LGN8" s="132"/>
      <c r="LGO8" s="132"/>
      <c r="LGP8" s="133"/>
      <c r="LGQ8" s="134" t="s">
        <v>48</v>
      </c>
      <c r="LGR8" s="132"/>
      <c r="LGS8" s="132"/>
      <c r="LGT8" s="133"/>
      <c r="LGU8" s="134" t="s">
        <v>48</v>
      </c>
      <c r="LGV8" s="132"/>
      <c r="LGW8" s="132"/>
      <c r="LGX8" s="133"/>
      <c r="LGY8" s="134" t="s">
        <v>48</v>
      </c>
      <c r="LGZ8" s="132"/>
      <c r="LHA8" s="132"/>
      <c r="LHB8" s="133"/>
      <c r="LHC8" s="134" t="s">
        <v>48</v>
      </c>
      <c r="LHD8" s="132"/>
      <c r="LHE8" s="132"/>
      <c r="LHF8" s="133"/>
      <c r="LHG8" s="134" t="s">
        <v>48</v>
      </c>
      <c r="LHH8" s="132"/>
      <c r="LHI8" s="132"/>
      <c r="LHJ8" s="133"/>
      <c r="LHK8" s="134" t="s">
        <v>48</v>
      </c>
      <c r="LHL8" s="132"/>
      <c r="LHM8" s="132"/>
      <c r="LHN8" s="133"/>
      <c r="LHO8" s="134" t="s">
        <v>48</v>
      </c>
      <c r="LHP8" s="132"/>
      <c r="LHQ8" s="132"/>
      <c r="LHR8" s="133"/>
      <c r="LHS8" s="134" t="s">
        <v>48</v>
      </c>
      <c r="LHT8" s="132"/>
      <c r="LHU8" s="132"/>
      <c r="LHV8" s="133"/>
      <c r="LHW8" s="134" t="s">
        <v>48</v>
      </c>
      <c r="LHX8" s="132"/>
      <c r="LHY8" s="132"/>
      <c r="LHZ8" s="133"/>
      <c r="LIA8" s="134" t="s">
        <v>48</v>
      </c>
      <c r="LIB8" s="132"/>
      <c r="LIC8" s="132"/>
      <c r="LID8" s="133"/>
      <c r="LIE8" s="134" t="s">
        <v>48</v>
      </c>
      <c r="LIF8" s="132"/>
      <c r="LIG8" s="132"/>
      <c r="LIH8" s="133"/>
      <c r="LII8" s="134" t="s">
        <v>48</v>
      </c>
      <c r="LIJ8" s="132"/>
      <c r="LIK8" s="132"/>
      <c r="LIL8" s="133"/>
      <c r="LIM8" s="134" t="s">
        <v>48</v>
      </c>
      <c r="LIN8" s="132"/>
      <c r="LIO8" s="132"/>
      <c r="LIP8" s="133"/>
      <c r="LIQ8" s="134" t="s">
        <v>48</v>
      </c>
      <c r="LIR8" s="132"/>
      <c r="LIS8" s="132"/>
      <c r="LIT8" s="133"/>
      <c r="LIU8" s="134" t="s">
        <v>48</v>
      </c>
      <c r="LIV8" s="132"/>
      <c r="LIW8" s="132"/>
      <c r="LIX8" s="133"/>
      <c r="LIY8" s="134" t="s">
        <v>48</v>
      </c>
      <c r="LIZ8" s="132"/>
      <c r="LJA8" s="132"/>
      <c r="LJB8" s="133"/>
      <c r="LJC8" s="134" t="s">
        <v>48</v>
      </c>
      <c r="LJD8" s="132"/>
      <c r="LJE8" s="132"/>
      <c r="LJF8" s="133"/>
      <c r="LJG8" s="134" t="s">
        <v>48</v>
      </c>
      <c r="LJH8" s="132"/>
      <c r="LJI8" s="132"/>
      <c r="LJJ8" s="133"/>
      <c r="LJK8" s="134" t="s">
        <v>48</v>
      </c>
      <c r="LJL8" s="132"/>
      <c r="LJM8" s="132"/>
      <c r="LJN8" s="133"/>
      <c r="LJO8" s="134" t="s">
        <v>48</v>
      </c>
      <c r="LJP8" s="132"/>
      <c r="LJQ8" s="132"/>
      <c r="LJR8" s="133"/>
      <c r="LJS8" s="134" t="s">
        <v>48</v>
      </c>
      <c r="LJT8" s="132"/>
      <c r="LJU8" s="132"/>
      <c r="LJV8" s="133"/>
      <c r="LJW8" s="134" t="s">
        <v>48</v>
      </c>
      <c r="LJX8" s="132"/>
      <c r="LJY8" s="132"/>
      <c r="LJZ8" s="133"/>
      <c r="LKA8" s="134" t="s">
        <v>48</v>
      </c>
      <c r="LKB8" s="132"/>
      <c r="LKC8" s="132"/>
      <c r="LKD8" s="133"/>
      <c r="LKE8" s="134" t="s">
        <v>48</v>
      </c>
      <c r="LKF8" s="132"/>
      <c r="LKG8" s="132"/>
      <c r="LKH8" s="133"/>
      <c r="LKI8" s="134" t="s">
        <v>48</v>
      </c>
      <c r="LKJ8" s="132"/>
      <c r="LKK8" s="132"/>
      <c r="LKL8" s="133"/>
      <c r="LKM8" s="134" t="s">
        <v>48</v>
      </c>
      <c r="LKN8" s="132"/>
      <c r="LKO8" s="132"/>
      <c r="LKP8" s="133"/>
      <c r="LKQ8" s="134" t="s">
        <v>48</v>
      </c>
      <c r="LKR8" s="132"/>
      <c r="LKS8" s="132"/>
      <c r="LKT8" s="133"/>
      <c r="LKU8" s="134" t="s">
        <v>48</v>
      </c>
      <c r="LKV8" s="132"/>
      <c r="LKW8" s="132"/>
      <c r="LKX8" s="133"/>
      <c r="LKY8" s="134" t="s">
        <v>48</v>
      </c>
      <c r="LKZ8" s="132"/>
      <c r="LLA8" s="132"/>
      <c r="LLB8" s="133"/>
      <c r="LLC8" s="134" t="s">
        <v>48</v>
      </c>
      <c r="LLD8" s="132"/>
      <c r="LLE8" s="132"/>
      <c r="LLF8" s="133"/>
      <c r="LLG8" s="134" t="s">
        <v>48</v>
      </c>
      <c r="LLH8" s="132"/>
      <c r="LLI8" s="132"/>
      <c r="LLJ8" s="133"/>
      <c r="LLK8" s="134" t="s">
        <v>48</v>
      </c>
      <c r="LLL8" s="132"/>
      <c r="LLM8" s="132"/>
      <c r="LLN8" s="133"/>
      <c r="LLO8" s="134" t="s">
        <v>48</v>
      </c>
      <c r="LLP8" s="132"/>
      <c r="LLQ8" s="132"/>
      <c r="LLR8" s="133"/>
      <c r="LLS8" s="134" t="s">
        <v>48</v>
      </c>
      <c r="LLT8" s="132"/>
      <c r="LLU8" s="132"/>
      <c r="LLV8" s="133"/>
      <c r="LLW8" s="134" t="s">
        <v>48</v>
      </c>
      <c r="LLX8" s="132"/>
      <c r="LLY8" s="132"/>
      <c r="LLZ8" s="133"/>
      <c r="LMA8" s="134" t="s">
        <v>48</v>
      </c>
      <c r="LMB8" s="132"/>
      <c r="LMC8" s="132"/>
      <c r="LMD8" s="133"/>
      <c r="LME8" s="134" t="s">
        <v>48</v>
      </c>
      <c r="LMF8" s="132"/>
      <c r="LMG8" s="132"/>
      <c r="LMH8" s="133"/>
      <c r="LMI8" s="134" t="s">
        <v>48</v>
      </c>
      <c r="LMJ8" s="132"/>
      <c r="LMK8" s="132"/>
      <c r="LML8" s="133"/>
      <c r="LMM8" s="134" t="s">
        <v>48</v>
      </c>
      <c r="LMN8" s="132"/>
      <c r="LMO8" s="132"/>
      <c r="LMP8" s="133"/>
      <c r="LMQ8" s="134" t="s">
        <v>48</v>
      </c>
      <c r="LMR8" s="132"/>
      <c r="LMS8" s="132"/>
      <c r="LMT8" s="133"/>
      <c r="LMU8" s="134" t="s">
        <v>48</v>
      </c>
      <c r="LMV8" s="132"/>
      <c r="LMW8" s="132"/>
      <c r="LMX8" s="133"/>
      <c r="LMY8" s="134" t="s">
        <v>48</v>
      </c>
      <c r="LMZ8" s="132"/>
      <c r="LNA8" s="132"/>
      <c r="LNB8" s="133"/>
      <c r="LNC8" s="134" t="s">
        <v>48</v>
      </c>
      <c r="LND8" s="132"/>
      <c r="LNE8" s="132"/>
      <c r="LNF8" s="133"/>
      <c r="LNG8" s="134" t="s">
        <v>48</v>
      </c>
      <c r="LNH8" s="132"/>
      <c r="LNI8" s="132"/>
      <c r="LNJ8" s="133"/>
      <c r="LNK8" s="134" t="s">
        <v>48</v>
      </c>
      <c r="LNL8" s="132"/>
      <c r="LNM8" s="132"/>
      <c r="LNN8" s="133"/>
      <c r="LNO8" s="134" t="s">
        <v>48</v>
      </c>
      <c r="LNP8" s="132"/>
      <c r="LNQ8" s="132"/>
      <c r="LNR8" s="133"/>
      <c r="LNS8" s="134" t="s">
        <v>48</v>
      </c>
      <c r="LNT8" s="132"/>
      <c r="LNU8" s="132"/>
      <c r="LNV8" s="133"/>
      <c r="LNW8" s="134" t="s">
        <v>48</v>
      </c>
      <c r="LNX8" s="132"/>
      <c r="LNY8" s="132"/>
      <c r="LNZ8" s="133"/>
      <c r="LOA8" s="134" t="s">
        <v>48</v>
      </c>
      <c r="LOB8" s="132"/>
      <c r="LOC8" s="132"/>
      <c r="LOD8" s="133"/>
      <c r="LOE8" s="134" t="s">
        <v>48</v>
      </c>
      <c r="LOF8" s="132"/>
      <c r="LOG8" s="132"/>
      <c r="LOH8" s="133"/>
      <c r="LOI8" s="134" t="s">
        <v>48</v>
      </c>
      <c r="LOJ8" s="132"/>
      <c r="LOK8" s="132"/>
      <c r="LOL8" s="133"/>
      <c r="LOM8" s="134" t="s">
        <v>48</v>
      </c>
      <c r="LON8" s="132"/>
      <c r="LOO8" s="132"/>
      <c r="LOP8" s="133"/>
      <c r="LOQ8" s="134" t="s">
        <v>48</v>
      </c>
      <c r="LOR8" s="132"/>
      <c r="LOS8" s="132"/>
      <c r="LOT8" s="133"/>
      <c r="LOU8" s="134" t="s">
        <v>48</v>
      </c>
      <c r="LOV8" s="132"/>
      <c r="LOW8" s="132"/>
      <c r="LOX8" s="133"/>
      <c r="LOY8" s="134" t="s">
        <v>48</v>
      </c>
      <c r="LOZ8" s="132"/>
      <c r="LPA8" s="132"/>
      <c r="LPB8" s="133"/>
      <c r="LPC8" s="134" t="s">
        <v>48</v>
      </c>
      <c r="LPD8" s="132"/>
      <c r="LPE8" s="132"/>
      <c r="LPF8" s="133"/>
      <c r="LPG8" s="134" t="s">
        <v>48</v>
      </c>
      <c r="LPH8" s="132"/>
      <c r="LPI8" s="132"/>
      <c r="LPJ8" s="133"/>
      <c r="LPK8" s="134" t="s">
        <v>48</v>
      </c>
      <c r="LPL8" s="132"/>
      <c r="LPM8" s="132"/>
      <c r="LPN8" s="133"/>
      <c r="LPO8" s="134" t="s">
        <v>48</v>
      </c>
      <c r="LPP8" s="132"/>
      <c r="LPQ8" s="132"/>
      <c r="LPR8" s="133"/>
      <c r="LPS8" s="134" t="s">
        <v>48</v>
      </c>
      <c r="LPT8" s="132"/>
      <c r="LPU8" s="132"/>
      <c r="LPV8" s="133"/>
      <c r="LPW8" s="134" t="s">
        <v>48</v>
      </c>
      <c r="LPX8" s="132"/>
      <c r="LPY8" s="132"/>
      <c r="LPZ8" s="133"/>
      <c r="LQA8" s="134" t="s">
        <v>48</v>
      </c>
      <c r="LQB8" s="132"/>
      <c r="LQC8" s="132"/>
      <c r="LQD8" s="133"/>
      <c r="LQE8" s="134" t="s">
        <v>48</v>
      </c>
      <c r="LQF8" s="132"/>
      <c r="LQG8" s="132"/>
      <c r="LQH8" s="133"/>
      <c r="LQI8" s="134" t="s">
        <v>48</v>
      </c>
      <c r="LQJ8" s="132"/>
      <c r="LQK8" s="132"/>
      <c r="LQL8" s="133"/>
      <c r="LQM8" s="134" t="s">
        <v>48</v>
      </c>
      <c r="LQN8" s="132"/>
      <c r="LQO8" s="132"/>
      <c r="LQP8" s="133"/>
      <c r="LQQ8" s="134" t="s">
        <v>48</v>
      </c>
      <c r="LQR8" s="132"/>
      <c r="LQS8" s="132"/>
      <c r="LQT8" s="133"/>
      <c r="LQU8" s="134" t="s">
        <v>48</v>
      </c>
      <c r="LQV8" s="132"/>
      <c r="LQW8" s="132"/>
      <c r="LQX8" s="133"/>
      <c r="LQY8" s="134" t="s">
        <v>48</v>
      </c>
      <c r="LQZ8" s="132"/>
      <c r="LRA8" s="132"/>
      <c r="LRB8" s="133"/>
      <c r="LRC8" s="134" t="s">
        <v>48</v>
      </c>
      <c r="LRD8" s="132"/>
      <c r="LRE8" s="132"/>
      <c r="LRF8" s="133"/>
      <c r="LRG8" s="134" t="s">
        <v>48</v>
      </c>
      <c r="LRH8" s="132"/>
      <c r="LRI8" s="132"/>
      <c r="LRJ8" s="133"/>
      <c r="LRK8" s="134" t="s">
        <v>48</v>
      </c>
      <c r="LRL8" s="132"/>
      <c r="LRM8" s="132"/>
      <c r="LRN8" s="133"/>
      <c r="LRO8" s="134" t="s">
        <v>48</v>
      </c>
      <c r="LRP8" s="132"/>
      <c r="LRQ8" s="132"/>
      <c r="LRR8" s="133"/>
      <c r="LRS8" s="134" t="s">
        <v>48</v>
      </c>
      <c r="LRT8" s="132"/>
      <c r="LRU8" s="132"/>
      <c r="LRV8" s="133"/>
      <c r="LRW8" s="134" t="s">
        <v>48</v>
      </c>
      <c r="LRX8" s="132"/>
      <c r="LRY8" s="132"/>
      <c r="LRZ8" s="133"/>
      <c r="LSA8" s="134" t="s">
        <v>48</v>
      </c>
      <c r="LSB8" s="132"/>
      <c r="LSC8" s="132"/>
      <c r="LSD8" s="133"/>
      <c r="LSE8" s="134" t="s">
        <v>48</v>
      </c>
      <c r="LSF8" s="132"/>
      <c r="LSG8" s="132"/>
      <c r="LSH8" s="133"/>
      <c r="LSI8" s="134" t="s">
        <v>48</v>
      </c>
      <c r="LSJ8" s="132"/>
      <c r="LSK8" s="132"/>
      <c r="LSL8" s="133"/>
      <c r="LSM8" s="134" t="s">
        <v>48</v>
      </c>
      <c r="LSN8" s="132"/>
      <c r="LSO8" s="132"/>
      <c r="LSP8" s="133"/>
      <c r="LSQ8" s="134" t="s">
        <v>48</v>
      </c>
      <c r="LSR8" s="132"/>
      <c r="LSS8" s="132"/>
      <c r="LST8" s="133"/>
      <c r="LSU8" s="134" t="s">
        <v>48</v>
      </c>
      <c r="LSV8" s="132"/>
      <c r="LSW8" s="132"/>
      <c r="LSX8" s="133"/>
      <c r="LSY8" s="134" t="s">
        <v>48</v>
      </c>
      <c r="LSZ8" s="132"/>
      <c r="LTA8" s="132"/>
      <c r="LTB8" s="133"/>
      <c r="LTC8" s="134" t="s">
        <v>48</v>
      </c>
      <c r="LTD8" s="132"/>
      <c r="LTE8" s="132"/>
      <c r="LTF8" s="133"/>
      <c r="LTG8" s="134" t="s">
        <v>48</v>
      </c>
      <c r="LTH8" s="132"/>
      <c r="LTI8" s="132"/>
      <c r="LTJ8" s="133"/>
      <c r="LTK8" s="134" t="s">
        <v>48</v>
      </c>
      <c r="LTL8" s="132"/>
      <c r="LTM8" s="132"/>
      <c r="LTN8" s="133"/>
      <c r="LTO8" s="134" t="s">
        <v>48</v>
      </c>
      <c r="LTP8" s="132"/>
      <c r="LTQ8" s="132"/>
      <c r="LTR8" s="133"/>
      <c r="LTS8" s="134" t="s">
        <v>48</v>
      </c>
      <c r="LTT8" s="132"/>
      <c r="LTU8" s="132"/>
      <c r="LTV8" s="133"/>
      <c r="LTW8" s="134" t="s">
        <v>48</v>
      </c>
      <c r="LTX8" s="132"/>
      <c r="LTY8" s="132"/>
      <c r="LTZ8" s="133"/>
      <c r="LUA8" s="134" t="s">
        <v>48</v>
      </c>
      <c r="LUB8" s="132"/>
      <c r="LUC8" s="132"/>
      <c r="LUD8" s="133"/>
      <c r="LUE8" s="134" t="s">
        <v>48</v>
      </c>
      <c r="LUF8" s="132"/>
      <c r="LUG8" s="132"/>
      <c r="LUH8" s="133"/>
      <c r="LUI8" s="134" t="s">
        <v>48</v>
      </c>
      <c r="LUJ8" s="132"/>
      <c r="LUK8" s="132"/>
      <c r="LUL8" s="133"/>
      <c r="LUM8" s="134" t="s">
        <v>48</v>
      </c>
      <c r="LUN8" s="132"/>
      <c r="LUO8" s="132"/>
      <c r="LUP8" s="133"/>
      <c r="LUQ8" s="134" t="s">
        <v>48</v>
      </c>
      <c r="LUR8" s="132"/>
      <c r="LUS8" s="132"/>
      <c r="LUT8" s="133"/>
      <c r="LUU8" s="134" t="s">
        <v>48</v>
      </c>
      <c r="LUV8" s="132"/>
      <c r="LUW8" s="132"/>
      <c r="LUX8" s="133"/>
      <c r="LUY8" s="134" t="s">
        <v>48</v>
      </c>
      <c r="LUZ8" s="132"/>
      <c r="LVA8" s="132"/>
      <c r="LVB8" s="133"/>
      <c r="LVC8" s="134" t="s">
        <v>48</v>
      </c>
      <c r="LVD8" s="132"/>
      <c r="LVE8" s="132"/>
      <c r="LVF8" s="133"/>
      <c r="LVG8" s="134" t="s">
        <v>48</v>
      </c>
      <c r="LVH8" s="132"/>
      <c r="LVI8" s="132"/>
      <c r="LVJ8" s="133"/>
      <c r="LVK8" s="134" t="s">
        <v>48</v>
      </c>
      <c r="LVL8" s="132"/>
      <c r="LVM8" s="132"/>
      <c r="LVN8" s="133"/>
      <c r="LVO8" s="134" t="s">
        <v>48</v>
      </c>
      <c r="LVP8" s="132"/>
      <c r="LVQ8" s="132"/>
      <c r="LVR8" s="133"/>
      <c r="LVS8" s="134" t="s">
        <v>48</v>
      </c>
      <c r="LVT8" s="132"/>
      <c r="LVU8" s="132"/>
      <c r="LVV8" s="133"/>
      <c r="LVW8" s="134" t="s">
        <v>48</v>
      </c>
      <c r="LVX8" s="132"/>
      <c r="LVY8" s="132"/>
      <c r="LVZ8" s="133"/>
      <c r="LWA8" s="134" t="s">
        <v>48</v>
      </c>
      <c r="LWB8" s="132"/>
      <c r="LWC8" s="132"/>
      <c r="LWD8" s="133"/>
      <c r="LWE8" s="134" t="s">
        <v>48</v>
      </c>
      <c r="LWF8" s="132"/>
      <c r="LWG8" s="132"/>
      <c r="LWH8" s="133"/>
      <c r="LWI8" s="134" t="s">
        <v>48</v>
      </c>
      <c r="LWJ8" s="132"/>
      <c r="LWK8" s="132"/>
      <c r="LWL8" s="133"/>
      <c r="LWM8" s="134" t="s">
        <v>48</v>
      </c>
      <c r="LWN8" s="132"/>
      <c r="LWO8" s="132"/>
      <c r="LWP8" s="133"/>
      <c r="LWQ8" s="134" t="s">
        <v>48</v>
      </c>
      <c r="LWR8" s="132"/>
      <c r="LWS8" s="132"/>
      <c r="LWT8" s="133"/>
      <c r="LWU8" s="134" t="s">
        <v>48</v>
      </c>
      <c r="LWV8" s="132"/>
      <c r="LWW8" s="132"/>
      <c r="LWX8" s="133"/>
      <c r="LWY8" s="134" t="s">
        <v>48</v>
      </c>
      <c r="LWZ8" s="132"/>
      <c r="LXA8" s="132"/>
      <c r="LXB8" s="133"/>
      <c r="LXC8" s="134" t="s">
        <v>48</v>
      </c>
      <c r="LXD8" s="132"/>
      <c r="LXE8" s="132"/>
      <c r="LXF8" s="133"/>
      <c r="LXG8" s="134" t="s">
        <v>48</v>
      </c>
      <c r="LXH8" s="132"/>
      <c r="LXI8" s="132"/>
      <c r="LXJ8" s="133"/>
      <c r="LXK8" s="134" t="s">
        <v>48</v>
      </c>
      <c r="LXL8" s="132"/>
      <c r="LXM8" s="132"/>
      <c r="LXN8" s="133"/>
      <c r="LXO8" s="134" t="s">
        <v>48</v>
      </c>
      <c r="LXP8" s="132"/>
      <c r="LXQ8" s="132"/>
      <c r="LXR8" s="133"/>
      <c r="LXS8" s="134" t="s">
        <v>48</v>
      </c>
      <c r="LXT8" s="132"/>
      <c r="LXU8" s="132"/>
      <c r="LXV8" s="133"/>
      <c r="LXW8" s="134" t="s">
        <v>48</v>
      </c>
      <c r="LXX8" s="132"/>
      <c r="LXY8" s="132"/>
      <c r="LXZ8" s="133"/>
      <c r="LYA8" s="134" t="s">
        <v>48</v>
      </c>
      <c r="LYB8" s="132"/>
      <c r="LYC8" s="132"/>
      <c r="LYD8" s="133"/>
      <c r="LYE8" s="134" t="s">
        <v>48</v>
      </c>
      <c r="LYF8" s="132"/>
      <c r="LYG8" s="132"/>
      <c r="LYH8" s="133"/>
      <c r="LYI8" s="134" t="s">
        <v>48</v>
      </c>
      <c r="LYJ8" s="132"/>
      <c r="LYK8" s="132"/>
      <c r="LYL8" s="133"/>
      <c r="LYM8" s="134" t="s">
        <v>48</v>
      </c>
      <c r="LYN8" s="132"/>
      <c r="LYO8" s="132"/>
      <c r="LYP8" s="133"/>
      <c r="LYQ8" s="134" t="s">
        <v>48</v>
      </c>
      <c r="LYR8" s="132"/>
      <c r="LYS8" s="132"/>
      <c r="LYT8" s="133"/>
      <c r="LYU8" s="134" t="s">
        <v>48</v>
      </c>
      <c r="LYV8" s="132"/>
      <c r="LYW8" s="132"/>
      <c r="LYX8" s="133"/>
      <c r="LYY8" s="134" t="s">
        <v>48</v>
      </c>
      <c r="LYZ8" s="132"/>
      <c r="LZA8" s="132"/>
      <c r="LZB8" s="133"/>
      <c r="LZC8" s="134" t="s">
        <v>48</v>
      </c>
      <c r="LZD8" s="132"/>
      <c r="LZE8" s="132"/>
      <c r="LZF8" s="133"/>
      <c r="LZG8" s="134" t="s">
        <v>48</v>
      </c>
      <c r="LZH8" s="132"/>
      <c r="LZI8" s="132"/>
      <c r="LZJ8" s="133"/>
      <c r="LZK8" s="134" t="s">
        <v>48</v>
      </c>
      <c r="LZL8" s="132"/>
      <c r="LZM8" s="132"/>
      <c r="LZN8" s="133"/>
      <c r="LZO8" s="134" t="s">
        <v>48</v>
      </c>
      <c r="LZP8" s="132"/>
      <c r="LZQ8" s="132"/>
      <c r="LZR8" s="133"/>
      <c r="LZS8" s="134" t="s">
        <v>48</v>
      </c>
      <c r="LZT8" s="132"/>
      <c r="LZU8" s="132"/>
      <c r="LZV8" s="133"/>
      <c r="LZW8" s="134" t="s">
        <v>48</v>
      </c>
      <c r="LZX8" s="132"/>
      <c r="LZY8" s="132"/>
      <c r="LZZ8" s="133"/>
      <c r="MAA8" s="134" t="s">
        <v>48</v>
      </c>
      <c r="MAB8" s="132"/>
      <c r="MAC8" s="132"/>
      <c r="MAD8" s="133"/>
      <c r="MAE8" s="134" t="s">
        <v>48</v>
      </c>
      <c r="MAF8" s="132"/>
      <c r="MAG8" s="132"/>
      <c r="MAH8" s="133"/>
      <c r="MAI8" s="134" t="s">
        <v>48</v>
      </c>
      <c r="MAJ8" s="132"/>
      <c r="MAK8" s="132"/>
      <c r="MAL8" s="133"/>
      <c r="MAM8" s="134" t="s">
        <v>48</v>
      </c>
      <c r="MAN8" s="132"/>
      <c r="MAO8" s="132"/>
      <c r="MAP8" s="133"/>
      <c r="MAQ8" s="134" t="s">
        <v>48</v>
      </c>
      <c r="MAR8" s="132"/>
      <c r="MAS8" s="132"/>
      <c r="MAT8" s="133"/>
      <c r="MAU8" s="134" t="s">
        <v>48</v>
      </c>
      <c r="MAV8" s="132"/>
      <c r="MAW8" s="132"/>
      <c r="MAX8" s="133"/>
      <c r="MAY8" s="134" t="s">
        <v>48</v>
      </c>
      <c r="MAZ8" s="132"/>
      <c r="MBA8" s="132"/>
      <c r="MBB8" s="133"/>
      <c r="MBC8" s="134" t="s">
        <v>48</v>
      </c>
      <c r="MBD8" s="132"/>
      <c r="MBE8" s="132"/>
      <c r="MBF8" s="133"/>
      <c r="MBG8" s="134" t="s">
        <v>48</v>
      </c>
      <c r="MBH8" s="132"/>
      <c r="MBI8" s="132"/>
      <c r="MBJ8" s="133"/>
      <c r="MBK8" s="134" t="s">
        <v>48</v>
      </c>
      <c r="MBL8" s="132"/>
      <c r="MBM8" s="132"/>
      <c r="MBN8" s="133"/>
      <c r="MBO8" s="134" t="s">
        <v>48</v>
      </c>
      <c r="MBP8" s="132"/>
      <c r="MBQ8" s="132"/>
      <c r="MBR8" s="133"/>
      <c r="MBS8" s="134" t="s">
        <v>48</v>
      </c>
      <c r="MBT8" s="132"/>
      <c r="MBU8" s="132"/>
      <c r="MBV8" s="133"/>
      <c r="MBW8" s="134" t="s">
        <v>48</v>
      </c>
      <c r="MBX8" s="132"/>
      <c r="MBY8" s="132"/>
      <c r="MBZ8" s="133"/>
      <c r="MCA8" s="134" t="s">
        <v>48</v>
      </c>
      <c r="MCB8" s="132"/>
      <c r="MCC8" s="132"/>
      <c r="MCD8" s="133"/>
      <c r="MCE8" s="134" t="s">
        <v>48</v>
      </c>
      <c r="MCF8" s="132"/>
      <c r="MCG8" s="132"/>
      <c r="MCH8" s="133"/>
      <c r="MCI8" s="134" t="s">
        <v>48</v>
      </c>
      <c r="MCJ8" s="132"/>
      <c r="MCK8" s="132"/>
      <c r="MCL8" s="133"/>
      <c r="MCM8" s="134" t="s">
        <v>48</v>
      </c>
      <c r="MCN8" s="132"/>
      <c r="MCO8" s="132"/>
      <c r="MCP8" s="133"/>
      <c r="MCQ8" s="134" t="s">
        <v>48</v>
      </c>
      <c r="MCR8" s="132"/>
      <c r="MCS8" s="132"/>
      <c r="MCT8" s="133"/>
      <c r="MCU8" s="134" t="s">
        <v>48</v>
      </c>
      <c r="MCV8" s="132"/>
      <c r="MCW8" s="132"/>
      <c r="MCX8" s="133"/>
      <c r="MCY8" s="134" t="s">
        <v>48</v>
      </c>
      <c r="MCZ8" s="132"/>
      <c r="MDA8" s="132"/>
      <c r="MDB8" s="133"/>
      <c r="MDC8" s="134" t="s">
        <v>48</v>
      </c>
      <c r="MDD8" s="132"/>
      <c r="MDE8" s="132"/>
      <c r="MDF8" s="133"/>
      <c r="MDG8" s="134" t="s">
        <v>48</v>
      </c>
      <c r="MDH8" s="132"/>
      <c r="MDI8" s="132"/>
      <c r="MDJ8" s="133"/>
      <c r="MDK8" s="134" t="s">
        <v>48</v>
      </c>
      <c r="MDL8" s="132"/>
      <c r="MDM8" s="132"/>
      <c r="MDN8" s="133"/>
      <c r="MDO8" s="134" t="s">
        <v>48</v>
      </c>
      <c r="MDP8" s="132"/>
      <c r="MDQ8" s="132"/>
      <c r="MDR8" s="133"/>
      <c r="MDS8" s="134" t="s">
        <v>48</v>
      </c>
      <c r="MDT8" s="132"/>
      <c r="MDU8" s="132"/>
      <c r="MDV8" s="133"/>
      <c r="MDW8" s="134" t="s">
        <v>48</v>
      </c>
      <c r="MDX8" s="132"/>
      <c r="MDY8" s="132"/>
      <c r="MDZ8" s="133"/>
      <c r="MEA8" s="134" t="s">
        <v>48</v>
      </c>
      <c r="MEB8" s="132"/>
      <c r="MEC8" s="132"/>
      <c r="MED8" s="133"/>
      <c r="MEE8" s="134" t="s">
        <v>48</v>
      </c>
      <c r="MEF8" s="132"/>
      <c r="MEG8" s="132"/>
      <c r="MEH8" s="133"/>
      <c r="MEI8" s="134" t="s">
        <v>48</v>
      </c>
      <c r="MEJ8" s="132"/>
      <c r="MEK8" s="132"/>
      <c r="MEL8" s="133"/>
      <c r="MEM8" s="134" t="s">
        <v>48</v>
      </c>
      <c r="MEN8" s="132"/>
      <c r="MEO8" s="132"/>
      <c r="MEP8" s="133"/>
      <c r="MEQ8" s="134" t="s">
        <v>48</v>
      </c>
      <c r="MER8" s="132"/>
      <c r="MES8" s="132"/>
      <c r="MET8" s="133"/>
      <c r="MEU8" s="134" t="s">
        <v>48</v>
      </c>
      <c r="MEV8" s="132"/>
      <c r="MEW8" s="132"/>
      <c r="MEX8" s="133"/>
      <c r="MEY8" s="134" t="s">
        <v>48</v>
      </c>
      <c r="MEZ8" s="132"/>
      <c r="MFA8" s="132"/>
      <c r="MFB8" s="133"/>
      <c r="MFC8" s="134" t="s">
        <v>48</v>
      </c>
      <c r="MFD8" s="132"/>
      <c r="MFE8" s="132"/>
      <c r="MFF8" s="133"/>
      <c r="MFG8" s="134" t="s">
        <v>48</v>
      </c>
      <c r="MFH8" s="132"/>
      <c r="MFI8" s="132"/>
      <c r="MFJ8" s="133"/>
      <c r="MFK8" s="134" t="s">
        <v>48</v>
      </c>
      <c r="MFL8" s="132"/>
      <c r="MFM8" s="132"/>
      <c r="MFN8" s="133"/>
      <c r="MFO8" s="134" t="s">
        <v>48</v>
      </c>
      <c r="MFP8" s="132"/>
      <c r="MFQ8" s="132"/>
      <c r="MFR8" s="133"/>
      <c r="MFS8" s="134" t="s">
        <v>48</v>
      </c>
      <c r="MFT8" s="132"/>
      <c r="MFU8" s="132"/>
      <c r="MFV8" s="133"/>
      <c r="MFW8" s="134" t="s">
        <v>48</v>
      </c>
      <c r="MFX8" s="132"/>
      <c r="MFY8" s="132"/>
      <c r="MFZ8" s="133"/>
      <c r="MGA8" s="134" t="s">
        <v>48</v>
      </c>
      <c r="MGB8" s="132"/>
      <c r="MGC8" s="132"/>
      <c r="MGD8" s="133"/>
      <c r="MGE8" s="134" t="s">
        <v>48</v>
      </c>
      <c r="MGF8" s="132"/>
      <c r="MGG8" s="132"/>
      <c r="MGH8" s="133"/>
      <c r="MGI8" s="134" t="s">
        <v>48</v>
      </c>
      <c r="MGJ8" s="132"/>
      <c r="MGK8" s="132"/>
      <c r="MGL8" s="133"/>
      <c r="MGM8" s="134" t="s">
        <v>48</v>
      </c>
      <c r="MGN8" s="132"/>
      <c r="MGO8" s="132"/>
      <c r="MGP8" s="133"/>
      <c r="MGQ8" s="134" t="s">
        <v>48</v>
      </c>
      <c r="MGR8" s="132"/>
      <c r="MGS8" s="132"/>
      <c r="MGT8" s="133"/>
      <c r="MGU8" s="134" t="s">
        <v>48</v>
      </c>
      <c r="MGV8" s="132"/>
      <c r="MGW8" s="132"/>
      <c r="MGX8" s="133"/>
      <c r="MGY8" s="134" t="s">
        <v>48</v>
      </c>
      <c r="MGZ8" s="132"/>
      <c r="MHA8" s="132"/>
      <c r="MHB8" s="133"/>
      <c r="MHC8" s="134" t="s">
        <v>48</v>
      </c>
      <c r="MHD8" s="132"/>
      <c r="MHE8" s="132"/>
      <c r="MHF8" s="133"/>
      <c r="MHG8" s="134" t="s">
        <v>48</v>
      </c>
      <c r="MHH8" s="132"/>
      <c r="MHI8" s="132"/>
      <c r="MHJ8" s="133"/>
      <c r="MHK8" s="134" t="s">
        <v>48</v>
      </c>
      <c r="MHL8" s="132"/>
      <c r="MHM8" s="132"/>
      <c r="MHN8" s="133"/>
      <c r="MHO8" s="134" t="s">
        <v>48</v>
      </c>
      <c r="MHP8" s="132"/>
      <c r="MHQ8" s="132"/>
      <c r="MHR8" s="133"/>
      <c r="MHS8" s="134" t="s">
        <v>48</v>
      </c>
      <c r="MHT8" s="132"/>
      <c r="MHU8" s="132"/>
      <c r="MHV8" s="133"/>
      <c r="MHW8" s="134" t="s">
        <v>48</v>
      </c>
      <c r="MHX8" s="132"/>
      <c r="MHY8" s="132"/>
      <c r="MHZ8" s="133"/>
      <c r="MIA8" s="134" t="s">
        <v>48</v>
      </c>
      <c r="MIB8" s="132"/>
      <c r="MIC8" s="132"/>
      <c r="MID8" s="133"/>
      <c r="MIE8" s="134" t="s">
        <v>48</v>
      </c>
      <c r="MIF8" s="132"/>
      <c r="MIG8" s="132"/>
      <c r="MIH8" s="133"/>
      <c r="MII8" s="134" t="s">
        <v>48</v>
      </c>
      <c r="MIJ8" s="132"/>
      <c r="MIK8" s="132"/>
      <c r="MIL8" s="133"/>
      <c r="MIM8" s="134" t="s">
        <v>48</v>
      </c>
      <c r="MIN8" s="132"/>
      <c r="MIO8" s="132"/>
      <c r="MIP8" s="133"/>
      <c r="MIQ8" s="134" t="s">
        <v>48</v>
      </c>
      <c r="MIR8" s="132"/>
      <c r="MIS8" s="132"/>
      <c r="MIT8" s="133"/>
      <c r="MIU8" s="134" t="s">
        <v>48</v>
      </c>
      <c r="MIV8" s="132"/>
      <c r="MIW8" s="132"/>
      <c r="MIX8" s="133"/>
      <c r="MIY8" s="134" t="s">
        <v>48</v>
      </c>
      <c r="MIZ8" s="132"/>
      <c r="MJA8" s="132"/>
      <c r="MJB8" s="133"/>
      <c r="MJC8" s="134" t="s">
        <v>48</v>
      </c>
      <c r="MJD8" s="132"/>
      <c r="MJE8" s="132"/>
      <c r="MJF8" s="133"/>
      <c r="MJG8" s="134" t="s">
        <v>48</v>
      </c>
      <c r="MJH8" s="132"/>
      <c r="MJI8" s="132"/>
      <c r="MJJ8" s="133"/>
      <c r="MJK8" s="134" t="s">
        <v>48</v>
      </c>
      <c r="MJL8" s="132"/>
      <c r="MJM8" s="132"/>
      <c r="MJN8" s="133"/>
      <c r="MJO8" s="134" t="s">
        <v>48</v>
      </c>
      <c r="MJP8" s="132"/>
      <c r="MJQ8" s="132"/>
      <c r="MJR8" s="133"/>
      <c r="MJS8" s="134" t="s">
        <v>48</v>
      </c>
      <c r="MJT8" s="132"/>
      <c r="MJU8" s="132"/>
      <c r="MJV8" s="133"/>
      <c r="MJW8" s="134" t="s">
        <v>48</v>
      </c>
      <c r="MJX8" s="132"/>
      <c r="MJY8" s="132"/>
      <c r="MJZ8" s="133"/>
      <c r="MKA8" s="134" t="s">
        <v>48</v>
      </c>
      <c r="MKB8" s="132"/>
      <c r="MKC8" s="132"/>
      <c r="MKD8" s="133"/>
      <c r="MKE8" s="134" t="s">
        <v>48</v>
      </c>
      <c r="MKF8" s="132"/>
      <c r="MKG8" s="132"/>
      <c r="MKH8" s="133"/>
      <c r="MKI8" s="134" t="s">
        <v>48</v>
      </c>
      <c r="MKJ8" s="132"/>
      <c r="MKK8" s="132"/>
      <c r="MKL8" s="133"/>
      <c r="MKM8" s="134" t="s">
        <v>48</v>
      </c>
      <c r="MKN8" s="132"/>
      <c r="MKO8" s="132"/>
      <c r="MKP8" s="133"/>
      <c r="MKQ8" s="134" t="s">
        <v>48</v>
      </c>
      <c r="MKR8" s="132"/>
      <c r="MKS8" s="132"/>
      <c r="MKT8" s="133"/>
      <c r="MKU8" s="134" t="s">
        <v>48</v>
      </c>
      <c r="MKV8" s="132"/>
      <c r="MKW8" s="132"/>
      <c r="MKX8" s="133"/>
      <c r="MKY8" s="134" t="s">
        <v>48</v>
      </c>
      <c r="MKZ8" s="132"/>
      <c r="MLA8" s="132"/>
      <c r="MLB8" s="133"/>
      <c r="MLC8" s="134" t="s">
        <v>48</v>
      </c>
      <c r="MLD8" s="132"/>
      <c r="MLE8" s="132"/>
      <c r="MLF8" s="133"/>
      <c r="MLG8" s="134" t="s">
        <v>48</v>
      </c>
      <c r="MLH8" s="132"/>
      <c r="MLI8" s="132"/>
      <c r="MLJ8" s="133"/>
      <c r="MLK8" s="134" t="s">
        <v>48</v>
      </c>
      <c r="MLL8" s="132"/>
      <c r="MLM8" s="132"/>
      <c r="MLN8" s="133"/>
      <c r="MLO8" s="134" t="s">
        <v>48</v>
      </c>
      <c r="MLP8" s="132"/>
      <c r="MLQ8" s="132"/>
      <c r="MLR8" s="133"/>
      <c r="MLS8" s="134" t="s">
        <v>48</v>
      </c>
      <c r="MLT8" s="132"/>
      <c r="MLU8" s="132"/>
      <c r="MLV8" s="133"/>
      <c r="MLW8" s="134" t="s">
        <v>48</v>
      </c>
      <c r="MLX8" s="132"/>
      <c r="MLY8" s="132"/>
      <c r="MLZ8" s="133"/>
      <c r="MMA8" s="134" t="s">
        <v>48</v>
      </c>
      <c r="MMB8" s="132"/>
      <c r="MMC8" s="132"/>
      <c r="MMD8" s="133"/>
      <c r="MME8" s="134" t="s">
        <v>48</v>
      </c>
      <c r="MMF8" s="132"/>
      <c r="MMG8" s="132"/>
      <c r="MMH8" s="133"/>
      <c r="MMI8" s="134" t="s">
        <v>48</v>
      </c>
      <c r="MMJ8" s="132"/>
      <c r="MMK8" s="132"/>
      <c r="MML8" s="133"/>
      <c r="MMM8" s="134" t="s">
        <v>48</v>
      </c>
      <c r="MMN8" s="132"/>
      <c r="MMO8" s="132"/>
      <c r="MMP8" s="133"/>
      <c r="MMQ8" s="134" t="s">
        <v>48</v>
      </c>
      <c r="MMR8" s="132"/>
      <c r="MMS8" s="132"/>
      <c r="MMT8" s="133"/>
      <c r="MMU8" s="134" t="s">
        <v>48</v>
      </c>
      <c r="MMV8" s="132"/>
      <c r="MMW8" s="132"/>
      <c r="MMX8" s="133"/>
      <c r="MMY8" s="134" t="s">
        <v>48</v>
      </c>
      <c r="MMZ8" s="132"/>
      <c r="MNA8" s="132"/>
      <c r="MNB8" s="133"/>
      <c r="MNC8" s="134" t="s">
        <v>48</v>
      </c>
      <c r="MND8" s="132"/>
      <c r="MNE8" s="132"/>
      <c r="MNF8" s="133"/>
      <c r="MNG8" s="134" t="s">
        <v>48</v>
      </c>
      <c r="MNH8" s="132"/>
      <c r="MNI8" s="132"/>
      <c r="MNJ8" s="133"/>
      <c r="MNK8" s="134" t="s">
        <v>48</v>
      </c>
      <c r="MNL8" s="132"/>
      <c r="MNM8" s="132"/>
      <c r="MNN8" s="133"/>
      <c r="MNO8" s="134" t="s">
        <v>48</v>
      </c>
      <c r="MNP8" s="132"/>
      <c r="MNQ8" s="132"/>
      <c r="MNR8" s="133"/>
      <c r="MNS8" s="134" t="s">
        <v>48</v>
      </c>
      <c r="MNT8" s="132"/>
      <c r="MNU8" s="132"/>
      <c r="MNV8" s="133"/>
      <c r="MNW8" s="134" t="s">
        <v>48</v>
      </c>
      <c r="MNX8" s="132"/>
      <c r="MNY8" s="132"/>
      <c r="MNZ8" s="133"/>
      <c r="MOA8" s="134" t="s">
        <v>48</v>
      </c>
      <c r="MOB8" s="132"/>
      <c r="MOC8" s="132"/>
      <c r="MOD8" s="133"/>
      <c r="MOE8" s="134" t="s">
        <v>48</v>
      </c>
      <c r="MOF8" s="132"/>
      <c r="MOG8" s="132"/>
      <c r="MOH8" s="133"/>
      <c r="MOI8" s="134" t="s">
        <v>48</v>
      </c>
      <c r="MOJ8" s="132"/>
      <c r="MOK8" s="132"/>
      <c r="MOL8" s="133"/>
      <c r="MOM8" s="134" t="s">
        <v>48</v>
      </c>
      <c r="MON8" s="132"/>
      <c r="MOO8" s="132"/>
      <c r="MOP8" s="133"/>
      <c r="MOQ8" s="134" t="s">
        <v>48</v>
      </c>
      <c r="MOR8" s="132"/>
      <c r="MOS8" s="132"/>
      <c r="MOT8" s="133"/>
      <c r="MOU8" s="134" t="s">
        <v>48</v>
      </c>
      <c r="MOV8" s="132"/>
      <c r="MOW8" s="132"/>
      <c r="MOX8" s="133"/>
      <c r="MOY8" s="134" t="s">
        <v>48</v>
      </c>
      <c r="MOZ8" s="132"/>
      <c r="MPA8" s="132"/>
      <c r="MPB8" s="133"/>
      <c r="MPC8" s="134" t="s">
        <v>48</v>
      </c>
      <c r="MPD8" s="132"/>
      <c r="MPE8" s="132"/>
      <c r="MPF8" s="133"/>
      <c r="MPG8" s="134" t="s">
        <v>48</v>
      </c>
      <c r="MPH8" s="132"/>
      <c r="MPI8" s="132"/>
      <c r="MPJ8" s="133"/>
      <c r="MPK8" s="134" t="s">
        <v>48</v>
      </c>
      <c r="MPL8" s="132"/>
      <c r="MPM8" s="132"/>
      <c r="MPN8" s="133"/>
      <c r="MPO8" s="134" t="s">
        <v>48</v>
      </c>
      <c r="MPP8" s="132"/>
      <c r="MPQ8" s="132"/>
      <c r="MPR8" s="133"/>
      <c r="MPS8" s="134" t="s">
        <v>48</v>
      </c>
      <c r="MPT8" s="132"/>
      <c r="MPU8" s="132"/>
      <c r="MPV8" s="133"/>
      <c r="MPW8" s="134" t="s">
        <v>48</v>
      </c>
      <c r="MPX8" s="132"/>
      <c r="MPY8" s="132"/>
      <c r="MPZ8" s="133"/>
      <c r="MQA8" s="134" t="s">
        <v>48</v>
      </c>
      <c r="MQB8" s="132"/>
      <c r="MQC8" s="132"/>
      <c r="MQD8" s="133"/>
      <c r="MQE8" s="134" t="s">
        <v>48</v>
      </c>
      <c r="MQF8" s="132"/>
      <c r="MQG8" s="132"/>
      <c r="MQH8" s="133"/>
      <c r="MQI8" s="134" t="s">
        <v>48</v>
      </c>
      <c r="MQJ8" s="132"/>
      <c r="MQK8" s="132"/>
      <c r="MQL8" s="133"/>
      <c r="MQM8" s="134" t="s">
        <v>48</v>
      </c>
      <c r="MQN8" s="132"/>
      <c r="MQO8" s="132"/>
      <c r="MQP8" s="133"/>
      <c r="MQQ8" s="134" t="s">
        <v>48</v>
      </c>
      <c r="MQR8" s="132"/>
      <c r="MQS8" s="132"/>
      <c r="MQT8" s="133"/>
      <c r="MQU8" s="134" t="s">
        <v>48</v>
      </c>
      <c r="MQV8" s="132"/>
      <c r="MQW8" s="132"/>
      <c r="MQX8" s="133"/>
      <c r="MQY8" s="134" t="s">
        <v>48</v>
      </c>
      <c r="MQZ8" s="132"/>
      <c r="MRA8" s="132"/>
      <c r="MRB8" s="133"/>
      <c r="MRC8" s="134" t="s">
        <v>48</v>
      </c>
      <c r="MRD8" s="132"/>
      <c r="MRE8" s="132"/>
      <c r="MRF8" s="133"/>
      <c r="MRG8" s="134" t="s">
        <v>48</v>
      </c>
      <c r="MRH8" s="132"/>
      <c r="MRI8" s="132"/>
      <c r="MRJ8" s="133"/>
      <c r="MRK8" s="134" t="s">
        <v>48</v>
      </c>
      <c r="MRL8" s="132"/>
      <c r="MRM8" s="132"/>
      <c r="MRN8" s="133"/>
      <c r="MRO8" s="134" t="s">
        <v>48</v>
      </c>
      <c r="MRP8" s="132"/>
      <c r="MRQ8" s="132"/>
      <c r="MRR8" s="133"/>
      <c r="MRS8" s="134" t="s">
        <v>48</v>
      </c>
      <c r="MRT8" s="132"/>
      <c r="MRU8" s="132"/>
      <c r="MRV8" s="133"/>
      <c r="MRW8" s="134" t="s">
        <v>48</v>
      </c>
      <c r="MRX8" s="132"/>
      <c r="MRY8" s="132"/>
      <c r="MRZ8" s="133"/>
      <c r="MSA8" s="134" t="s">
        <v>48</v>
      </c>
      <c r="MSB8" s="132"/>
      <c r="MSC8" s="132"/>
      <c r="MSD8" s="133"/>
      <c r="MSE8" s="134" t="s">
        <v>48</v>
      </c>
      <c r="MSF8" s="132"/>
      <c r="MSG8" s="132"/>
      <c r="MSH8" s="133"/>
      <c r="MSI8" s="134" t="s">
        <v>48</v>
      </c>
      <c r="MSJ8" s="132"/>
      <c r="MSK8" s="132"/>
      <c r="MSL8" s="133"/>
      <c r="MSM8" s="134" t="s">
        <v>48</v>
      </c>
      <c r="MSN8" s="132"/>
      <c r="MSO8" s="132"/>
      <c r="MSP8" s="133"/>
      <c r="MSQ8" s="134" t="s">
        <v>48</v>
      </c>
      <c r="MSR8" s="132"/>
      <c r="MSS8" s="132"/>
      <c r="MST8" s="133"/>
      <c r="MSU8" s="134" t="s">
        <v>48</v>
      </c>
      <c r="MSV8" s="132"/>
      <c r="MSW8" s="132"/>
      <c r="MSX8" s="133"/>
      <c r="MSY8" s="134" t="s">
        <v>48</v>
      </c>
      <c r="MSZ8" s="132"/>
      <c r="MTA8" s="132"/>
      <c r="MTB8" s="133"/>
      <c r="MTC8" s="134" t="s">
        <v>48</v>
      </c>
      <c r="MTD8" s="132"/>
      <c r="MTE8" s="132"/>
      <c r="MTF8" s="133"/>
      <c r="MTG8" s="134" t="s">
        <v>48</v>
      </c>
      <c r="MTH8" s="132"/>
      <c r="MTI8" s="132"/>
      <c r="MTJ8" s="133"/>
      <c r="MTK8" s="134" t="s">
        <v>48</v>
      </c>
      <c r="MTL8" s="132"/>
      <c r="MTM8" s="132"/>
      <c r="MTN8" s="133"/>
      <c r="MTO8" s="134" t="s">
        <v>48</v>
      </c>
      <c r="MTP8" s="132"/>
      <c r="MTQ8" s="132"/>
      <c r="MTR8" s="133"/>
      <c r="MTS8" s="134" t="s">
        <v>48</v>
      </c>
      <c r="MTT8" s="132"/>
      <c r="MTU8" s="132"/>
      <c r="MTV8" s="133"/>
      <c r="MTW8" s="134" t="s">
        <v>48</v>
      </c>
      <c r="MTX8" s="132"/>
      <c r="MTY8" s="132"/>
      <c r="MTZ8" s="133"/>
      <c r="MUA8" s="134" t="s">
        <v>48</v>
      </c>
      <c r="MUB8" s="132"/>
      <c r="MUC8" s="132"/>
      <c r="MUD8" s="133"/>
      <c r="MUE8" s="134" t="s">
        <v>48</v>
      </c>
      <c r="MUF8" s="132"/>
      <c r="MUG8" s="132"/>
      <c r="MUH8" s="133"/>
      <c r="MUI8" s="134" t="s">
        <v>48</v>
      </c>
      <c r="MUJ8" s="132"/>
      <c r="MUK8" s="132"/>
      <c r="MUL8" s="133"/>
      <c r="MUM8" s="134" t="s">
        <v>48</v>
      </c>
      <c r="MUN8" s="132"/>
      <c r="MUO8" s="132"/>
      <c r="MUP8" s="133"/>
      <c r="MUQ8" s="134" t="s">
        <v>48</v>
      </c>
      <c r="MUR8" s="132"/>
      <c r="MUS8" s="132"/>
      <c r="MUT8" s="133"/>
      <c r="MUU8" s="134" t="s">
        <v>48</v>
      </c>
      <c r="MUV8" s="132"/>
      <c r="MUW8" s="132"/>
      <c r="MUX8" s="133"/>
      <c r="MUY8" s="134" t="s">
        <v>48</v>
      </c>
      <c r="MUZ8" s="132"/>
      <c r="MVA8" s="132"/>
      <c r="MVB8" s="133"/>
      <c r="MVC8" s="134" t="s">
        <v>48</v>
      </c>
      <c r="MVD8" s="132"/>
      <c r="MVE8" s="132"/>
      <c r="MVF8" s="133"/>
      <c r="MVG8" s="134" t="s">
        <v>48</v>
      </c>
      <c r="MVH8" s="132"/>
      <c r="MVI8" s="132"/>
      <c r="MVJ8" s="133"/>
      <c r="MVK8" s="134" t="s">
        <v>48</v>
      </c>
      <c r="MVL8" s="132"/>
      <c r="MVM8" s="132"/>
      <c r="MVN8" s="133"/>
      <c r="MVO8" s="134" t="s">
        <v>48</v>
      </c>
      <c r="MVP8" s="132"/>
      <c r="MVQ8" s="132"/>
      <c r="MVR8" s="133"/>
      <c r="MVS8" s="134" t="s">
        <v>48</v>
      </c>
      <c r="MVT8" s="132"/>
      <c r="MVU8" s="132"/>
      <c r="MVV8" s="133"/>
      <c r="MVW8" s="134" t="s">
        <v>48</v>
      </c>
      <c r="MVX8" s="132"/>
      <c r="MVY8" s="132"/>
      <c r="MVZ8" s="133"/>
      <c r="MWA8" s="134" t="s">
        <v>48</v>
      </c>
      <c r="MWB8" s="132"/>
      <c r="MWC8" s="132"/>
      <c r="MWD8" s="133"/>
      <c r="MWE8" s="134" t="s">
        <v>48</v>
      </c>
      <c r="MWF8" s="132"/>
      <c r="MWG8" s="132"/>
      <c r="MWH8" s="133"/>
      <c r="MWI8" s="134" t="s">
        <v>48</v>
      </c>
      <c r="MWJ8" s="132"/>
      <c r="MWK8" s="132"/>
      <c r="MWL8" s="133"/>
      <c r="MWM8" s="134" t="s">
        <v>48</v>
      </c>
      <c r="MWN8" s="132"/>
      <c r="MWO8" s="132"/>
      <c r="MWP8" s="133"/>
      <c r="MWQ8" s="134" t="s">
        <v>48</v>
      </c>
      <c r="MWR8" s="132"/>
      <c r="MWS8" s="132"/>
      <c r="MWT8" s="133"/>
      <c r="MWU8" s="134" t="s">
        <v>48</v>
      </c>
      <c r="MWV8" s="132"/>
      <c r="MWW8" s="132"/>
      <c r="MWX8" s="133"/>
      <c r="MWY8" s="134" t="s">
        <v>48</v>
      </c>
      <c r="MWZ8" s="132"/>
      <c r="MXA8" s="132"/>
      <c r="MXB8" s="133"/>
      <c r="MXC8" s="134" t="s">
        <v>48</v>
      </c>
      <c r="MXD8" s="132"/>
      <c r="MXE8" s="132"/>
      <c r="MXF8" s="133"/>
      <c r="MXG8" s="134" t="s">
        <v>48</v>
      </c>
      <c r="MXH8" s="132"/>
      <c r="MXI8" s="132"/>
      <c r="MXJ8" s="133"/>
      <c r="MXK8" s="134" t="s">
        <v>48</v>
      </c>
      <c r="MXL8" s="132"/>
      <c r="MXM8" s="132"/>
      <c r="MXN8" s="133"/>
      <c r="MXO8" s="134" t="s">
        <v>48</v>
      </c>
      <c r="MXP8" s="132"/>
      <c r="MXQ8" s="132"/>
      <c r="MXR8" s="133"/>
      <c r="MXS8" s="134" t="s">
        <v>48</v>
      </c>
      <c r="MXT8" s="132"/>
      <c r="MXU8" s="132"/>
      <c r="MXV8" s="133"/>
      <c r="MXW8" s="134" t="s">
        <v>48</v>
      </c>
      <c r="MXX8" s="132"/>
      <c r="MXY8" s="132"/>
      <c r="MXZ8" s="133"/>
      <c r="MYA8" s="134" t="s">
        <v>48</v>
      </c>
      <c r="MYB8" s="132"/>
      <c r="MYC8" s="132"/>
      <c r="MYD8" s="133"/>
      <c r="MYE8" s="134" t="s">
        <v>48</v>
      </c>
      <c r="MYF8" s="132"/>
      <c r="MYG8" s="132"/>
      <c r="MYH8" s="133"/>
      <c r="MYI8" s="134" t="s">
        <v>48</v>
      </c>
      <c r="MYJ8" s="132"/>
      <c r="MYK8" s="132"/>
      <c r="MYL8" s="133"/>
      <c r="MYM8" s="134" t="s">
        <v>48</v>
      </c>
      <c r="MYN8" s="132"/>
      <c r="MYO8" s="132"/>
      <c r="MYP8" s="133"/>
      <c r="MYQ8" s="134" t="s">
        <v>48</v>
      </c>
      <c r="MYR8" s="132"/>
      <c r="MYS8" s="132"/>
      <c r="MYT8" s="133"/>
      <c r="MYU8" s="134" t="s">
        <v>48</v>
      </c>
      <c r="MYV8" s="132"/>
      <c r="MYW8" s="132"/>
      <c r="MYX8" s="133"/>
      <c r="MYY8" s="134" t="s">
        <v>48</v>
      </c>
      <c r="MYZ8" s="132"/>
      <c r="MZA8" s="132"/>
      <c r="MZB8" s="133"/>
      <c r="MZC8" s="134" t="s">
        <v>48</v>
      </c>
      <c r="MZD8" s="132"/>
      <c r="MZE8" s="132"/>
      <c r="MZF8" s="133"/>
      <c r="MZG8" s="134" t="s">
        <v>48</v>
      </c>
      <c r="MZH8" s="132"/>
      <c r="MZI8" s="132"/>
      <c r="MZJ8" s="133"/>
      <c r="MZK8" s="134" t="s">
        <v>48</v>
      </c>
      <c r="MZL8" s="132"/>
      <c r="MZM8" s="132"/>
      <c r="MZN8" s="133"/>
      <c r="MZO8" s="134" t="s">
        <v>48</v>
      </c>
      <c r="MZP8" s="132"/>
      <c r="MZQ8" s="132"/>
      <c r="MZR8" s="133"/>
      <c r="MZS8" s="134" t="s">
        <v>48</v>
      </c>
      <c r="MZT8" s="132"/>
      <c r="MZU8" s="132"/>
      <c r="MZV8" s="133"/>
      <c r="MZW8" s="134" t="s">
        <v>48</v>
      </c>
      <c r="MZX8" s="132"/>
      <c r="MZY8" s="132"/>
      <c r="MZZ8" s="133"/>
      <c r="NAA8" s="134" t="s">
        <v>48</v>
      </c>
      <c r="NAB8" s="132"/>
      <c r="NAC8" s="132"/>
      <c r="NAD8" s="133"/>
      <c r="NAE8" s="134" t="s">
        <v>48</v>
      </c>
      <c r="NAF8" s="132"/>
      <c r="NAG8" s="132"/>
      <c r="NAH8" s="133"/>
      <c r="NAI8" s="134" t="s">
        <v>48</v>
      </c>
      <c r="NAJ8" s="132"/>
      <c r="NAK8" s="132"/>
      <c r="NAL8" s="133"/>
      <c r="NAM8" s="134" t="s">
        <v>48</v>
      </c>
      <c r="NAN8" s="132"/>
      <c r="NAO8" s="132"/>
      <c r="NAP8" s="133"/>
      <c r="NAQ8" s="134" t="s">
        <v>48</v>
      </c>
      <c r="NAR8" s="132"/>
      <c r="NAS8" s="132"/>
      <c r="NAT8" s="133"/>
      <c r="NAU8" s="134" t="s">
        <v>48</v>
      </c>
      <c r="NAV8" s="132"/>
      <c r="NAW8" s="132"/>
      <c r="NAX8" s="133"/>
      <c r="NAY8" s="134" t="s">
        <v>48</v>
      </c>
      <c r="NAZ8" s="132"/>
      <c r="NBA8" s="132"/>
      <c r="NBB8" s="133"/>
      <c r="NBC8" s="134" t="s">
        <v>48</v>
      </c>
      <c r="NBD8" s="132"/>
      <c r="NBE8" s="132"/>
      <c r="NBF8" s="133"/>
      <c r="NBG8" s="134" t="s">
        <v>48</v>
      </c>
      <c r="NBH8" s="132"/>
      <c r="NBI8" s="132"/>
      <c r="NBJ8" s="133"/>
      <c r="NBK8" s="134" t="s">
        <v>48</v>
      </c>
      <c r="NBL8" s="132"/>
      <c r="NBM8" s="132"/>
      <c r="NBN8" s="133"/>
      <c r="NBO8" s="134" t="s">
        <v>48</v>
      </c>
      <c r="NBP8" s="132"/>
      <c r="NBQ8" s="132"/>
      <c r="NBR8" s="133"/>
      <c r="NBS8" s="134" t="s">
        <v>48</v>
      </c>
      <c r="NBT8" s="132"/>
      <c r="NBU8" s="132"/>
      <c r="NBV8" s="133"/>
      <c r="NBW8" s="134" t="s">
        <v>48</v>
      </c>
      <c r="NBX8" s="132"/>
      <c r="NBY8" s="132"/>
      <c r="NBZ8" s="133"/>
      <c r="NCA8" s="134" t="s">
        <v>48</v>
      </c>
      <c r="NCB8" s="132"/>
      <c r="NCC8" s="132"/>
      <c r="NCD8" s="133"/>
      <c r="NCE8" s="134" t="s">
        <v>48</v>
      </c>
      <c r="NCF8" s="132"/>
      <c r="NCG8" s="132"/>
      <c r="NCH8" s="133"/>
      <c r="NCI8" s="134" t="s">
        <v>48</v>
      </c>
      <c r="NCJ8" s="132"/>
      <c r="NCK8" s="132"/>
      <c r="NCL8" s="133"/>
      <c r="NCM8" s="134" t="s">
        <v>48</v>
      </c>
      <c r="NCN8" s="132"/>
      <c r="NCO8" s="132"/>
      <c r="NCP8" s="133"/>
      <c r="NCQ8" s="134" t="s">
        <v>48</v>
      </c>
      <c r="NCR8" s="132"/>
      <c r="NCS8" s="132"/>
      <c r="NCT8" s="133"/>
      <c r="NCU8" s="134" t="s">
        <v>48</v>
      </c>
      <c r="NCV8" s="132"/>
      <c r="NCW8" s="132"/>
      <c r="NCX8" s="133"/>
      <c r="NCY8" s="134" t="s">
        <v>48</v>
      </c>
      <c r="NCZ8" s="132"/>
      <c r="NDA8" s="132"/>
      <c r="NDB8" s="133"/>
      <c r="NDC8" s="134" t="s">
        <v>48</v>
      </c>
      <c r="NDD8" s="132"/>
      <c r="NDE8" s="132"/>
      <c r="NDF8" s="133"/>
      <c r="NDG8" s="134" t="s">
        <v>48</v>
      </c>
      <c r="NDH8" s="132"/>
      <c r="NDI8" s="132"/>
      <c r="NDJ8" s="133"/>
      <c r="NDK8" s="134" t="s">
        <v>48</v>
      </c>
      <c r="NDL8" s="132"/>
      <c r="NDM8" s="132"/>
      <c r="NDN8" s="133"/>
      <c r="NDO8" s="134" t="s">
        <v>48</v>
      </c>
      <c r="NDP8" s="132"/>
      <c r="NDQ8" s="132"/>
      <c r="NDR8" s="133"/>
      <c r="NDS8" s="134" t="s">
        <v>48</v>
      </c>
      <c r="NDT8" s="132"/>
      <c r="NDU8" s="132"/>
      <c r="NDV8" s="133"/>
      <c r="NDW8" s="134" t="s">
        <v>48</v>
      </c>
      <c r="NDX8" s="132"/>
      <c r="NDY8" s="132"/>
      <c r="NDZ8" s="133"/>
      <c r="NEA8" s="134" t="s">
        <v>48</v>
      </c>
      <c r="NEB8" s="132"/>
      <c r="NEC8" s="132"/>
      <c r="NED8" s="133"/>
      <c r="NEE8" s="134" t="s">
        <v>48</v>
      </c>
      <c r="NEF8" s="132"/>
      <c r="NEG8" s="132"/>
      <c r="NEH8" s="133"/>
      <c r="NEI8" s="134" t="s">
        <v>48</v>
      </c>
      <c r="NEJ8" s="132"/>
      <c r="NEK8" s="132"/>
      <c r="NEL8" s="133"/>
      <c r="NEM8" s="134" t="s">
        <v>48</v>
      </c>
      <c r="NEN8" s="132"/>
      <c r="NEO8" s="132"/>
      <c r="NEP8" s="133"/>
      <c r="NEQ8" s="134" t="s">
        <v>48</v>
      </c>
      <c r="NER8" s="132"/>
      <c r="NES8" s="132"/>
      <c r="NET8" s="133"/>
      <c r="NEU8" s="134" t="s">
        <v>48</v>
      </c>
      <c r="NEV8" s="132"/>
      <c r="NEW8" s="132"/>
      <c r="NEX8" s="133"/>
      <c r="NEY8" s="134" t="s">
        <v>48</v>
      </c>
      <c r="NEZ8" s="132"/>
      <c r="NFA8" s="132"/>
      <c r="NFB8" s="133"/>
      <c r="NFC8" s="134" t="s">
        <v>48</v>
      </c>
      <c r="NFD8" s="132"/>
      <c r="NFE8" s="132"/>
      <c r="NFF8" s="133"/>
      <c r="NFG8" s="134" t="s">
        <v>48</v>
      </c>
      <c r="NFH8" s="132"/>
      <c r="NFI8" s="132"/>
      <c r="NFJ8" s="133"/>
      <c r="NFK8" s="134" t="s">
        <v>48</v>
      </c>
      <c r="NFL8" s="132"/>
      <c r="NFM8" s="132"/>
      <c r="NFN8" s="133"/>
      <c r="NFO8" s="134" t="s">
        <v>48</v>
      </c>
      <c r="NFP8" s="132"/>
      <c r="NFQ8" s="132"/>
      <c r="NFR8" s="133"/>
      <c r="NFS8" s="134" t="s">
        <v>48</v>
      </c>
      <c r="NFT8" s="132"/>
      <c r="NFU8" s="132"/>
      <c r="NFV8" s="133"/>
      <c r="NFW8" s="134" t="s">
        <v>48</v>
      </c>
      <c r="NFX8" s="132"/>
      <c r="NFY8" s="132"/>
      <c r="NFZ8" s="133"/>
      <c r="NGA8" s="134" t="s">
        <v>48</v>
      </c>
      <c r="NGB8" s="132"/>
      <c r="NGC8" s="132"/>
      <c r="NGD8" s="133"/>
      <c r="NGE8" s="134" t="s">
        <v>48</v>
      </c>
      <c r="NGF8" s="132"/>
      <c r="NGG8" s="132"/>
      <c r="NGH8" s="133"/>
      <c r="NGI8" s="134" t="s">
        <v>48</v>
      </c>
      <c r="NGJ8" s="132"/>
      <c r="NGK8" s="132"/>
      <c r="NGL8" s="133"/>
      <c r="NGM8" s="134" t="s">
        <v>48</v>
      </c>
      <c r="NGN8" s="132"/>
      <c r="NGO8" s="132"/>
      <c r="NGP8" s="133"/>
      <c r="NGQ8" s="134" t="s">
        <v>48</v>
      </c>
      <c r="NGR8" s="132"/>
      <c r="NGS8" s="132"/>
      <c r="NGT8" s="133"/>
      <c r="NGU8" s="134" t="s">
        <v>48</v>
      </c>
      <c r="NGV8" s="132"/>
      <c r="NGW8" s="132"/>
      <c r="NGX8" s="133"/>
      <c r="NGY8" s="134" t="s">
        <v>48</v>
      </c>
      <c r="NGZ8" s="132"/>
      <c r="NHA8" s="132"/>
      <c r="NHB8" s="133"/>
      <c r="NHC8" s="134" t="s">
        <v>48</v>
      </c>
      <c r="NHD8" s="132"/>
      <c r="NHE8" s="132"/>
      <c r="NHF8" s="133"/>
      <c r="NHG8" s="134" t="s">
        <v>48</v>
      </c>
      <c r="NHH8" s="132"/>
      <c r="NHI8" s="132"/>
      <c r="NHJ8" s="133"/>
      <c r="NHK8" s="134" t="s">
        <v>48</v>
      </c>
      <c r="NHL8" s="132"/>
      <c r="NHM8" s="132"/>
      <c r="NHN8" s="133"/>
      <c r="NHO8" s="134" t="s">
        <v>48</v>
      </c>
      <c r="NHP8" s="132"/>
      <c r="NHQ8" s="132"/>
      <c r="NHR8" s="133"/>
      <c r="NHS8" s="134" t="s">
        <v>48</v>
      </c>
      <c r="NHT8" s="132"/>
      <c r="NHU8" s="132"/>
      <c r="NHV8" s="133"/>
      <c r="NHW8" s="134" t="s">
        <v>48</v>
      </c>
      <c r="NHX8" s="132"/>
      <c r="NHY8" s="132"/>
      <c r="NHZ8" s="133"/>
      <c r="NIA8" s="134" t="s">
        <v>48</v>
      </c>
      <c r="NIB8" s="132"/>
      <c r="NIC8" s="132"/>
      <c r="NID8" s="133"/>
      <c r="NIE8" s="134" t="s">
        <v>48</v>
      </c>
      <c r="NIF8" s="132"/>
      <c r="NIG8" s="132"/>
      <c r="NIH8" s="133"/>
      <c r="NII8" s="134" t="s">
        <v>48</v>
      </c>
      <c r="NIJ8" s="132"/>
      <c r="NIK8" s="132"/>
      <c r="NIL8" s="133"/>
      <c r="NIM8" s="134" t="s">
        <v>48</v>
      </c>
      <c r="NIN8" s="132"/>
      <c r="NIO8" s="132"/>
      <c r="NIP8" s="133"/>
      <c r="NIQ8" s="134" t="s">
        <v>48</v>
      </c>
      <c r="NIR8" s="132"/>
      <c r="NIS8" s="132"/>
      <c r="NIT8" s="133"/>
      <c r="NIU8" s="134" t="s">
        <v>48</v>
      </c>
      <c r="NIV8" s="132"/>
      <c r="NIW8" s="132"/>
      <c r="NIX8" s="133"/>
      <c r="NIY8" s="134" t="s">
        <v>48</v>
      </c>
      <c r="NIZ8" s="132"/>
      <c r="NJA8" s="132"/>
      <c r="NJB8" s="133"/>
      <c r="NJC8" s="134" t="s">
        <v>48</v>
      </c>
      <c r="NJD8" s="132"/>
      <c r="NJE8" s="132"/>
      <c r="NJF8" s="133"/>
      <c r="NJG8" s="134" t="s">
        <v>48</v>
      </c>
      <c r="NJH8" s="132"/>
      <c r="NJI8" s="132"/>
      <c r="NJJ8" s="133"/>
      <c r="NJK8" s="134" t="s">
        <v>48</v>
      </c>
      <c r="NJL8" s="132"/>
      <c r="NJM8" s="132"/>
      <c r="NJN8" s="133"/>
      <c r="NJO8" s="134" t="s">
        <v>48</v>
      </c>
      <c r="NJP8" s="132"/>
      <c r="NJQ8" s="132"/>
      <c r="NJR8" s="133"/>
      <c r="NJS8" s="134" t="s">
        <v>48</v>
      </c>
      <c r="NJT8" s="132"/>
      <c r="NJU8" s="132"/>
      <c r="NJV8" s="133"/>
      <c r="NJW8" s="134" t="s">
        <v>48</v>
      </c>
      <c r="NJX8" s="132"/>
      <c r="NJY8" s="132"/>
      <c r="NJZ8" s="133"/>
      <c r="NKA8" s="134" t="s">
        <v>48</v>
      </c>
      <c r="NKB8" s="132"/>
      <c r="NKC8" s="132"/>
      <c r="NKD8" s="133"/>
      <c r="NKE8" s="134" t="s">
        <v>48</v>
      </c>
      <c r="NKF8" s="132"/>
      <c r="NKG8" s="132"/>
      <c r="NKH8" s="133"/>
      <c r="NKI8" s="134" t="s">
        <v>48</v>
      </c>
      <c r="NKJ8" s="132"/>
      <c r="NKK8" s="132"/>
      <c r="NKL8" s="133"/>
      <c r="NKM8" s="134" t="s">
        <v>48</v>
      </c>
      <c r="NKN8" s="132"/>
      <c r="NKO8" s="132"/>
      <c r="NKP8" s="133"/>
      <c r="NKQ8" s="134" t="s">
        <v>48</v>
      </c>
      <c r="NKR8" s="132"/>
      <c r="NKS8" s="132"/>
      <c r="NKT8" s="133"/>
      <c r="NKU8" s="134" t="s">
        <v>48</v>
      </c>
      <c r="NKV8" s="132"/>
      <c r="NKW8" s="132"/>
      <c r="NKX8" s="133"/>
      <c r="NKY8" s="134" t="s">
        <v>48</v>
      </c>
      <c r="NKZ8" s="132"/>
      <c r="NLA8" s="132"/>
      <c r="NLB8" s="133"/>
      <c r="NLC8" s="134" t="s">
        <v>48</v>
      </c>
      <c r="NLD8" s="132"/>
      <c r="NLE8" s="132"/>
      <c r="NLF8" s="133"/>
      <c r="NLG8" s="134" t="s">
        <v>48</v>
      </c>
      <c r="NLH8" s="132"/>
      <c r="NLI8" s="132"/>
      <c r="NLJ8" s="133"/>
      <c r="NLK8" s="134" t="s">
        <v>48</v>
      </c>
      <c r="NLL8" s="132"/>
      <c r="NLM8" s="132"/>
      <c r="NLN8" s="133"/>
      <c r="NLO8" s="134" t="s">
        <v>48</v>
      </c>
      <c r="NLP8" s="132"/>
      <c r="NLQ8" s="132"/>
      <c r="NLR8" s="133"/>
      <c r="NLS8" s="134" t="s">
        <v>48</v>
      </c>
      <c r="NLT8" s="132"/>
      <c r="NLU8" s="132"/>
      <c r="NLV8" s="133"/>
      <c r="NLW8" s="134" t="s">
        <v>48</v>
      </c>
      <c r="NLX8" s="132"/>
      <c r="NLY8" s="132"/>
      <c r="NLZ8" s="133"/>
      <c r="NMA8" s="134" t="s">
        <v>48</v>
      </c>
      <c r="NMB8" s="132"/>
      <c r="NMC8" s="132"/>
      <c r="NMD8" s="133"/>
      <c r="NME8" s="134" t="s">
        <v>48</v>
      </c>
      <c r="NMF8" s="132"/>
      <c r="NMG8" s="132"/>
      <c r="NMH8" s="133"/>
      <c r="NMI8" s="134" t="s">
        <v>48</v>
      </c>
      <c r="NMJ8" s="132"/>
      <c r="NMK8" s="132"/>
      <c r="NML8" s="133"/>
      <c r="NMM8" s="134" t="s">
        <v>48</v>
      </c>
      <c r="NMN8" s="132"/>
      <c r="NMO8" s="132"/>
      <c r="NMP8" s="133"/>
      <c r="NMQ8" s="134" t="s">
        <v>48</v>
      </c>
      <c r="NMR8" s="132"/>
      <c r="NMS8" s="132"/>
      <c r="NMT8" s="133"/>
      <c r="NMU8" s="134" t="s">
        <v>48</v>
      </c>
      <c r="NMV8" s="132"/>
      <c r="NMW8" s="132"/>
      <c r="NMX8" s="133"/>
      <c r="NMY8" s="134" t="s">
        <v>48</v>
      </c>
      <c r="NMZ8" s="132"/>
      <c r="NNA8" s="132"/>
      <c r="NNB8" s="133"/>
      <c r="NNC8" s="134" t="s">
        <v>48</v>
      </c>
      <c r="NND8" s="132"/>
      <c r="NNE8" s="132"/>
      <c r="NNF8" s="133"/>
      <c r="NNG8" s="134" t="s">
        <v>48</v>
      </c>
      <c r="NNH8" s="132"/>
      <c r="NNI8" s="132"/>
      <c r="NNJ8" s="133"/>
      <c r="NNK8" s="134" t="s">
        <v>48</v>
      </c>
      <c r="NNL8" s="132"/>
      <c r="NNM8" s="132"/>
      <c r="NNN8" s="133"/>
      <c r="NNO8" s="134" t="s">
        <v>48</v>
      </c>
      <c r="NNP8" s="132"/>
      <c r="NNQ8" s="132"/>
      <c r="NNR8" s="133"/>
      <c r="NNS8" s="134" t="s">
        <v>48</v>
      </c>
      <c r="NNT8" s="132"/>
      <c r="NNU8" s="132"/>
      <c r="NNV8" s="133"/>
      <c r="NNW8" s="134" t="s">
        <v>48</v>
      </c>
      <c r="NNX8" s="132"/>
      <c r="NNY8" s="132"/>
      <c r="NNZ8" s="133"/>
      <c r="NOA8" s="134" t="s">
        <v>48</v>
      </c>
      <c r="NOB8" s="132"/>
      <c r="NOC8" s="132"/>
      <c r="NOD8" s="133"/>
      <c r="NOE8" s="134" t="s">
        <v>48</v>
      </c>
      <c r="NOF8" s="132"/>
      <c r="NOG8" s="132"/>
      <c r="NOH8" s="133"/>
      <c r="NOI8" s="134" t="s">
        <v>48</v>
      </c>
      <c r="NOJ8" s="132"/>
      <c r="NOK8" s="132"/>
      <c r="NOL8" s="133"/>
      <c r="NOM8" s="134" t="s">
        <v>48</v>
      </c>
      <c r="NON8" s="132"/>
      <c r="NOO8" s="132"/>
      <c r="NOP8" s="133"/>
      <c r="NOQ8" s="134" t="s">
        <v>48</v>
      </c>
      <c r="NOR8" s="132"/>
      <c r="NOS8" s="132"/>
      <c r="NOT8" s="133"/>
      <c r="NOU8" s="134" t="s">
        <v>48</v>
      </c>
      <c r="NOV8" s="132"/>
      <c r="NOW8" s="132"/>
      <c r="NOX8" s="133"/>
      <c r="NOY8" s="134" t="s">
        <v>48</v>
      </c>
      <c r="NOZ8" s="132"/>
      <c r="NPA8" s="132"/>
      <c r="NPB8" s="133"/>
      <c r="NPC8" s="134" t="s">
        <v>48</v>
      </c>
      <c r="NPD8" s="132"/>
      <c r="NPE8" s="132"/>
      <c r="NPF8" s="133"/>
      <c r="NPG8" s="134" t="s">
        <v>48</v>
      </c>
      <c r="NPH8" s="132"/>
      <c r="NPI8" s="132"/>
      <c r="NPJ8" s="133"/>
      <c r="NPK8" s="134" t="s">
        <v>48</v>
      </c>
      <c r="NPL8" s="132"/>
      <c r="NPM8" s="132"/>
      <c r="NPN8" s="133"/>
      <c r="NPO8" s="134" t="s">
        <v>48</v>
      </c>
      <c r="NPP8" s="132"/>
      <c r="NPQ8" s="132"/>
      <c r="NPR8" s="133"/>
      <c r="NPS8" s="134" t="s">
        <v>48</v>
      </c>
      <c r="NPT8" s="132"/>
      <c r="NPU8" s="132"/>
      <c r="NPV8" s="133"/>
      <c r="NPW8" s="134" t="s">
        <v>48</v>
      </c>
      <c r="NPX8" s="132"/>
      <c r="NPY8" s="132"/>
      <c r="NPZ8" s="133"/>
      <c r="NQA8" s="134" t="s">
        <v>48</v>
      </c>
      <c r="NQB8" s="132"/>
      <c r="NQC8" s="132"/>
      <c r="NQD8" s="133"/>
      <c r="NQE8" s="134" t="s">
        <v>48</v>
      </c>
      <c r="NQF8" s="132"/>
      <c r="NQG8" s="132"/>
      <c r="NQH8" s="133"/>
      <c r="NQI8" s="134" t="s">
        <v>48</v>
      </c>
      <c r="NQJ8" s="132"/>
      <c r="NQK8" s="132"/>
      <c r="NQL8" s="133"/>
      <c r="NQM8" s="134" t="s">
        <v>48</v>
      </c>
      <c r="NQN8" s="132"/>
      <c r="NQO8" s="132"/>
      <c r="NQP8" s="133"/>
      <c r="NQQ8" s="134" t="s">
        <v>48</v>
      </c>
      <c r="NQR8" s="132"/>
      <c r="NQS8" s="132"/>
      <c r="NQT8" s="133"/>
      <c r="NQU8" s="134" t="s">
        <v>48</v>
      </c>
      <c r="NQV8" s="132"/>
      <c r="NQW8" s="132"/>
      <c r="NQX8" s="133"/>
      <c r="NQY8" s="134" t="s">
        <v>48</v>
      </c>
      <c r="NQZ8" s="132"/>
      <c r="NRA8" s="132"/>
      <c r="NRB8" s="133"/>
      <c r="NRC8" s="134" t="s">
        <v>48</v>
      </c>
      <c r="NRD8" s="132"/>
      <c r="NRE8" s="132"/>
      <c r="NRF8" s="133"/>
      <c r="NRG8" s="134" t="s">
        <v>48</v>
      </c>
      <c r="NRH8" s="132"/>
      <c r="NRI8" s="132"/>
      <c r="NRJ8" s="133"/>
      <c r="NRK8" s="134" t="s">
        <v>48</v>
      </c>
      <c r="NRL8" s="132"/>
      <c r="NRM8" s="132"/>
      <c r="NRN8" s="133"/>
      <c r="NRO8" s="134" t="s">
        <v>48</v>
      </c>
      <c r="NRP8" s="132"/>
      <c r="NRQ8" s="132"/>
      <c r="NRR8" s="133"/>
      <c r="NRS8" s="134" t="s">
        <v>48</v>
      </c>
      <c r="NRT8" s="132"/>
      <c r="NRU8" s="132"/>
      <c r="NRV8" s="133"/>
      <c r="NRW8" s="134" t="s">
        <v>48</v>
      </c>
      <c r="NRX8" s="132"/>
      <c r="NRY8" s="132"/>
      <c r="NRZ8" s="133"/>
      <c r="NSA8" s="134" t="s">
        <v>48</v>
      </c>
      <c r="NSB8" s="132"/>
      <c r="NSC8" s="132"/>
      <c r="NSD8" s="133"/>
      <c r="NSE8" s="134" t="s">
        <v>48</v>
      </c>
      <c r="NSF8" s="132"/>
      <c r="NSG8" s="132"/>
      <c r="NSH8" s="133"/>
      <c r="NSI8" s="134" t="s">
        <v>48</v>
      </c>
      <c r="NSJ8" s="132"/>
      <c r="NSK8" s="132"/>
      <c r="NSL8" s="133"/>
      <c r="NSM8" s="134" t="s">
        <v>48</v>
      </c>
      <c r="NSN8" s="132"/>
      <c r="NSO8" s="132"/>
      <c r="NSP8" s="133"/>
      <c r="NSQ8" s="134" t="s">
        <v>48</v>
      </c>
      <c r="NSR8" s="132"/>
      <c r="NSS8" s="132"/>
      <c r="NST8" s="133"/>
      <c r="NSU8" s="134" t="s">
        <v>48</v>
      </c>
      <c r="NSV8" s="132"/>
      <c r="NSW8" s="132"/>
      <c r="NSX8" s="133"/>
      <c r="NSY8" s="134" t="s">
        <v>48</v>
      </c>
      <c r="NSZ8" s="132"/>
      <c r="NTA8" s="132"/>
      <c r="NTB8" s="133"/>
      <c r="NTC8" s="134" t="s">
        <v>48</v>
      </c>
      <c r="NTD8" s="132"/>
      <c r="NTE8" s="132"/>
      <c r="NTF8" s="133"/>
      <c r="NTG8" s="134" t="s">
        <v>48</v>
      </c>
      <c r="NTH8" s="132"/>
      <c r="NTI8" s="132"/>
      <c r="NTJ8" s="133"/>
      <c r="NTK8" s="134" t="s">
        <v>48</v>
      </c>
      <c r="NTL8" s="132"/>
      <c r="NTM8" s="132"/>
      <c r="NTN8" s="133"/>
      <c r="NTO8" s="134" t="s">
        <v>48</v>
      </c>
      <c r="NTP8" s="132"/>
      <c r="NTQ8" s="132"/>
      <c r="NTR8" s="133"/>
      <c r="NTS8" s="134" t="s">
        <v>48</v>
      </c>
      <c r="NTT8" s="132"/>
      <c r="NTU8" s="132"/>
      <c r="NTV8" s="133"/>
      <c r="NTW8" s="134" t="s">
        <v>48</v>
      </c>
      <c r="NTX8" s="132"/>
      <c r="NTY8" s="132"/>
      <c r="NTZ8" s="133"/>
      <c r="NUA8" s="134" t="s">
        <v>48</v>
      </c>
      <c r="NUB8" s="132"/>
      <c r="NUC8" s="132"/>
      <c r="NUD8" s="133"/>
      <c r="NUE8" s="134" t="s">
        <v>48</v>
      </c>
      <c r="NUF8" s="132"/>
      <c r="NUG8" s="132"/>
      <c r="NUH8" s="133"/>
      <c r="NUI8" s="134" t="s">
        <v>48</v>
      </c>
      <c r="NUJ8" s="132"/>
      <c r="NUK8" s="132"/>
      <c r="NUL8" s="133"/>
      <c r="NUM8" s="134" t="s">
        <v>48</v>
      </c>
      <c r="NUN8" s="132"/>
      <c r="NUO8" s="132"/>
      <c r="NUP8" s="133"/>
      <c r="NUQ8" s="134" t="s">
        <v>48</v>
      </c>
      <c r="NUR8" s="132"/>
      <c r="NUS8" s="132"/>
      <c r="NUT8" s="133"/>
      <c r="NUU8" s="134" t="s">
        <v>48</v>
      </c>
      <c r="NUV8" s="132"/>
      <c r="NUW8" s="132"/>
      <c r="NUX8" s="133"/>
      <c r="NUY8" s="134" t="s">
        <v>48</v>
      </c>
      <c r="NUZ8" s="132"/>
      <c r="NVA8" s="132"/>
      <c r="NVB8" s="133"/>
      <c r="NVC8" s="134" t="s">
        <v>48</v>
      </c>
      <c r="NVD8" s="132"/>
      <c r="NVE8" s="132"/>
      <c r="NVF8" s="133"/>
      <c r="NVG8" s="134" t="s">
        <v>48</v>
      </c>
      <c r="NVH8" s="132"/>
      <c r="NVI8" s="132"/>
      <c r="NVJ8" s="133"/>
      <c r="NVK8" s="134" t="s">
        <v>48</v>
      </c>
      <c r="NVL8" s="132"/>
      <c r="NVM8" s="132"/>
      <c r="NVN8" s="133"/>
      <c r="NVO8" s="134" t="s">
        <v>48</v>
      </c>
      <c r="NVP8" s="132"/>
      <c r="NVQ8" s="132"/>
      <c r="NVR8" s="133"/>
      <c r="NVS8" s="134" t="s">
        <v>48</v>
      </c>
      <c r="NVT8" s="132"/>
      <c r="NVU8" s="132"/>
      <c r="NVV8" s="133"/>
      <c r="NVW8" s="134" t="s">
        <v>48</v>
      </c>
      <c r="NVX8" s="132"/>
      <c r="NVY8" s="132"/>
      <c r="NVZ8" s="133"/>
      <c r="NWA8" s="134" t="s">
        <v>48</v>
      </c>
      <c r="NWB8" s="132"/>
      <c r="NWC8" s="132"/>
      <c r="NWD8" s="133"/>
      <c r="NWE8" s="134" t="s">
        <v>48</v>
      </c>
      <c r="NWF8" s="132"/>
      <c r="NWG8" s="132"/>
      <c r="NWH8" s="133"/>
      <c r="NWI8" s="134" t="s">
        <v>48</v>
      </c>
      <c r="NWJ8" s="132"/>
      <c r="NWK8" s="132"/>
      <c r="NWL8" s="133"/>
      <c r="NWM8" s="134" t="s">
        <v>48</v>
      </c>
      <c r="NWN8" s="132"/>
      <c r="NWO8" s="132"/>
      <c r="NWP8" s="133"/>
      <c r="NWQ8" s="134" t="s">
        <v>48</v>
      </c>
      <c r="NWR8" s="132"/>
      <c r="NWS8" s="132"/>
      <c r="NWT8" s="133"/>
      <c r="NWU8" s="134" t="s">
        <v>48</v>
      </c>
      <c r="NWV8" s="132"/>
      <c r="NWW8" s="132"/>
      <c r="NWX8" s="133"/>
      <c r="NWY8" s="134" t="s">
        <v>48</v>
      </c>
      <c r="NWZ8" s="132"/>
      <c r="NXA8" s="132"/>
      <c r="NXB8" s="133"/>
      <c r="NXC8" s="134" t="s">
        <v>48</v>
      </c>
      <c r="NXD8" s="132"/>
      <c r="NXE8" s="132"/>
      <c r="NXF8" s="133"/>
      <c r="NXG8" s="134" t="s">
        <v>48</v>
      </c>
      <c r="NXH8" s="132"/>
      <c r="NXI8" s="132"/>
      <c r="NXJ8" s="133"/>
      <c r="NXK8" s="134" t="s">
        <v>48</v>
      </c>
      <c r="NXL8" s="132"/>
      <c r="NXM8" s="132"/>
      <c r="NXN8" s="133"/>
      <c r="NXO8" s="134" t="s">
        <v>48</v>
      </c>
      <c r="NXP8" s="132"/>
      <c r="NXQ8" s="132"/>
      <c r="NXR8" s="133"/>
      <c r="NXS8" s="134" t="s">
        <v>48</v>
      </c>
      <c r="NXT8" s="132"/>
      <c r="NXU8" s="132"/>
      <c r="NXV8" s="133"/>
      <c r="NXW8" s="134" t="s">
        <v>48</v>
      </c>
      <c r="NXX8" s="132"/>
      <c r="NXY8" s="132"/>
      <c r="NXZ8" s="133"/>
      <c r="NYA8" s="134" t="s">
        <v>48</v>
      </c>
      <c r="NYB8" s="132"/>
      <c r="NYC8" s="132"/>
      <c r="NYD8" s="133"/>
      <c r="NYE8" s="134" t="s">
        <v>48</v>
      </c>
      <c r="NYF8" s="132"/>
      <c r="NYG8" s="132"/>
      <c r="NYH8" s="133"/>
      <c r="NYI8" s="134" t="s">
        <v>48</v>
      </c>
      <c r="NYJ8" s="132"/>
      <c r="NYK8" s="132"/>
      <c r="NYL8" s="133"/>
      <c r="NYM8" s="134" t="s">
        <v>48</v>
      </c>
      <c r="NYN8" s="132"/>
      <c r="NYO8" s="132"/>
      <c r="NYP8" s="133"/>
      <c r="NYQ8" s="134" t="s">
        <v>48</v>
      </c>
      <c r="NYR8" s="132"/>
      <c r="NYS8" s="132"/>
      <c r="NYT8" s="133"/>
      <c r="NYU8" s="134" t="s">
        <v>48</v>
      </c>
      <c r="NYV8" s="132"/>
      <c r="NYW8" s="132"/>
      <c r="NYX8" s="133"/>
      <c r="NYY8" s="134" t="s">
        <v>48</v>
      </c>
      <c r="NYZ8" s="132"/>
      <c r="NZA8" s="132"/>
      <c r="NZB8" s="133"/>
      <c r="NZC8" s="134" t="s">
        <v>48</v>
      </c>
      <c r="NZD8" s="132"/>
      <c r="NZE8" s="132"/>
      <c r="NZF8" s="133"/>
      <c r="NZG8" s="134" t="s">
        <v>48</v>
      </c>
      <c r="NZH8" s="132"/>
      <c r="NZI8" s="132"/>
      <c r="NZJ8" s="133"/>
      <c r="NZK8" s="134" t="s">
        <v>48</v>
      </c>
      <c r="NZL8" s="132"/>
      <c r="NZM8" s="132"/>
      <c r="NZN8" s="133"/>
      <c r="NZO8" s="134" t="s">
        <v>48</v>
      </c>
      <c r="NZP8" s="132"/>
      <c r="NZQ8" s="132"/>
      <c r="NZR8" s="133"/>
      <c r="NZS8" s="134" t="s">
        <v>48</v>
      </c>
      <c r="NZT8" s="132"/>
      <c r="NZU8" s="132"/>
      <c r="NZV8" s="133"/>
      <c r="NZW8" s="134" t="s">
        <v>48</v>
      </c>
      <c r="NZX8" s="132"/>
      <c r="NZY8" s="132"/>
      <c r="NZZ8" s="133"/>
      <c r="OAA8" s="134" t="s">
        <v>48</v>
      </c>
      <c r="OAB8" s="132"/>
      <c r="OAC8" s="132"/>
      <c r="OAD8" s="133"/>
      <c r="OAE8" s="134" t="s">
        <v>48</v>
      </c>
      <c r="OAF8" s="132"/>
      <c r="OAG8" s="132"/>
      <c r="OAH8" s="133"/>
      <c r="OAI8" s="134" t="s">
        <v>48</v>
      </c>
      <c r="OAJ8" s="132"/>
      <c r="OAK8" s="132"/>
      <c r="OAL8" s="133"/>
      <c r="OAM8" s="134" t="s">
        <v>48</v>
      </c>
      <c r="OAN8" s="132"/>
      <c r="OAO8" s="132"/>
      <c r="OAP8" s="133"/>
      <c r="OAQ8" s="134" t="s">
        <v>48</v>
      </c>
      <c r="OAR8" s="132"/>
      <c r="OAS8" s="132"/>
      <c r="OAT8" s="133"/>
      <c r="OAU8" s="134" t="s">
        <v>48</v>
      </c>
      <c r="OAV8" s="132"/>
      <c r="OAW8" s="132"/>
      <c r="OAX8" s="133"/>
      <c r="OAY8" s="134" t="s">
        <v>48</v>
      </c>
      <c r="OAZ8" s="132"/>
      <c r="OBA8" s="132"/>
      <c r="OBB8" s="133"/>
      <c r="OBC8" s="134" t="s">
        <v>48</v>
      </c>
      <c r="OBD8" s="132"/>
      <c r="OBE8" s="132"/>
      <c r="OBF8" s="133"/>
      <c r="OBG8" s="134" t="s">
        <v>48</v>
      </c>
      <c r="OBH8" s="132"/>
      <c r="OBI8" s="132"/>
      <c r="OBJ8" s="133"/>
      <c r="OBK8" s="134" t="s">
        <v>48</v>
      </c>
      <c r="OBL8" s="132"/>
      <c r="OBM8" s="132"/>
      <c r="OBN8" s="133"/>
      <c r="OBO8" s="134" t="s">
        <v>48</v>
      </c>
      <c r="OBP8" s="132"/>
      <c r="OBQ8" s="132"/>
      <c r="OBR8" s="133"/>
      <c r="OBS8" s="134" t="s">
        <v>48</v>
      </c>
      <c r="OBT8" s="132"/>
      <c r="OBU8" s="132"/>
      <c r="OBV8" s="133"/>
      <c r="OBW8" s="134" t="s">
        <v>48</v>
      </c>
      <c r="OBX8" s="132"/>
      <c r="OBY8" s="132"/>
      <c r="OBZ8" s="133"/>
      <c r="OCA8" s="134" t="s">
        <v>48</v>
      </c>
      <c r="OCB8" s="132"/>
      <c r="OCC8" s="132"/>
      <c r="OCD8" s="133"/>
      <c r="OCE8" s="134" t="s">
        <v>48</v>
      </c>
      <c r="OCF8" s="132"/>
      <c r="OCG8" s="132"/>
      <c r="OCH8" s="133"/>
      <c r="OCI8" s="134" t="s">
        <v>48</v>
      </c>
      <c r="OCJ8" s="132"/>
      <c r="OCK8" s="132"/>
      <c r="OCL8" s="133"/>
      <c r="OCM8" s="134" t="s">
        <v>48</v>
      </c>
      <c r="OCN8" s="132"/>
      <c r="OCO8" s="132"/>
      <c r="OCP8" s="133"/>
      <c r="OCQ8" s="134" t="s">
        <v>48</v>
      </c>
      <c r="OCR8" s="132"/>
      <c r="OCS8" s="132"/>
      <c r="OCT8" s="133"/>
      <c r="OCU8" s="134" t="s">
        <v>48</v>
      </c>
      <c r="OCV8" s="132"/>
      <c r="OCW8" s="132"/>
      <c r="OCX8" s="133"/>
      <c r="OCY8" s="134" t="s">
        <v>48</v>
      </c>
      <c r="OCZ8" s="132"/>
      <c r="ODA8" s="132"/>
      <c r="ODB8" s="133"/>
      <c r="ODC8" s="134" t="s">
        <v>48</v>
      </c>
      <c r="ODD8" s="132"/>
      <c r="ODE8" s="132"/>
      <c r="ODF8" s="133"/>
      <c r="ODG8" s="134" t="s">
        <v>48</v>
      </c>
      <c r="ODH8" s="132"/>
      <c r="ODI8" s="132"/>
      <c r="ODJ8" s="133"/>
      <c r="ODK8" s="134" t="s">
        <v>48</v>
      </c>
      <c r="ODL8" s="132"/>
      <c r="ODM8" s="132"/>
      <c r="ODN8" s="133"/>
      <c r="ODO8" s="134" t="s">
        <v>48</v>
      </c>
      <c r="ODP8" s="132"/>
      <c r="ODQ8" s="132"/>
      <c r="ODR8" s="133"/>
      <c r="ODS8" s="134" t="s">
        <v>48</v>
      </c>
      <c r="ODT8" s="132"/>
      <c r="ODU8" s="132"/>
      <c r="ODV8" s="133"/>
      <c r="ODW8" s="134" t="s">
        <v>48</v>
      </c>
      <c r="ODX8" s="132"/>
      <c r="ODY8" s="132"/>
      <c r="ODZ8" s="133"/>
      <c r="OEA8" s="134" t="s">
        <v>48</v>
      </c>
      <c r="OEB8" s="132"/>
      <c r="OEC8" s="132"/>
      <c r="OED8" s="133"/>
      <c r="OEE8" s="134" t="s">
        <v>48</v>
      </c>
      <c r="OEF8" s="132"/>
      <c r="OEG8" s="132"/>
      <c r="OEH8" s="133"/>
      <c r="OEI8" s="134" t="s">
        <v>48</v>
      </c>
      <c r="OEJ8" s="132"/>
      <c r="OEK8" s="132"/>
      <c r="OEL8" s="133"/>
      <c r="OEM8" s="134" t="s">
        <v>48</v>
      </c>
      <c r="OEN8" s="132"/>
      <c r="OEO8" s="132"/>
      <c r="OEP8" s="133"/>
      <c r="OEQ8" s="134" t="s">
        <v>48</v>
      </c>
      <c r="OER8" s="132"/>
      <c r="OES8" s="132"/>
      <c r="OET8" s="133"/>
      <c r="OEU8" s="134" t="s">
        <v>48</v>
      </c>
      <c r="OEV8" s="132"/>
      <c r="OEW8" s="132"/>
      <c r="OEX8" s="133"/>
      <c r="OEY8" s="134" t="s">
        <v>48</v>
      </c>
      <c r="OEZ8" s="132"/>
      <c r="OFA8" s="132"/>
      <c r="OFB8" s="133"/>
      <c r="OFC8" s="134" t="s">
        <v>48</v>
      </c>
      <c r="OFD8" s="132"/>
      <c r="OFE8" s="132"/>
      <c r="OFF8" s="133"/>
      <c r="OFG8" s="134" t="s">
        <v>48</v>
      </c>
      <c r="OFH8" s="132"/>
      <c r="OFI8" s="132"/>
      <c r="OFJ8" s="133"/>
      <c r="OFK8" s="134" t="s">
        <v>48</v>
      </c>
      <c r="OFL8" s="132"/>
      <c r="OFM8" s="132"/>
      <c r="OFN8" s="133"/>
      <c r="OFO8" s="134" t="s">
        <v>48</v>
      </c>
      <c r="OFP8" s="132"/>
      <c r="OFQ8" s="132"/>
      <c r="OFR8" s="133"/>
      <c r="OFS8" s="134" t="s">
        <v>48</v>
      </c>
      <c r="OFT8" s="132"/>
      <c r="OFU8" s="132"/>
      <c r="OFV8" s="133"/>
      <c r="OFW8" s="134" t="s">
        <v>48</v>
      </c>
      <c r="OFX8" s="132"/>
      <c r="OFY8" s="132"/>
      <c r="OFZ8" s="133"/>
      <c r="OGA8" s="134" t="s">
        <v>48</v>
      </c>
      <c r="OGB8" s="132"/>
      <c r="OGC8" s="132"/>
      <c r="OGD8" s="133"/>
      <c r="OGE8" s="134" t="s">
        <v>48</v>
      </c>
      <c r="OGF8" s="132"/>
      <c r="OGG8" s="132"/>
      <c r="OGH8" s="133"/>
      <c r="OGI8" s="134" t="s">
        <v>48</v>
      </c>
      <c r="OGJ8" s="132"/>
      <c r="OGK8" s="132"/>
      <c r="OGL8" s="133"/>
      <c r="OGM8" s="134" t="s">
        <v>48</v>
      </c>
      <c r="OGN8" s="132"/>
      <c r="OGO8" s="132"/>
      <c r="OGP8" s="133"/>
      <c r="OGQ8" s="134" t="s">
        <v>48</v>
      </c>
      <c r="OGR8" s="132"/>
      <c r="OGS8" s="132"/>
      <c r="OGT8" s="133"/>
      <c r="OGU8" s="134" t="s">
        <v>48</v>
      </c>
      <c r="OGV8" s="132"/>
      <c r="OGW8" s="132"/>
      <c r="OGX8" s="133"/>
      <c r="OGY8" s="134" t="s">
        <v>48</v>
      </c>
      <c r="OGZ8" s="132"/>
      <c r="OHA8" s="132"/>
      <c r="OHB8" s="133"/>
      <c r="OHC8" s="134" t="s">
        <v>48</v>
      </c>
      <c r="OHD8" s="132"/>
      <c r="OHE8" s="132"/>
      <c r="OHF8" s="133"/>
      <c r="OHG8" s="134" t="s">
        <v>48</v>
      </c>
      <c r="OHH8" s="132"/>
      <c r="OHI8" s="132"/>
      <c r="OHJ8" s="133"/>
      <c r="OHK8" s="134" t="s">
        <v>48</v>
      </c>
      <c r="OHL8" s="132"/>
      <c r="OHM8" s="132"/>
      <c r="OHN8" s="133"/>
      <c r="OHO8" s="134" t="s">
        <v>48</v>
      </c>
      <c r="OHP8" s="132"/>
      <c r="OHQ8" s="132"/>
      <c r="OHR8" s="133"/>
      <c r="OHS8" s="134" t="s">
        <v>48</v>
      </c>
      <c r="OHT8" s="132"/>
      <c r="OHU8" s="132"/>
      <c r="OHV8" s="133"/>
      <c r="OHW8" s="134" t="s">
        <v>48</v>
      </c>
      <c r="OHX8" s="132"/>
      <c r="OHY8" s="132"/>
      <c r="OHZ8" s="133"/>
      <c r="OIA8" s="134" t="s">
        <v>48</v>
      </c>
      <c r="OIB8" s="132"/>
      <c r="OIC8" s="132"/>
      <c r="OID8" s="133"/>
      <c r="OIE8" s="134" t="s">
        <v>48</v>
      </c>
      <c r="OIF8" s="132"/>
      <c r="OIG8" s="132"/>
      <c r="OIH8" s="133"/>
      <c r="OII8" s="134" t="s">
        <v>48</v>
      </c>
      <c r="OIJ8" s="132"/>
      <c r="OIK8" s="132"/>
      <c r="OIL8" s="133"/>
      <c r="OIM8" s="134" t="s">
        <v>48</v>
      </c>
      <c r="OIN8" s="132"/>
      <c r="OIO8" s="132"/>
      <c r="OIP8" s="133"/>
      <c r="OIQ8" s="134" t="s">
        <v>48</v>
      </c>
      <c r="OIR8" s="132"/>
      <c r="OIS8" s="132"/>
      <c r="OIT8" s="133"/>
      <c r="OIU8" s="134" t="s">
        <v>48</v>
      </c>
      <c r="OIV8" s="132"/>
      <c r="OIW8" s="132"/>
      <c r="OIX8" s="133"/>
      <c r="OIY8" s="134" t="s">
        <v>48</v>
      </c>
      <c r="OIZ8" s="132"/>
      <c r="OJA8" s="132"/>
      <c r="OJB8" s="133"/>
      <c r="OJC8" s="134" t="s">
        <v>48</v>
      </c>
      <c r="OJD8" s="132"/>
      <c r="OJE8" s="132"/>
      <c r="OJF8" s="133"/>
      <c r="OJG8" s="134" t="s">
        <v>48</v>
      </c>
      <c r="OJH8" s="132"/>
      <c r="OJI8" s="132"/>
      <c r="OJJ8" s="133"/>
      <c r="OJK8" s="134" t="s">
        <v>48</v>
      </c>
      <c r="OJL8" s="132"/>
      <c r="OJM8" s="132"/>
      <c r="OJN8" s="133"/>
      <c r="OJO8" s="134" t="s">
        <v>48</v>
      </c>
      <c r="OJP8" s="132"/>
      <c r="OJQ8" s="132"/>
      <c r="OJR8" s="133"/>
      <c r="OJS8" s="134" t="s">
        <v>48</v>
      </c>
      <c r="OJT8" s="132"/>
      <c r="OJU8" s="132"/>
      <c r="OJV8" s="133"/>
      <c r="OJW8" s="134" t="s">
        <v>48</v>
      </c>
      <c r="OJX8" s="132"/>
      <c r="OJY8" s="132"/>
      <c r="OJZ8" s="133"/>
      <c r="OKA8" s="134" t="s">
        <v>48</v>
      </c>
      <c r="OKB8" s="132"/>
      <c r="OKC8" s="132"/>
      <c r="OKD8" s="133"/>
      <c r="OKE8" s="134" t="s">
        <v>48</v>
      </c>
      <c r="OKF8" s="132"/>
      <c r="OKG8" s="132"/>
      <c r="OKH8" s="133"/>
      <c r="OKI8" s="134" t="s">
        <v>48</v>
      </c>
      <c r="OKJ8" s="132"/>
      <c r="OKK8" s="132"/>
      <c r="OKL8" s="133"/>
      <c r="OKM8" s="134" t="s">
        <v>48</v>
      </c>
      <c r="OKN8" s="132"/>
      <c r="OKO8" s="132"/>
      <c r="OKP8" s="133"/>
      <c r="OKQ8" s="134" t="s">
        <v>48</v>
      </c>
      <c r="OKR8" s="132"/>
      <c r="OKS8" s="132"/>
      <c r="OKT8" s="133"/>
      <c r="OKU8" s="134" t="s">
        <v>48</v>
      </c>
      <c r="OKV8" s="132"/>
      <c r="OKW8" s="132"/>
      <c r="OKX8" s="133"/>
      <c r="OKY8" s="134" t="s">
        <v>48</v>
      </c>
      <c r="OKZ8" s="132"/>
      <c r="OLA8" s="132"/>
      <c r="OLB8" s="133"/>
      <c r="OLC8" s="134" t="s">
        <v>48</v>
      </c>
      <c r="OLD8" s="132"/>
      <c r="OLE8" s="132"/>
      <c r="OLF8" s="133"/>
      <c r="OLG8" s="134" t="s">
        <v>48</v>
      </c>
      <c r="OLH8" s="132"/>
      <c r="OLI8" s="132"/>
      <c r="OLJ8" s="133"/>
      <c r="OLK8" s="134" t="s">
        <v>48</v>
      </c>
      <c r="OLL8" s="132"/>
      <c r="OLM8" s="132"/>
      <c r="OLN8" s="133"/>
      <c r="OLO8" s="134" t="s">
        <v>48</v>
      </c>
      <c r="OLP8" s="132"/>
      <c r="OLQ8" s="132"/>
      <c r="OLR8" s="133"/>
      <c r="OLS8" s="134" t="s">
        <v>48</v>
      </c>
      <c r="OLT8" s="132"/>
      <c r="OLU8" s="132"/>
      <c r="OLV8" s="133"/>
      <c r="OLW8" s="134" t="s">
        <v>48</v>
      </c>
      <c r="OLX8" s="132"/>
      <c r="OLY8" s="132"/>
      <c r="OLZ8" s="133"/>
      <c r="OMA8" s="134" t="s">
        <v>48</v>
      </c>
      <c r="OMB8" s="132"/>
      <c r="OMC8" s="132"/>
      <c r="OMD8" s="133"/>
      <c r="OME8" s="134" t="s">
        <v>48</v>
      </c>
      <c r="OMF8" s="132"/>
      <c r="OMG8" s="132"/>
      <c r="OMH8" s="133"/>
      <c r="OMI8" s="134" t="s">
        <v>48</v>
      </c>
      <c r="OMJ8" s="132"/>
      <c r="OMK8" s="132"/>
      <c r="OML8" s="133"/>
      <c r="OMM8" s="134" t="s">
        <v>48</v>
      </c>
      <c r="OMN8" s="132"/>
      <c r="OMO8" s="132"/>
      <c r="OMP8" s="133"/>
      <c r="OMQ8" s="134" t="s">
        <v>48</v>
      </c>
      <c r="OMR8" s="132"/>
      <c r="OMS8" s="132"/>
      <c r="OMT8" s="133"/>
      <c r="OMU8" s="134" t="s">
        <v>48</v>
      </c>
      <c r="OMV8" s="132"/>
      <c r="OMW8" s="132"/>
      <c r="OMX8" s="133"/>
      <c r="OMY8" s="134" t="s">
        <v>48</v>
      </c>
      <c r="OMZ8" s="132"/>
      <c r="ONA8" s="132"/>
      <c r="ONB8" s="133"/>
      <c r="ONC8" s="134" t="s">
        <v>48</v>
      </c>
      <c r="OND8" s="132"/>
      <c r="ONE8" s="132"/>
      <c r="ONF8" s="133"/>
      <c r="ONG8" s="134" t="s">
        <v>48</v>
      </c>
      <c r="ONH8" s="132"/>
      <c r="ONI8" s="132"/>
      <c r="ONJ8" s="133"/>
      <c r="ONK8" s="134" t="s">
        <v>48</v>
      </c>
      <c r="ONL8" s="132"/>
      <c r="ONM8" s="132"/>
      <c r="ONN8" s="133"/>
      <c r="ONO8" s="134" t="s">
        <v>48</v>
      </c>
      <c r="ONP8" s="132"/>
      <c r="ONQ8" s="132"/>
      <c r="ONR8" s="133"/>
      <c r="ONS8" s="134" t="s">
        <v>48</v>
      </c>
      <c r="ONT8" s="132"/>
      <c r="ONU8" s="132"/>
      <c r="ONV8" s="133"/>
      <c r="ONW8" s="134" t="s">
        <v>48</v>
      </c>
      <c r="ONX8" s="132"/>
      <c r="ONY8" s="132"/>
      <c r="ONZ8" s="133"/>
      <c r="OOA8" s="134" t="s">
        <v>48</v>
      </c>
      <c r="OOB8" s="132"/>
      <c r="OOC8" s="132"/>
      <c r="OOD8" s="133"/>
      <c r="OOE8" s="134" t="s">
        <v>48</v>
      </c>
      <c r="OOF8" s="132"/>
      <c r="OOG8" s="132"/>
      <c r="OOH8" s="133"/>
      <c r="OOI8" s="134" t="s">
        <v>48</v>
      </c>
      <c r="OOJ8" s="132"/>
      <c r="OOK8" s="132"/>
      <c r="OOL8" s="133"/>
      <c r="OOM8" s="134" t="s">
        <v>48</v>
      </c>
      <c r="OON8" s="132"/>
      <c r="OOO8" s="132"/>
      <c r="OOP8" s="133"/>
      <c r="OOQ8" s="134" t="s">
        <v>48</v>
      </c>
      <c r="OOR8" s="132"/>
      <c r="OOS8" s="132"/>
      <c r="OOT8" s="133"/>
      <c r="OOU8" s="134" t="s">
        <v>48</v>
      </c>
      <c r="OOV8" s="132"/>
      <c r="OOW8" s="132"/>
      <c r="OOX8" s="133"/>
      <c r="OOY8" s="134" t="s">
        <v>48</v>
      </c>
      <c r="OOZ8" s="132"/>
      <c r="OPA8" s="132"/>
      <c r="OPB8" s="133"/>
      <c r="OPC8" s="134" t="s">
        <v>48</v>
      </c>
      <c r="OPD8" s="132"/>
      <c r="OPE8" s="132"/>
      <c r="OPF8" s="133"/>
      <c r="OPG8" s="134" t="s">
        <v>48</v>
      </c>
      <c r="OPH8" s="132"/>
      <c r="OPI8" s="132"/>
      <c r="OPJ8" s="133"/>
      <c r="OPK8" s="134" t="s">
        <v>48</v>
      </c>
      <c r="OPL8" s="132"/>
      <c r="OPM8" s="132"/>
      <c r="OPN8" s="133"/>
      <c r="OPO8" s="134" t="s">
        <v>48</v>
      </c>
      <c r="OPP8" s="132"/>
      <c r="OPQ8" s="132"/>
      <c r="OPR8" s="133"/>
      <c r="OPS8" s="134" t="s">
        <v>48</v>
      </c>
      <c r="OPT8" s="132"/>
      <c r="OPU8" s="132"/>
      <c r="OPV8" s="133"/>
      <c r="OPW8" s="134" t="s">
        <v>48</v>
      </c>
      <c r="OPX8" s="132"/>
      <c r="OPY8" s="132"/>
      <c r="OPZ8" s="133"/>
      <c r="OQA8" s="134" t="s">
        <v>48</v>
      </c>
      <c r="OQB8" s="132"/>
      <c r="OQC8" s="132"/>
      <c r="OQD8" s="133"/>
      <c r="OQE8" s="134" t="s">
        <v>48</v>
      </c>
      <c r="OQF8" s="132"/>
      <c r="OQG8" s="132"/>
      <c r="OQH8" s="133"/>
      <c r="OQI8" s="134" t="s">
        <v>48</v>
      </c>
      <c r="OQJ8" s="132"/>
      <c r="OQK8" s="132"/>
      <c r="OQL8" s="133"/>
      <c r="OQM8" s="134" t="s">
        <v>48</v>
      </c>
      <c r="OQN8" s="132"/>
      <c r="OQO8" s="132"/>
      <c r="OQP8" s="133"/>
      <c r="OQQ8" s="134" t="s">
        <v>48</v>
      </c>
      <c r="OQR8" s="132"/>
      <c r="OQS8" s="132"/>
      <c r="OQT8" s="133"/>
      <c r="OQU8" s="134" t="s">
        <v>48</v>
      </c>
      <c r="OQV8" s="132"/>
      <c r="OQW8" s="132"/>
      <c r="OQX8" s="133"/>
      <c r="OQY8" s="134" t="s">
        <v>48</v>
      </c>
      <c r="OQZ8" s="132"/>
      <c r="ORA8" s="132"/>
      <c r="ORB8" s="133"/>
      <c r="ORC8" s="134" t="s">
        <v>48</v>
      </c>
      <c r="ORD8" s="132"/>
      <c r="ORE8" s="132"/>
      <c r="ORF8" s="133"/>
      <c r="ORG8" s="134" t="s">
        <v>48</v>
      </c>
      <c r="ORH8" s="132"/>
      <c r="ORI8" s="132"/>
      <c r="ORJ8" s="133"/>
      <c r="ORK8" s="134" t="s">
        <v>48</v>
      </c>
      <c r="ORL8" s="132"/>
      <c r="ORM8" s="132"/>
      <c r="ORN8" s="133"/>
      <c r="ORO8" s="134" t="s">
        <v>48</v>
      </c>
      <c r="ORP8" s="132"/>
      <c r="ORQ8" s="132"/>
      <c r="ORR8" s="133"/>
      <c r="ORS8" s="134" t="s">
        <v>48</v>
      </c>
      <c r="ORT8" s="132"/>
      <c r="ORU8" s="132"/>
      <c r="ORV8" s="133"/>
      <c r="ORW8" s="134" t="s">
        <v>48</v>
      </c>
      <c r="ORX8" s="132"/>
      <c r="ORY8" s="132"/>
      <c r="ORZ8" s="133"/>
      <c r="OSA8" s="134" t="s">
        <v>48</v>
      </c>
      <c r="OSB8" s="132"/>
      <c r="OSC8" s="132"/>
      <c r="OSD8" s="133"/>
      <c r="OSE8" s="134" t="s">
        <v>48</v>
      </c>
      <c r="OSF8" s="132"/>
      <c r="OSG8" s="132"/>
      <c r="OSH8" s="133"/>
      <c r="OSI8" s="134" t="s">
        <v>48</v>
      </c>
      <c r="OSJ8" s="132"/>
      <c r="OSK8" s="132"/>
      <c r="OSL8" s="133"/>
      <c r="OSM8" s="134" t="s">
        <v>48</v>
      </c>
      <c r="OSN8" s="132"/>
      <c r="OSO8" s="132"/>
      <c r="OSP8" s="133"/>
      <c r="OSQ8" s="134" t="s">
        <v>48</v>
      </c>
      <c r="OSR8" s="132"/>
      <c r="OSS8" s="132"/>
      <c r="OST8" s="133"/>
      <c r="OSU8" s="134" t="s">
        <v>48</v>
      </c>
      <c r="OSV8" s="132"/>
      <c r="OSW8" s="132"/>
      <c r="OSX8" s="133"/>
      <c r="OSY8" s="134" t="s">
        <v>48</v>
      </c>
      <c r="OSZ8" s="132"/>
      <c r="OTA8" s="132"/>
      <c r="OTB8" s="133"/>
      <c r="OTC8" s="134" t="s">
        <v>48</v>
      </c>
      <c r="OTD8" s="132"/>
      <c r="OTE8" s="132"/>
      <c r="OTF8" s="133"/>
      <c r="OTG8" s="134" t="s">
        <v>48</v>
      </c>
      <c r="OTH8" s="132"/>
      <c r="OTI8" s="132"/>
      <c r="OTJ8" s="133"/>
      <c r="OTK8" s="134" t="s">
        <v>48</v>
      </c>
      <c r="OTL8" s="132"/>
      <c r="OTM8" s="132"/>
      <c r="OTN8" s="133"/>
      <c r="OTO8" s="134" t="s">
        <v>48</v>
      </c>
      <c r="OTP8" s="132"/>
      <c r="OTQ8" s="132"/>
      <c r="OTR8" s="133"/>
      <c r="OTS8" s="134" t="s">
        <v>48</v>
      </c>
      <c r="OTT8" s="132"/>
      <c r="OTU8" s="132"/>
      <c r="OTV8" s="133"/>
      <c r="OTW8" s="134" t="s">
        <v>48</v>
      </c>
      <c r="OTX8" s="132"/>
      <c r="OTY8" s="132"/>
      <c r="OTZ8" s="133"/>
      <c r="OUA8" s="134" t="s">
        <v>48</v>
      </c>
      <c r="OUB8" s="132"/>
      <c r="OUC8" s="132"/>
      <c r="OUD8" s="133"/>
      <c r="OUE8" s="134" t="s">
        <v>48</v>
      </c>
      <c r="OUF8" s="132"/>
      <c r="OUG8" s="132"/>
      <c r="OUH8" s="133"/>
      <c r="OUI8" s="134" t="s">
        <v>48</v>
      </c>
      <c r="OUJ8" s="132"/>
      <c r="OUK8" s="132"/>
      <c r="OUL8" s="133"/>
      <c r="OUM8" s="134" t="s">
        <v>48</v>
      </c>
      <c r="OUN8" s="132"/>
      <c r="OUO8" s="132"/>
      <c r="OUP8" s="133"/>
      <c r="OUQ8" s="134" t="s">
        <v>48</v>
      </c>
      <c r="OUR8" s="132"/>
      <c r="OUS8" s="132"/>
      <c r="OUT8" s="133"/>
      <c r="OUU8" s="134" t="s">
        <v>48</v>
      </c>
      <c r="OUV8" s="132"/>
      <c r="OUW8" s="132"/>
      <c r="OUX8" s="133"/>
      <c r="OUY8" s="134" t="s">
        <v>48</v>
      </c>
      <c r="OUZ8" s="132"/>
      <c r="OVA8" s="132"/>
      <c r="OVB8" s="133"/>
      <c r="OVC8" s="134" t="s">
        <v>48</v>
      </c>
      <c r="OVD8" s="132"/>
      <c r="OVE8" s="132"/>
      <c r="OVF8" s="133"/>
      <c r="OVG8" s="134" t="s">
        <v>48</v>
      </c>
      <c r="OVH8" s="132"/>
      <c r="OVI8" s="132"/>
      <c r="OVJ8" s="133"/>
      <c r="OVK8" s="134" t="s">
        <v>48</v>
      </c>
      <c r="OVL8" s="132"/>
      <c r="OVM8" s="132"/>
      <c r="OVN8" s="133"/>
      <c r="OVO8" s="134" t="s">
        <v>48</v>
      </c>
      <c r="OVP8" s="132"/>
      <c r="OVQ8" s="132"/>
      <c r="OVR8" s="133"/>
      <c r="OVS8" s="134" t="s">
        <v>48</v>
      </c>
      <c r="OVT8" s="132"/>
      <c r="OVU8" s="132"/>
      <c r="OVV8" s="133"/>
      <c r="OVW8" s="134" t="s">
        <v>48</v>
      </c>
      <c r="OVX8" s="132"/>
      <c r="OVY8" s="132"/>
      <c r="OVZ8" s="133"/>
      <c r="OWA8" s="134" t="s">
        <v>48</v>
      </c>
      <c r="OWB8" s="132"/>
      <c r="OWC8" s="132"/>
      <c r="OWD8" s="133"/>
      <c r="OWE8" s="134" t="s">
        <v>48</v>
      </c>
      <c r="OWF8" s="132"/>
      <c r="OWG8" s="132"/>
      <c r="OWH8" s="133"/>
      <c r="OWI8" s="134" t="s">
        <v>48</v>
      </c>
      <c r="OWJ8" s="132"/>
      <c r="OWK8" s="132"/>
      <c r="OWL8" s="133"/>
      <c r="OWM8" s="134" t="s">
        <v>48</v>
      </c>
      <c r="OWN8" s="132"/>
      <c r="OWO8" s="132"/>
      <c r="OWP8" s="133"/>
      <c r="OWQ8" s="134" t="s">
        <v>48</v>
      </c>
      <c r="OWR8" s="132"/>
      <c r="OWS8" s="132"/>
      <c r="OWT8" s="133"/>
      <c r="OWU8" s="134" t="s">
        <v>48</v>
      </c>
      <c r="OWV8" s="132"/>
      <c r="OWW8" s="132"/>
      <c r="OWX8" s="133"/>
      <c r="OWY8" s="134" t="s">
        <v>48</v>
      </c>
      <c r="OWZ8" s="132"/>
      <c r="OXA8" s="132"/>
      <c r="OXB8" s="133"/>
      <c r="OXC8" s="134" t="s">
        <v>48</v>
      </c>
      <c r="OXD8" s="132"/>
      <c r="OXE8" s="132"/>
      <c r="OXF8" s="133"/>
      <c r="OXG8" s="134" t="s">
        <v>48</v>
      </c>
      <c r="OXH8" s="132"/>
      <c r="OXI8" s="132"/>
      <c r="OXJ8" s="133"/>
      <c r="OXK8" s="134" t="s">
        <v>48</v>
      </c>
      <c r="OXL8" s="132"/>
      <c r="OXM8" s="132"/>
      <c r="OXN8" s="133"/>
      <c r="OXO8" s="134" t="s">
        <v>48</v>
      </c>
      <c r="OXP8" s="132"/>
      <c r="OXQ8" s="132"/>
      <c r="OXR8" s="133"/>
      <c r="OXS8" s="134" t="s">
        <v>48</v>
      </c>
      <c r="OXT8" s="132"/>
      <c r="OXU8" s="132"/>
      <c r="OXV8" s="133"/>
      <c r="OXW8" s="134" t="s">
        <v>48</v>
      </c>
      <c r="OXX8" s="132"/>
      <c r="OXY8" s="132"/>
      <c r="OXZ8" s="133"/>
      <c r="OYA8" s="134" t="s">
        <v>48</v>
      </c>
      <c r="OYB8" s="132"/>
      <c r="OYC8" s="132"/>
      <c r="OYD8" s="133"/>
      <c r="OYE8" s="134" t="s">
        <v>48</v>
      </c>
      <c r="OYF8" s="132"/>
      <c r="OYG8" s="132"/>
      <c r="OYH8" s="133"/>
      <c r="OYI8" s="134" t="s">
        <v>48</v>
      </c>
      <c r="OYJ8" s="132"/>
      <c r="OYK8" s="132"/>
      <c r="OYL8" s="133"/>
      <c r="OYM8" s="134" t="s">
        <v>48</v>
      </c>
      <c r="OYN8" s="132"/>
      <c r="OYO8" s="132"/>
      <c r="OYP8" s="133"/>
      <c r="OYQ8" s="134" t="s">
        <v>48</v>
      </c>
      <c r="OYR8" s="132"/>
      <c r="OYS8" s="132"/>
      <c r="OYT8" s="133"/>
      <c r="OYU8" s="134" t="s">
        <v>48</v>
      </c>
      <c r="OYV8" s="132"/>
      <c r="OYW8" s="132"/>
      <c r="OYX8" s="133"/>
      <c r="OYY8" s="134" t="s">
        <v>48</v>
      </c>
      <c r="OYZ8" s="132"/>
      <c r="OZA8" s="132"/>
      <c r="OZB8" s="133"/>
      <c r="OZC8" s="134" t="s">
        <v>48</v>
      </c>
      <c r="OZD8" s="132"/>
      <c r="OZE8" s="132"/>
      <c r="OZF8" s="133"/>
      <c r="OZG8" s="134" t="s">
        <v>48</v>
      </c>
      <c r="OZH8" s="132"/>
      <c r="OZI8" s="132"/>
      <c r="OZJ8" s="133"/>
      <c r="OZK8" s="134" t="s">
        <v>48</v>
      </c>
      <c r="OZL8" s="132"/>
      <c r="OZM8" s="132"/>
      <c r="OZN8" s="133"/>
      <c r="OZO8" s="134" t="s">
        <v>48</v>
      </c>
      <c r="OZP8" s="132"/>
      <c r="OZQ8" s="132"/>
      <c r="OZR8" s="133"/>
      <c r="OZS8" s="134" t="s">
        <v>48</v>
      </c>
      <c r="OZT8" s="132"/>
      <c r="OZU8" s="132"/>
      <c r="OZV8" s="133"/>
      <c r="OZW8" s="134" t="s">
        <v>48</v>
      </c>
      <c r="OZX8" s="132"/>
      <c r="OZY8" s="132"/>
      <c r="OZZ8" s="133"/>
      <c r="PAA8" s="134" t="s">
        <v>48</v>
      </c>
      <c r="PAB8" s="132"/>
      <c r="PAC8" s="132"/>
      <c r="PAD8" s="133"/>
      <c r="PAE8" s="134" t="s">
        <v>48</v>
      </c>
      <c r="PAF8" s="132"/>
      <c r="PAG8" s="132"/>
      <c r="PAH8" s="133"/>
      <c r="PAI8" s="134" t="s">
        <v>48</v>
      </c>
      <c r="PAJ8" s="132"/>
      <c r="PAK8" s="132"/>
      <c r="PAL8" s="133"/>
      <c r="PAM8" s="134" t="s">
        <v>48</v>
      </c>
      <c r="PAN8" s="132"/>
      <c r="PAO8" s="132"/>
      <c r="PAP8" s="133"/>
      <c r="PAQ8" s="134" t="s">
        <v>48</v>
      </c>
      <c r="PAR8" s="132"/>
      <c r="PAS8" s="132"/>
      <c r="PAT8" s="133"/>
      <c r="PAU8" s="134" t="s">
        <v>48</v>
      </c>
      <c r="PAV8" s="132"/>
      <c r="PAW8" s="132"/>
      <c r="PAX8" s="133"/>
      <c r="PAY8" s="134" t="s">
        <v>48</v>
      </c>
      <c r="PAZ8" s="132"/>
      <c r="PBA8" s="132"/>
      <c r="PBB8" s="133"/>
      <c r="PBC8" s="134" t="s">
        <v>48</v>
      </c>
      <c r="PBD8" s="132"/>
      <c r="PBE8" s="132"/>
      <c r="PBF8" s="133"/>
      <c r="PBG8" s="134" t="s">
        <v>48</v>
      </c>
      <c r="PBH8" s="132"/>
      <c r="PBI8" s="132"/>
      <c r="PBJ8" s="133"/>
      <c r="PBK8" s="134" t="s">
        <v>48</v>
      </c>
      <c r="PBL8" s="132"/>
      <c r="PBM8" s="132"/>
      <c r="PBN8" s="133"/>
      <c r="PBO8" s="134" t="s">
        <v>48</v>
      </c>
      <c r="PBP8" s="132"/>
      <c r="PBQ8" s="132"/>
      <c r="PBR8" s="133"/>
      <c r="PBS8" s="134" t="s">
        <v>48</v>
      </c>
      <c r="PBT8" s="132"/>
      <c r="PBU8" s="132"/>
      <c r="PBV8" s="133"/>
      <c r="PBW8" s="134" t="s">
        <v>48</v>
      </c>
      <c r="PBX8" s="132"/>
      <c r="PBY8" s="132"/>
      <c r="PBZ8" s="133"/>
      <c r="PCA8" s="134" t="s">
        <v>48</v>
      </c>
      <c r="PCB8" s="132"/>
      <c r="PCC8" s="132"/>
      <c r="PCD8" s="133"/>
      <c r="PCE8" s="134" t="s">
        <v>48</v>
      </c>
      <c r="PCF8" s="132"/>
      <c r="PCG8" s="132"/>
      <c r="PCH8" s="133"/>
      <c r="PCI8" s="134" t="s">
        <v>48</v>
      </c>
      <c r="PCJ8" s="132"/>
      <c r="PCK8" s="132"/>
      <c r="PCL8" s="133"/>
      <c r="PCM8" s="134" t="s">
        <v>48</v>
      </c>
      <c r="PCN8" s="132"/>
      <c r="PCO8" s="132"/>
      <c r="PCP8" s="133"/>
      <c r="PCQ8" s="134" t="s">
        <v>48</v>
      </c>
      <c r="PCR8" s="132"/>
      <c r="PCS8" s="132"/>
      <c r="PCT8" s="133"/>
      <c r="PCU8" s="134" t="s">
        <v>48</v>
      </c>
      <c r="PCV8" s="132"/>
      <c r="PCW8" s="132"/>
      <c r="PCX8" s="133"/>
      <c r="PCY8" s="134" t="s">
        <v>48</v>
      </c>
      <c r="PCZ8" s="132"/>
      <c r="PDA8" s="132"/>
      <c r="PDB8" s="133"/>
      <c r="PDC8" s="134" t="s">
        <v>48</v>
      </c>
      <c r="PDD8" s="132"/>
      <c r="PDE8" s="132"/>
      <c r="PDF8" s="133"/>
      <c r="PDG8" s="134" t="s">
        <v>48</v>
      </c>
      <c r="PDH8" s="132"/>
      <c r="PDI8" s="132"/>
      <c r="PDJ8" s="133"/>
      <c r="PDK8" s="134" t="s">
        <v>48</v>
      </c>
      <c r="PDL8" s="132"/>
      <c r="PDM8" s="132"/>
      <c r="PDN8" s="133"/>
      <c r="PDO8" s="134" t="s">
        <v>48</v>
      </c>
      <c r="PDP8" s="132"/>
      <c r="PDQ8" s="132"/>
      <c r="PDR8" s="133"/>
      <c r="PDS8" s="134" t="s">
        <v>48</v>
      </c>
      <c r="PDT8" s="132"/>
      <c r="PDU8" s="132"/>
      <c r="PDV8" s="133"/>
      <c r="PDW8" s="134" t="s">
        <v>48</v>
      </c>
      <c r="PDX8" s="132"/>
      <c r="PDY8" s="132"/>
      <c r="PDZ8" s="133"/>
      <c r="PEA8" s="134" t="s">
        <v>48</v>
      </c>
      <c r="PEB8" s="132"/>
      <c r="PEC8" s="132"/>
      <c r="PED8" s="133"/>
      <c r="PEE8" s="134" t="s">
        <v>48</v>
      </c>
      <c r="PEF8" s="132"/>
      <c r="PEG8" s="132"/>
      <c r="PEH8" s="133"/>
      <c r="PEI8" s="134" t="s">
        <v>48</v>
      </c>
      <c r="PEJ8" s="132"/>
      <c r="PEK8" s="132"/>
      <c r="PEL8" s="133"/>
      <c r="PEM8" s="134" t="s">
        <v>48</v>
      </c>
      <c r="PEN8" s="132"/>
      <c r="PEO8" s="132"/>
      <c r="PEP8" s="133"/>
      <c r="PEQ8" s="134" t="s">
        <v>48</v>
      </c>
      <c r="PER8" s="132"/>
      <c r="PES8" s="132"/>
      <c r="PET8" s="133"/>
      <c r="PEU8" s="134" t="s">
        <v>48</v>
      </c>
      <c r="PEV8" s="132"/>
      <c r="PEW8" s="132"/>
      <c r="PEX8" s="133"/>
      <c r="PEY8" s="134" t="s">
        <v>48</v>
      </c>
      <c r="PEZ8" s="132"/>
      <c r="PFA8" s="132"/>
      <c r="PFB8" s="133"/>
      <c r="PFC8" s="134" t="s">
        <v>48</v>
      </c>
      <c r="PFD8" s="132"/>
      <c r="PFE8" s="132"/>
      <c r="PFF8" s="133"/>
      <c r="PFG8" s="134" t="s">
        <v>48</v>
      </c>
      <c r="PFH8" s="132"/>
      <c r="PFI8" s="132"/>
      <c r="PFJ8" s="133"/>
      <c r="PFK8" s="134" t="s">
        <v>48</v>
      </c>
      <c r="PFL8" s="132"/>
      <c r="PFM8" s="132"/>
      <c r="PFN8" s="133"/>
      <c r="PFO8" s="134" t="s">
        <v>48</v>
      </c>
      <c r="PFP8" s="132"/>
      <c r="PFQ8" s="132"/>
      <c r="PFR8" s="133"/>
      <c r="PFS8" s="134" t="s">
        <v>48</v>
      </c>
      <c r="PFT8" s="132"/>
      <c r="PFU8" s="132"/>
      <c r="PFV8" s="133"/>
      <c r="PFW8" s="134" t="s">
        <v>48</v>
      </c>
      <c r="PFX8" s="132"/>
      <c r="PFY8" s="132"/>
      <c r="PFZ8" s="133"/>
      <c r="PGA8" s="134" t="s">
        <v>48</v>
      </c>
      <c r="PGB8" s="132"/>
      <c r="PGC8" s="132"/>
      <c r="PGD8" s="133"/>
      <c r="PGE8" s="134" t="s">
        <v>48</v>
      </c>
      <c r="PGF8" s="132"/>
      <c r="PGG8" s="132"/>
      <c r="PGH8" s="133"/>
      <c r="PGI8" s="134" t="s">
        <v>48</v>
      </c>
      <c r="PGJ8" s="132"/>
      <c r="PGK8" s="132"/>
      <c r="PGL8" s="133"/>
      <c r="PGM8" s="134" t="s">
        <v>48</v>
      </c>
      <c r="PGN8" s="132"/>
      <c r="PGO8" s="132"/>
      <c r="PGP8" s="133"/>
      <c r="PGQ8" s="134" t="s">
        <v>48</v>
      </c>
      <c r="PGR8" s="132"/>
      <c r="PGS8" s="132"/>
      <c r="PGT8" s="133"/>
      <c r="PGU8" s="134" t="s">
        <v>48</v>
      </c>
      <c r="PGV8" s="132"/>
      <c r="PGW8" s="132"/>
      <c r="PGX8" s="133"/>
      <c r="PGY8" s="134" t="s">
        <v>48</v>
      </c>
      <c r="PGZ8" s="132"/>
      <c r="PHA8" s="132"/>
      <c r="PHB8" s="133"/>
      <c r="PHC8" s="134" t="s">
        <v>48</v>
      </c>
      <c r="PHD8" s="132"/>
      <c r="PHE8" s="132"/>
      <c r="PHF8" s="133"/>
      <c r="PHG8" s="134" t="s">
        <v>48</v>
      </c>
      <c r="PHH8" s="132"/>
      <c r="PHI8" s="132"/>
      <c r="PHJ8" s="133"/>
      <c r="PHK8" s="134" t="s">
        <v>48</v>
      </c>
      <c r="PHL8" s="132"/>
      <c r="PHM8" s="132"/>
      <c r="PHN8" s="133"/>
      <c r="PHO8" s="134" t="s">
        <v>48</v>
      </c>
      <c r="PHP8" s="132"/>
      <c r="PHQ8" s="132"/>
      <c r="PHR8" s="133"/>
      <c r="PHS8" s="134" t="s">
        <v>48</v>
      </c>
      <c r="PHT8" s="132"/>
      <c r="PHU8" s="132"/>
      <c r="PHV8" s="133"/>
      <c r="PHW8" s="134" t="s">
        <v>48</v>
      </c>
      <c r="PHX8" s="132"/>
      <c r="PHY8" s="132"/>
      <c r="PHZ8" s="133"/>
      <c r="PIA8" s="134" t="s">
        <v>48</v>
      </c>
      <c r="PIB8" s="132"/>
      <c r="PIC8" s="132"/>
      <c r="PID8" s="133"/>
      <c r="PIE8" s="134" t="s">
        <v>48</v>
      </c>
      <c r="PIF8" s="132"/>
      <c r="PIG8" s="132"/>
      <c r="PIH8" s="133"/>
      <c r="PII8" s="134" t="s">
        <v>48</v>
      </c>
      <c r="PIJ8" s="132"/>
      <c r="PIK8" s="132"/>
      <c r="PIL8" s="133"/>
      <c r="PIM8" s="134" t="s">
        <v>48</v>
      </c>
      <c r="PIN8" s="132"/>
      <c r="PIO8" s="132"/>
      <c r="PIP8" s="133"/>
      <c r="PIQ8" s="134" t="s">
        <v>48</v>
      </c>
      <c r="PIR8" s="132"/>
      <c r="PIS8" s="132"/>
      <c r="PIT8" s="133"/>
      <c r="PIU8" s="134" t="s">
        <v>48</v>
      </c>
      <c r="PIV8" s="132"/>
      <c r="PIW8" s="132"/>
      <c r="PIX8" s="133"/>
      <c r="PIY8" s="134" t="s">
        <v>48</v>
      </c>
      <c r="PIZ8" s="132"/>
      <c r="PJA8" s="132"/>
      <c r="PJB8" s="133"/>
      <c r="PJC8" s="134" t="s">
        <v>48</v>
      </c>
      <c r="PJD8" s="132"/>
      <c r="PJE8" s="132"/>
      <c r="PJF8" s="133"/>
      <c r="PJG8" s="134" t="s">
        <v>48</v>
      </c>
      <c r="PJH8" s="132"/>
      <c r="PJI8" s="132"/>
      <c r="PJJ8" s="133"/>
      <c r="PJK8" s="134" t="s">
        <v>48</v>
      </c>
      <c r="PJL8" s="132"/>
      <c r="PJM8" s="132"/>
      <c r="PJN8" s="133"/>
      <c r="PJO8" s="134" t="s">
        <v>48</v>
      </c>
      <c r="PJP8" s="132"/>
      <c r="PJQ8" s="132"/>
      <c r="PJR8" s="133"/>
      <c r="PJS8" s="134" t="s">
        <v>48</v>
      </c>
      <c r="PJT8" s="132"/>
      <c r="PJU8" s="132"/>
      <c r="PJV8" s="133"/>
      <c r="PJW8" s="134" t="s">
        <v>48</v>
      </c>
      <c r="PJX8" s="132"/>
      <c r="PJY8" s="132"/>
      <c r="PJZ8" s="133"/>
      <c r="PKA8" s="134" t="s">
        <v>48</v>
      </c>
      <c r="PKB8" s="132"/>
      <c r="PKC8" s="132"/>
      <c r="PKD8" s="133"/>
      <c r="PKE8" s="134" t="s">
        <v>48</v>
      </c>
      <c r="PKF8" s="132"/>
      <c r="PKG8" s="132"/>
      <c r="PKH8" s="133"/>
      <c r="PKI8" s="134" t="s">
        <v>48</v>
      </c>
      <c r="PKJ8" s="132"/>
      <c r="PKK8" s="132"/>
      <c r="PKL8" s="133"/>
      <c r="PKM8" s="134" t="s">
        <v>48</v>
      </c>
      <c r="PKN8" s="132"/>
      <c r="PKO8" s="132"/>
      <c r="PKP8" s="133"/>
      <c r="PKQ8" s="134" t="s">
        <v>48</v>
      </c>
      <c r="PKR8" s="132"/>
      <c r="PKS8" s="132"/>
      <c r="PKT8" s="133"/>
      <c r="PKU8" s="134" t="s">
        <v>48</v>
      </c>
      <c r="PKV8" s="132"/>
      <c r="PKW8" s="132"/>
      <c r="PKX8" s="133"/>
      <c r="PKY8" s="134" t="s">
        <v>48</v>
      </c>
      <c r="PKZ8" s="132"/>
      <c r="PLA8" s="132"/>
      <c r="PLB8" s="133"/>
      <c r="PLC8" s="134" t="s">
        <v>48</v>
      </c>
      <c r="PLD8" s="132"/>
      <c r="PLE8" s="132"/>
      <c r="PLF8" s="133"/>
      <c r="PLG8" s="134" t="s">
        <v>48</v>
      </c>
      <c r="PLH8" s="132"/>
      <c r="PLI8" s="132"/>
      <c r="PLJ8" s="133"/>
      <c r="PLK8" s="134" t="s">
        <v>48</v>
      </c>
      <c r="PLL8" s="132"/>
      <c r="PLM8" s="132"/>
      <c r="PLN8" s="133"/>
      <c r="PLO8" s="134" t="s">
        <v>48</v>
      </c>
      <c r="PLP8" s="132"/>
      <c r="PLQ8" s="132"/>
      <c r="PLR8" s="133"/>
      <c r="PLS8" s="134" t="s">
        <v>48</v>
      </c>
      <c r="PLT8" s="132"/>
      <c r="PLU8" s="132"/>
      <c r="PLV8" s="133"/>
      <c r="PLW8" s="134" t="s">
        <v>48</v>
      </c>
      <c r="PLX8" s="132"/>
      <c r="PLY8" s="132"/>
      <c r="PLZ8" s="133"/>
      <c r="PMA8" s="134" t="s">
        <v>48</v>
      </c>
      <c r="PMB8" s="132"/>
      <c r="PMC8" s="132"/>
      <c r="PMD8" s="133"/>
      <c r="PME8" s="134" t="s">
        <v>48</v>
      </c>
      <c r="PMF8" s="132"/>
      <c r="PMG8" s="132"/>
      <c r="PMH8" s="133"/>
      <c r="PMI8" s="134" t="s">
        <v>48</v>
      </c>
      <c r="PMJ8" s="132"/>
      <c r="PMK8" s="132"/>
      <c r="PML8" s="133"/>
      <c r="PMM8" s="134" t="s">
        <v>48</v>
      </c>
      <c r="PMN8" s="132"/>
      <c r="PMO8" s="132"/>
      <c r="PMP8" s="133"/>
      <c r="PMQ8" s="134" t="s">
        <v>48</v>
      </c>
      <c r="PMR8" s="132"/>
      <c r="PMS8" s="132"/>
      <c r="PMT8" s="133"/>
      <c r="PMU8" s="134" t="s">
        <v>48</v>
      </c>
      <c r="PMV8" s="132"/>
      <c r="PMW8" s="132"/>
      <c r="PMX8" s="133"/>
      <c r="PMY8" s="134" t="s">
        <v>48</v>
      </c>
      <c r="PMZ8" s="132"/>
      <c r="PNA8" s="132"/>
      <c r="PNB8" s="133"/>
      <c r="PNC8" s="134" t="s">
        <v>48</v>
      </c>
      <c r="PND8" s="132"/>
      <c r="PNE8" s="132"/>
      <c r="PNF8" s="133"/>
      <c r="PNG8" s="134" t="s">
        <v>48</v>
      </c>
      <c r="PNH8" s="132"/>
      <c r="PNI8" s="132"/>
      <c r="PNJ8" s="133"/>
      <c r="PNK8" s="134" t="s">
        <v>48</v>
      </c>
      <c r="PNL8" s="132"/>
      <c r="PNM8" s="132"/>
      <c r="PNN8" s="133"/>
      <c r="PNO8" s="134" t="s">
        <v>48</v>
      </c>
      <c r="PNP8" s="132"/>
      <c r="PNQ8" s="132"/>
      <c r="PNR8" s="133"/>
      <c r="PNS8" s="134" t="s">
        <v>48</v>
      </c>
      <c r="PNT8" s="132"/>
      <c r="PNU8" s="132"/>
      <c r="PNV8" s="133"/>
      <c r="PNW8" s="134" t="s">
        <v>48</v>
      </c>
      <c r="PNX8" s="132"/>
      <c r="PNY8" s="132"/>
      <c r="PNZ8" s="133"/>
      <c r="POA8" s="134" t="s">
        <v>48</v>
      </c>
      <c r="POB8" s="132"/>
      <c r="POC8" s="132"/>
      <c r="POD8" s="133"/>
      <c r="POE8" s="134" t="s">
        <v>48</v>
      </c>
      <c r="POF8" s="132"/>
      <c r="POG8" s="132"/>
      <c r="POH8" s="133"/>
      <c r="POI8" s="134" t="s">
        <v>48</v>
      </c>
      <c r="POJ8" s="132"/>
      <c r="POK8" s="132"/>
      <c r="POL8" s="133"/>
      <c r="POM8" s="134" t="s">
        <v>48</v>
      </c>
      <c r="PON8" s="132"/>
      <c r="POO8" s="132"/>
      <c r="POP8" s="133"/>
      <c r="POQ8" s="134" t="s">
        <v>48</v>
      </c>
      <c r="POR8" s="132"/>
      <c r="POS8" s="132"/>
      <c r="POT8" s="133"/>
      <c r="POU8" s="134" t="s">
        <v>48</v>
      </c>
      <c r="POV8" s="132"/>
      <c r="POW8" s="132"/>
      <c r="POX8" s="133"/>
      <c r="POY8" s="134" t="s">
        <v>48</v>
      </c>
      <c r="POZ8" s="132"/>
      <c r="PPA8" s="132"/>
      <c r="PPB8" s="133"/>
      <c r="PPC8" s="134" t="s">
        <v>48</v>
      </c>
      <c r="PPD8" s="132"/>
      <c r="PPE8" s="132"/>
      <c r="PPF8" s="133"/>
      <c r="PPG8" s="134" t="s">
        <v>48</v>
      </c>
      <c r="PPH8" s="132"/>
      <c r="PPI8" s="132"/>
      <c r="PPJ8" s="133"/>
      <c r="PPK8" s="134" t="s">
        <v>48</v>
      </c>
      <c r="PPL8" s="132"/>
      <c r="PPM8" s="132"/>
      <c r="PPN8" s="133"/>
      <c r="PPO8" s="134" t="s">
        <v>48</v>
      </c>
      <c r="PPP8" s="132"/>
      <c r="PPQ8" s="132"/>
      <c r="PPR8" s="133"/>
      <c r="PPS8" s="134" t="s">
        <v>48</v>
      </c>
      <c r="PPT8" s="132"/>
      <c r="PPU8" s="132"/>
      <c r="PPV8" s="133"/>
      <c r="PPW8" s="134" t="s">
        <v>48</v>
      </c>
      <c r="PPX8" s="132"/>
      <c r="PPY8" s="132"/>
      <c r="PPZ8" s="133"/>
      <c r="PQA8" s="134" t="s">
        <v>48</v>
      </c>
      <c r="PQB8" s="132"/>
      <c r="PQC8" s="132"/>
      <c r="PQD8" s="133"/>
      <c r="PQE8" s="134" t="s">
        <v>48</v>
      </c>
      <c r="PQF8" s="132"/>
      <c r="PQG8" s="132"/>
      <c r="PQH8" s="133"/>
      <c r="PQI8" s="134" t="s">
        <v>48</v>
      </c>
      <c r="PQJ8" s="132"/>
      <c r="PQK8" s="132"/>
      <c r="PQL8" s="133"/>
      <c r="PQM8" s="134" t="s">
        <v>48</v>
      </c>
      <c r="PQN8" s="132"/>
      <c r="PQO8" s="132"/>
      <c r="PQP8" s="133"/>
      <c r="PQQ8" s="134" t="s">
        <v>48</v>
      </c>
      <c r="PQR8" s="132"/>
      <c r="PQS8" s="132"/>
      <c r="PQT8" s="133"/>
      <c r="PQU8" s="134" t="s">
        <v>48</v>
      </c>
      <c r="PQV8" s="132"/>
      <c r="PQW8" s="132"/>
      <c r="PQX8" s="133"/>
      <c r="PQY8" s="134" t="s">
        <v>48</v>
      </c>
      <c r="PQZ8" s="132"/>
      <c r="PRA8" s="132"/>
      <c r="PRB8" s="133"/>
      <c r="PRC8" s="134" t="s">
        <v>48</v>
      </c>
      <c r="PRD8" s="132"/>
      <c r="PRE8" s="132"/>
      <c r="PRF8" s="133"/>
      <c r="PRG8" s="134" t="s">
        <v>48</v>
      </c>
      <c r="PRH8" s="132"/>
      <c r="PRI8" s="132"/>
      <c r="PRJ8" s="133"/>
      <c r="PRK8" s="134" t="s">
        <v>48</v>
      </c>
      <c r="PRL8" s="132"/>
      <c r="PRM8" s="132"/>
      <c r="PRN8" s="133"/>
      <c r="PRO8" s="134" t="s">
        <v>48</v>
      </c>
      <c r="PRP8" s="132"/>
      <c r="PRQ8" s="132"/>
      <c r="PRR8" s="133"/>
      <c r="PRS8" s="134" t="s">
        <v>48</v>
      </c>
      <c r="PRT8" s="132"/>
      <c r="PRU8" s="132"/>
      <c r="PRV8" s="133"/>
      <c r="PRW8" s="134" t="s">
        <v>48</v>
      </c>
      <c r="PRX8" s="132"/>
      <c r="PRY8" s="132"/>
      <c r="PRZ8" s="133"/>
      <c r="PSA8" s="134" t="s">
        <v>48</v>
      </c>
      <c r="PSB8" s="132"/>
      <c r="PSC8" s="132"/>
      <c r="PSD8" s="133"/>
      <c r="PSE8" s="134" t="s">
        <v>48</v>
      </c>
      <c r="PSF8" s="132"/>
      <c r="PSG8" s="132"/>
      <c r="PSH8" s="133"/>
      <c r="PSI8" s="134" t="s">
        <v>48</v>
      </c>
      <c r="PSJ8" s="132"/>
      <c r="PSK8" s="132"/>
      <c r="PSL8" s="133"/>
      <c r="PSM8" s="134" t="s">
        <v>48</v>
      </c>
      <c r="PSN8" s="132"/>
      <c r="PSO8" s="132"/>
      <c r="PSP8" s="133"/>
      <c r="PSQ8" s="134" t="s">
        <v>48</v>
      </c>
      <c r="PSR8" s="132"/>
      <c r="PSS8" s="132"/>
      <c r="PST8" s="133"/>
      <c r="PSU8" s="134" t="s">
        <v>48</v>
      </c>
      <c r="PSV8" s="132"/>
      <c r="PSW8" s="132"/>
      <c r="PSX8" s="133"/>
      <c r="PSY8" s="134" t="s">
        <v>48</v>
      </c>
      <c r="PSZ8" s="132"/>
      <c r="PTA8" s="132"/>
      <c r="PTB8" s="133"/>
      <c r="PTC8" s="134" t="s">
        <v>48</v>
      </c>
      <c r="PTD8" s="132"/>
      <c r="PTE8" s="132"/>
      <c r="PTF8" s="133"/>
      <c r="PTG8" s="134" t="s">
        <v>48</v>
      </c>
      <c r="PTH8" s="132"/>
      <c r="PTI8" s="132"/>
      <c r="PTJ8" s="133"/>
      <c r="PTK8" s="134" t="s">
        <v>48</v>
      </c>
      <c r="PTL8" s="132"/>
      <c r="PTM8" s="132"/>
      <c r="PTN8" s="133"/>
      <c r="PTO8" s="134" t="s">
        <v>48</v>
      </c>
      <c r="PTP8" s="132"/>
      <c r="PTQ8" s="132"/>
      <c r="PTR8" s="133"/>
      <c r="PTS8" s="134" t="s">
        <v>48</v>
      </c>
      <c r="PTT8" s="132"/>
      <c r="PTU8" s="132"/>
      <c r="PTV8" s="133"/>
      <c r="PTW8" s="134" t="s">
        <v>48</v>
      </c>
      <c r="PTX8" s="132"/>
      <c r="PTY8" s="132"/>
      <c r="PTZ8" s="133"/>
      <c r="PUA8" s="134" t="s">
        <v>48</v>
      </c>
      <c r="PUB8" s="132"/>
      <c r="PUC8" s="132"/>
      <c r="PUD8" s="133"/>
      <c r="PUE8" s="134" t="s">
        <v>48</v>
      </c>
      <c r="PUF8" s="132"/>
      <c r="PUG8" s="132"/>
      <c r="PUH8" s="133"/>
      <c r="PUI8" s="134" t="s">
        <v>48</v>
      </c>
      <c r="PUJ8" s="132"/>
      <c r="PUK8" s="132"/>
      <c r="PUL8" s="133"/>
      <c r="PUM8" s="134" t="s">
        <v>48</v>
      </c>
      <c r="PUN8" s="132"/>
      <c r="PUO8" s="132"/>
      <c r="PUP8" s="133"/>
      <c r="PUQ8" s="134" t="s">
        <v>48</v>
      </c>
      <c r="PUR8" s="132"/>
      <c r="PUS8" s="132"/>
      <c r="PUT8" s="133"/>
      <c r="PUU8" s="134" t="s">
        <v>48</v>
      </c>
      <c r="PUV8" s="132"/>
      <c r="PUW8" s="132"/>
      <c r="PUX8" s="133"/>
      <c r="PUY8" s="134" t="s">
        <v>48</v>
      </c>
      <c r="PUZ8" s="132"/>
      <c r="PVA8" s="132"/>
      <c r="PVB8" s="133"/>
      <c r="PVC8" s="134" t="s">
        <v>48</v>
      </c>
      <c r="PVD8" s="132"/>
      <c r="PVE8" s="132"/>
      <c r="PVF8" s="133"/>
      <c r="PVG8" s="134" t="s">
        <v>48</v>
      </c>
      <c r="PVH8" s="132"/>
      <c r="PVI8" s="132"/>
      <c r="PVJ8" s="133"/>
      <c r="PVK8" s="134" t="s">
        <v>48</v>
      </c>
      <c r="PVL8" s="132"/>
      <c r="PVM8" s="132"/>
      <c r="PVN8" s="133"/>
      <c r="PVO8" s="134" t="s">
        <v>48</v>
      </c>
      <c r="PVP8" s="132"/>
      <c r="PVQ8" s="132"/>
      <c r="PVR8" s="133"/>
      <c r="PVS8" s="134" t="s">
        <v>48</v>
      </c>
      <c r="PVT8" s="132"/>
      <c r="PVU8" s="132"/>
      <c r="PVV8" s="133"/>
      <c r="PVW8" s="134" t="s">
        <v>48</v>
      </c>
      <c r="PVX8" s="132"/>
      <c r="PVY8" s="132"/>
      <c r="PVZ8" s="133"/>
      <c r="PWA8" s="134" t="s">
        <v>48</v>
      </c>
      <c r="PWB8" s="132"/>
      <c r="PWC8" s="132"/>
      <c r="PWD8" s="133"/>
      <c r="PWE8" s="134" t="s">
        <v>48</v>
      </c>
      <c r="PWF8" s="132"/>
      <c r="PWG8" s="132"/>
      <c r="PWH8" s="133"/>
      <c r="PWI8" s="134" t="s">
        <v>48</v>
      </c>
      <c r="PWJ8" s="132"/>
      <c r="PWK8" s="132"/>
      <c r="PWL8" s="133"/>
      <c r="PWM8" s="134" t="s">
        <v>48</v>
      </c>
      <c r="PWN8" s="132"/>
      <c r="PWO8" s="132"/>
      <c r="PWP8" s="133"/>
      <c r="PWQ8" s="134" t="s">
        <v>48</v>
      </c>
      <c r="PWR8" s="132"/>
      <c r="PWS8" s="132"/>
      <c r="PWT8" s="133"/>
      <c r="PWU8" s="134" t="s">
        <v>48</v>
      </c>
      <c r="PWV8" s="132"/>
      <c r="PWW8" s="132"/>
      <c r="PWX8" s="133"/>
      <c r="PWY8" s="134" t="s">
        <v>48</v>
      </c>
      <c r="PWZ8" s="132"/>
      <c r="PXA8" s="132"/>
      <c r="PXB8" s="133"/>
      <c r="PXC8" s="134" t="s">
        <v>48</v>
      </c>
      <c r="PXD8" s="132"/>
      <c r="PXE8" s="132"/>
      <c r="PXF8" s="133"/>
      <c r="PXG8" s="134" t="s">
        <v>48</v>
      </c>
      <c r="PXH8" s="132"/>
      <c r="PXI8" s="132"/>
      <c r="PXJ8" s="133"/>
      <c r="PXK8" s="134" t="s">
        <v>48</v>
      </c>
      <c r="PXL8" s="132"/>
      <c r="PXM8" s="132"/>
      <c r="PXN8" s="133"/>
      <c r="PXO8" s="134" t="s">
        <v>48</v>
      </c>
      <c r="PXP8" s="132"/>
      <c r="PXQ8" s="132"/>
      <c r="PXR8" s="133"/>
      <c r="PXS8" s="134" t="s">
        <v>48</v>
      </c>
      <c r="PXT8" s="132"/>
      <c r="PXU8" s="132"/>
      <c r="PXV8" s="133"/>
      <c r="PXW8" s="134" t="s">
        <v>48</v>
      </c>
      <c r="PXX8" s="132"/>
      <c r="PXY8" s="132"/>
      <c r="PXZ8" s="133"/>
      <c r="PYA8" s="134" t="s">
        <v>48</v>
      </c>
      <c r="PYB8" s="132"/>
      <c r="PYC8" s="132"/>
      <c r="PYD8" s="133"/>
      <c r="PYE8" s="134" t="s">
        <v>48</v>
      </c>
      <c r="PYF8" s="132"/>
      <c r="PYG8" s="132"/>
      <c r="PYH8" s="133"/>
      <c r="PYI8" s="134" t="s">
        <v>48</v>
      </c>
      <c r="PYJ8" s="132"/>
      <c r="PYK8" s="132"/>
      <c r="PYL8" s="133"/>
      <c r="PYM8" s="134" t="s">
        <v>48</v>
      </c>
      <c r="PYN8" s="132"/>
      <c r="PYO8" s="132"/>
      <c r="PYP8" s="133"/>
      <c r="PYQ8" s="134" t="s">
        <v>48</v>
      </c>
      <c r="PYR8" s="132"/>
      <c r="PYS8" s="132"/>
      <c r="PYT8" s="133"/>
      <c r="PYU8" s="134" t="s">
        <v>48</v>
      </c>
      <c r="PYV8" s="132"/>
      <c r="PYW8" s="132"/>
      <c r="PYX8" s="133"/>
      <c r="PYY8" s="134" t="s">
        <v>48</v>
      </c>
      <c r="PYZ8" s="132"/>
      <c r="PZA8" s="132"/>
      <c r="PZB8" s="133"/>
      <c r="PZC8" s="134" t="s">
        <v>48</v>
      </c>
      <c r="PZD8" s="132"/>
      <c r="PZE8" s="132"/>
      <c r="PZF8" s="133"/>
      <c r="PZG8" s="134" t="s">
        <v>48</v>
      </c>
      <c r="PZH8" s="132"/>
      <c r="PZI8" s="132"/>
      <c r="PZJ8" s="133"/>
      <c r="PZK8" s="134" t="s">
        <v>48</v>
      </c>
      <c r="PZL8" s="132"/>
      <c r="PZM8" s="132"/>
      <c r="PZN8" s="133"/>
      <c r="PZO8" s="134" t="s">
        <v>48</v>
      </c>
      <c r="PZP8" s="132"/>
      <c r="PZQ8" s="132"/>
      <c r="PZR8" s="133"/>
      <c r="PZS8" s="134" t="s">
        <v>48</v>
      </c>
      <c r="PZT8" s="132"/>
      <c r="PZU8" s="132"/>
      <c r="PZV8" s="133"/>
      <c r="PZW8" s="134" t="s">
        <v>48</v>
      </c>
      <c r="PZX8" s="132"/>
      <c r="PZY8" s="132"/>
      <c r="PZZ8" s="133"/>
      <c r="QAA8" s="134" t="s">
        <v>48</v>
      </c>
      <c r="QAB8" s="132"/>
      <c r="QAC8" s="132"/>
      <c r="QAD8" s="133"/>
      <c r="QAE8" s="134" t="s">
        <v>48</v>
      </c>
      <c r="QAF8" s="132"/>
      <c r="QAG8" s="132"/>
      <c r="QAH8" s="133"/>
      <c r="QAI8" s="134" t="s">
        <v>48</v>
      </c>
      <c r="QAJ8" s="132"/>
      <c r="QAK8" s="132"/>
      <c r="QAL8" s="133"/>
      <c r="QAM8" s="134" t="s">
        <v>48</v>
      </c>
      <c r="QAN8" s="132"/>
      <c r="QAO8" s="132"/>
      <c r="QAP8" s="133"/>
      <c r="QAQ8" s="134" t="s">
        <v>48</v>
      </c>
      <c r="QAR8" s="132"/>
      <c r="QAS8" s="132"/>
      <c r="QAT8" s="133"/>
      <c r="QAU8" s="134" t="s">
        <v>48</v>
      </c>
      <c r="QAV8" s="132"/>
      <c r="QAW8" s="132"/>
      <c r="QAX8" s="133"/>
      <c r="QAY8" s="134" t="s">
        <v>48</v>
      </c>
      <c r="QAZ8" s="132"/>
      <c r="QBA8" s="132"/>
      <c r="QBB8" s="133"/>
      <c r="QBC8" s="134" t="s">
        <v>48</v>
      </c>
      <c r="QBD8" s="132"/>
      <c r="QBE8" s="132"/>
      <c r="QBF8" s="133"/>
      <c r="QBG8" s="134" t="s">
        <v>48</v>
      </c>
      <c r="QBH8" s="132"/>
      <c r="QBI8" s="132"/>
      <c r="QBJ8" s="133"/>
      <c r="QBK8" s="134" t="s">
        <v>48</v>
      </c>
      <c r="QBL8" s="132"/>
      <c r="QBM8" s="132"/>
      <c r="QBN8" s="133"/>
      <c r="QBO8" s="134" t="s">
        <v>48</v>
      </c>
      <c r="QBP8" s="132"/>
      <c r="QBQ8" s="132"/>
      <c r="QBR8" s="133"/>
      <c r="QBS8" s="134" t="s">
        <v>48</v>
      </c>
      <c r="QBT8" s="132"/>
      <c r="QBU8" s="132"/>
      <c r="QBV8" s="133"/>
      <c r="QBW8" s="134" t="s">
        <v>48</v>
      </c>
      <c r="QBX8" s="132"/>
      <c r="QBY8" s="132"/>
      <c r="QBZ8" s="133"/>
      <c r="QCA8" s="134" t="s">
        <v>48</v>
      </c>
      <c r="QCB8" s="132"/>
      <c r="QCC8" s="132"/>
      <c r="QCD8" s="133"/>
      <c r="QCE8" s="134" t="s">
        <v>48</v>
      </c>
      <c r="QCF8" s="132"/>
      <c r="QCG8" s="132"/>
      <c r="QCH8" s="133"/>
      <c r="QCI8" s="134" t="s">
        <v>48</v>
      </c>
      <c r="QCJ8" s="132"/>
      <c r="QCK8" s="132"/>
      <c r="QCL8" s="133"/>
      <c r="QCM8" s="134" t="s">
        <v>48</v>
      </c>
      <c r="QCN8" s="132"/>
      <c r="QCO8" s="132"/>
      <c r="QCP8" s="133"/>
      <c r="QCQ8" s="134" t="s">
        <v>48</v>
      </c>
      <c r="QCR8" s="132"/>
      <c r="QCS8" s="132"/>
      <c r="QCT8" s="133"/>
      <c r="QCU8" s="134" t="s">
        <v>48</v>
      </c>
      <c r="QCV8" s="132"/>
      <c r="QCW8" s="132"/>
      <c r="QCX8" s="133"/>
      <c r="QCY8" s="134" t="s">
        <v>48</v>
      </c>
      <c r="QCZ8" s="132"/>
      <c r="QDA8" s="132"/>
      <c r="QDB8" s="133"/>
      <c r="QDC8" s="134" t="s">
        <v>48</v>
      </c>
      <c r="QDD8" s="132"/>
      <c r="QDE8" s="132"/>
      <c r="QDF8" s="133"/>
      <c r="QDG8" s="134" t="s">
        <v>48</v>
      </c>
      <c r="QDH8" s="132"/>
      <c r="QDI8" s="132"/>
      <c r="QDJ8" s="133"/>
      <c r="QDK8" s="134" t="s">
        <v>48</v>
      </c>
      <c r="QDL8" s="132"/>
      <c r="QDM8" s="132"/>
      <c r="QDN8" s="133"/>
      <c r="QDO8" s="134" t="s">
        <v>48</v>
      </c>
      <c r="QDP8" s="132"/>
      <c r="QDQ8" s="132"/>
      <c r="QDR8" s="133"/>
      <c r="QDS8" s="134" t="s">
        <v>48</v>
      </c>
      <c r="QDT8" s="132"/>
      <c r="QDU8" s="132"/>
      <c r="QDV8" s="133"/>
      <c r="QDW8" s="134" t="s">
        <v>48</v>
      </c>
      <c r="QDX8" s="132"/>
      <c r="QDY8" s="132"/>
      <c r="QDZ8" s="133"/>
      <c r="QEA8" s="134" t="s">
        <v>48</v>
      </c>
      <c r="QEB8" s="132"/>
      <c r="QEC8" s="132"/>
      <c r="QED8" s="133"/>
      <c r="QEE8" s="134" t="s">
        <v>48</v>
      </c>
      <c r="QEF8" s="132"/>
      <c r="QEG8" s="132"/>
      <c r="QEH8" s="133"/>
      <c r="QEI8" s="134" t="s">
        <v>48</v>
      </c>
      <c r="QEJ8" s="132"/>
      <c r="QEK8" s="132"/>
      <c r="QEL8" s="133"/>
      <c r="QEM8" s="134" t="s">
        <v>48</v>
      </c>
      <c r="QEN8" s="132"/>
      <c r="QEO8" s="132"/>
      <c r="QEP8" s="133"/>
      <c r="QEQ8" s="134" t="s">
        <v>48</v>
      </c>
      <c r="QER8" s="132"/>
      <c r="QES8" s="132"/>
      <c r="QET8" s="133"/>
      <c r="QEU8" s="134" t="s">
        <v>48</v>
      </c>
      <c r="QEV8" s="132"/>
      <c r="QEW8" s="132"/>
      <c r="QEX8" s="133"/>
      <c r="QEY8" s="134" t="s">
        <v>48</v>
      </c>
      <c r="QEZ8" s="132"/>
      <c r="QFA8" s="132"/>
      <c r="QFB8" s="133"/>
      <c r="QFC8" s="134" t="s">
        <v>48</v>
      </c>
      <c r="QFD8" s="132"/>
      <c r="QFE8" s="132"/>
      <c r="QFF8" s="133"/>
      <c r="QFG8" s="134" t="s">
        <v>48</v>
      </c>
      <c r="QFH8" s="132"/>
      <c r="QFI8" s="132"/>
      <c r="QFJ8" s="133"/>
      <c r="QFK8" s="134" t="s">
        <v>48</v>
      </c>
      <c r="QFL8" s="132"/>
      <c r="QFM8" s="132"/>
      <c r="QFN8" s="133"/>
      <c r="QFO8" s="134" t="s">
        <v>48</v>
      </c>
      <c r="QFP8" s="132"/>
      <c r="QFQ8" s="132"/>
      <c r="QFR8" s="133"/>
      <c r="QFS8" s="134" t="s">
        <v>48</v>
      </c>
      <c r="QFT8" s="132"/>
      <c r="QFU8" s="132"/>
      <c r="QFV8" s="133"/>
      <c r="QFW8" s="134" t="s">
        <v>48</v>
      </c>
      <c r="QFX8" s="132"/>
      <c r="QFY8" s="132"/>
      <c r="QFZ8" s="133"/>
      <c r="QGA8" s="134" t="s">
        <v>48</v>
      </c>
      <c r="QGB8" s="132"/>
      <c r="QGC8" s="132"/>
      <c r="QGD8" s="133"/>
      <c r="QGE8" s="134" t="s">
        <v>48</v>
      </c>
      <c r="QGF8" s="132"/>
      <c r="QGG8" s="132"/>
      <c r="QGH8" s="133"/>
      <c r="QGI8" s="134" t="s">
        <v>48</v>
      </c>
      <c r="QGJ8" s="132"/>
      <c r="QGK8" s="132"/>
      <c r="QGL8" s="133"/>
      <c r="QGM8" s="134" t="s">
        <v>48</v>
      </c>
      <c r="QGN8" s="132"/>
      <c r="QGO8" s="132"/>
      <c r="QGP8" s="133"/>
      <c r="QGQ8" s="134" t="s">
        <v>48</v>
      </c>
      <c r="QGR8" s="132"/>
      <c r="QGS8" s="132"/>
      <c r="QGT8" s="133"/>
      <c r="QGU8" s="134" t="s">
        <v>48</v>
      </c>
      <c r="QGV8" s="132"/>
      <c r="QGW8" s="132"/>
      <c r="QGX8" s="133"/>
      <c r="QGY8" s="134" t="s">
        <v>48</v>
      </c>
      <c r="QGZ8" s="132"/>
      <c r="QHA8" s="132"/>
      <c r="QHB8" s="133"/>
      <c r="QHC8" s="134" t="s">
        <v>48</v>
      </c>
      <c r="QHD8" s="132"/>
      <c r="QHE8" s="132"/>
      <c r="QHF8" s="133"/>
      <c r="QHG8" s="134" t="s">
        <v>48</v>
      </c>
      <c r="QHH8" s="132"/>
      <c r="QHI8" s="132"/>
      <c r="QHJ8" s="133"/>
      <c r="QHK8" s="134" t="s">
        <v>48</v>
      </c>
      <c r="QHL8" s="132"/>
      <c r="QHM8" s="132"/>
      <c r="QHN8" s="133"/>
      <c r="QHO8" s="134" t="s">
        <v>48</v>
      </c>
      <c r="QHP8" s="132"/>
      <c r="QHQ8" s="132"/>
      <c r="QHR8" s="133"/>
      <c r="QHS8" s="134" t="s">
        <v>48</v>
      </c>
      <c r="QHT8" s="132"/>
      <c r="QHU8" s="132"/>
      <c r="QHV8" s="133"/>
      <c r="QHW8" s="134" t="s">
        <v>48</v>
      </c>
      <c r="QHX8" s="132"/>
      <c r="QHY8" s="132"/>
      <c r="QHZ8" s="133"/>
      <c r="QIA8" s="134" t="s">
        <v>48</v>
      </c>
      <c r="QIB8" s="132"/>
      <c r="QIC8" s="132"/>
      <c r="QID8" s="133"/>
      <c r="QIE8" s="134" t="s">
        <v>48</v>
      </c>
      <c r="QIF8" s="132"/>
      <c r="QIG8" s="132"/>
      <c r="QIH8" s="133"/>
      <c r="QII8" s="134" t="s">
        <v>48</v>
      </c>
      <c r="QIJ8" s="132"/>
      <c r="QIK8" s="132"/>
      <c r="QIL8" s="133"/>
      <c r="QIM8" s="134" t="s">
        <v>48</v>
      </c>
      <c r="QIN8" s="132"/>
      <c r="QIO8" s="132"/>
      <c r="QIP8" s="133"/>
      <c r="QIQ8" s="134" t="s">
        <v>48</v>
      </c>
      <c r="QIR8" s="132"/>
      <c r="QIS8" s="132"/>
      <c r="QIT8" s="133"/>
      <c r="QIU8" s="134" t="s">
        <v>48</v>
      </c>
      <c r="QIV8" s="132"/>
      <c r="QIW8" s="132"/>
      <c r="QIX8" s="133"/>
      <c r="QIY8" s="134" t="s">
        <v>48</v>
      </c>
      <c r="QIZ8" s="132"/>
      <c r="QJA8" s="132"/>
      <c r="QJB8" s="133"/>
      <c r="QJC8" s="134" t="s">
        <v>48</v>
      </c>
      <c r="QJD8" s="132"/>
      <c r="QJE8" s="132"/>
      <c r="QJF8" s="133"/>
      <c r="QJG8" s="134" t="s">
        <v>48</v>
      </c>
      <c r="QJH8" s="132"/>
      <c r="QJI8" s="132"/>
      <c r="QJJ8" s="133"/>
      <c r="QJK8" s="134" t="s">
        <v>48</v>
      </c>
      <c r="QJL8" s="132"/>
      <c r="QJM8" s="132"/>
      <c r="QJN8" s="133"/>
      <c r="QJO8" s="134" t="s">
        <v>48</v>
      </c>
      <c r="QJP8" s="132"/>
      <c r="QJQ8" s="132"/>
      <c r="QJR8" s="133"/>
      <c r="QJS8" s="134" t="s">
        <v>48</v>
      </c>
      <c r="QJT8" s="132"/>
      <c r="QJU8" s="132"/>
      <c r="QJV8" s="133"/>
      <c r="QJW8" s="134" t="s">
        <v>48</v>
      </c>
      <c r="QJX8" s="132"/>
      <c r="QJY8" s="132"/>
      <c r="QJZ8" s="133"/>
      <c r="QKA8" s="134" t="s">
        <v>48</v>
      </c>
      <c r="QKB8" s="132"/>
      <c r="QKC8" s="132"/>
      <c r="QKD8" s="133"/>
      <c r="QKE8" s="134" t="s">
        <v>48</v>
      </c>
      <c r="QKF8" s="132"/>
      <c r="QKG8" s="132"/>
      <c r="QKH8" s="133"/>
      <c r="QKI8" s="134" t="s">
        <v>48</v>
      </c>
      <c r="QKJ8" s="132"/>
      <c r="QKK8" s="132"/>
      <c r="QKL8" s="133"/>
      <c r="QKM8" s="134" t="s">
        <v>48</v>
      </c>
      <c r="QKN8" s="132"/>
      <c r="QKO8" s="132"/>
      <c r="QKP8" s="133"/>
      <c r="QKQ8" s="134" t="s">
        <v>48</v>
      </c>
      <c r="QKR8" s="132"/>
      <c r="QKS8" s="132"/>
      <c r="QKT8" s="133"/>
      <c r="QKU8" s="134" t="s">
        <v>48</v>
      </c>
      <c r="QKV8" s="132"/>
      <c r="QKW8" s="132"/>
      <c r="QKX8" s="133"/>
      <c r="QKY8" s="134" t="s">
        <v>48</v>
      </c>
      <c r="QKZ8" s="132"/>
      <c r="QLA8" s="132"/>
      <c r="QLB8" s="133"/>
      <c r="QLC8" s="134" t="s">
        <v>48</v>
      </c>
      <c r="QLD8" s="132"/>
      <c r="QLE8" s="132"/>
      <c r="QLF8" s="133"/>
      <c r="QLG8" s="134" t="s">
        <v>48</v>
      </c>
      <c r="QLH8" s="132"/>
      <c r="QLI8" s="132"/>
      <c r="QLJ8" s="133"/>
      <c r="QLK8" s="134" t="s">
        <v>48</v>
      </c>
      <c r="QLL8" s="132"/>
      <c r="QLM8" s="132"/>
      <c r="QLN8" s="133"/>
      <c r="QLO8" s="134" t="s">
        <v>48</v>
      </c>
      <c r="QLP8" s="132"/>
      <c r="QLQ8" s="132"/>
      <c r="QLR8" s="133"/>
      <c r="QLS8" s="134" t="s">
        <v>48</v>
      </c>
      <c r="QLT8" s="132"/>
      <c r="QLU8" s="132"/>
      <c r="QLV8" s="133"/>
      <c r="QLW8" s="134" t="s">
        <v>48</v>
      </c>
      <c r="QLX8" s="132"/>
      <c r="QLY8" s="132"/>
      <c r="QLZ8" s="133"/>
      <c r="QMA8" s="134" t="s">
        <v>48</v>
      </c>
      <c r="QMB8" s="132"/>
      <c r="QMC8" s="132"/>
      <c r="QMD8" s="133"/>
      <c r="QME8" s="134" t="s">
        <v>48</v>
      </c>
      <c r="QMF8" s="132"/>
      <c r="QMG8" s="132"/>
      <c r="QMH8" s="133"/>
      <c r="QMI8" s="134" t="s">
        <v>48</v>
      </c>
      <c r="QMJ8" s="132"/>
      <c r="QMK8" s="132"/>
      <c r="QML8" s="133"/>
      <c r="QMM8" s="134" t="s">
        <v>48</v>
      </c>
      <c r="QMN8" s="132"/>
      <c r="QMO8" s="132"/>
      <c r="QMP8" s="133"/>
      <c r="QMQ8" s="134" t="s">
        <v>48</v>
      </c>
      <c r="QMR8" s="132"/>
      <c r="QMS8" s="132"/>
      <c r="QMT8" s="133"/>
      <c r="QMU8" s="134" t="s">
        <v>48</v>
      </c>
      <c r="QMV8" s="132"/>
      <c r="QMW8" s="132"/>
      <c r="QMX8" s="133"/>
      <c r="QMY8" s="134" t="s">
        <v>48</v>
      </c>
      <c r="QMZ8" s="132"/>
      <c r="QNA8" s="132"/>
      <c r="QNB8" s="133"/>
      <c r="QNC8" s="134" t="s">
        <v>48</v>
      </c>
      <c r="QND8" s="132"/>
      <c r="QNE8" s="132"/>
      <c r="QNF8" s="133"/>
      <c r="QNG8" s="134" t="s">
        <v>48</v>
      </c>
      <c r="QNH8" s="132"/>
      <c r="QNI8" s="132"/>
      <c r="QNJ8" s="133"/>
      <c r="QNK8" s="134" t="s">
        <v>48</v>
      </c>
      <c r="QNL8" s="132"/>
      <c r="QNM8" s="132"/>
      <c r="QNN8" s="133"/>
      <c r="QNO8" s="134" t="s">
        <v>48</v>
      </c>
      <c r="QNP8" s="132"/>
      <c r="QNQ8" s="132"/>
      <c r="QNR8" s="133"/>
      <c r="QNS8" s="134" t="s">
        <v>48</v>
      </c>
      <c r="QNT8" s="132"/>
      <c r="QNU8" s="132"/>
      <c r="QNV8" s="133"/>
      <c r="QNW8" s="134" t="s">
        <v>48</v>
      </c>
      <c r="QNX8" s="132"/>
      <c r="QNY8" s="132"/>
      <c r="QNZ8" s="133"/>
      <c r="QOA8" s="134" t="s">
        <v>48</v>
      </c>
      <c r="QOB8" s="132"/>
      <c r="QOC8" s="132"/>
      <c r="QOD8" s="133"/>
      <c r="QOE8" s="134" t="s">
        <v>48</v>
      </c>
      <c r="QOF8" s="132"/>
      <c r="QOG8" s="132"/>
      <c r="QOH8" s="133"/>
      <c r="QOI8" s="134" t="s">
        <v>48</v>
      </c>
      <c r="QOJ8" s="132"/>
      <c r="QOK8" s="132"/>
      <c r="QOL8" s="133"/>
      <c r="QOM8" s="134" t="s">
        <v>48</v>
      </c>
      <c r="QON8" s="132"/>
      <c r="QOO8" s="132"/>
      <c r="QOP8" s="133"/>
      <c r="QOQ8" s="134" t="s">
        <v>48</v>
      </c>
      <c r="QOR8" s="132"/>
      <c r="QOS8" s="132"/>
      <c r="QOT8" s="133"/>
      <c r="QOU8" s="134" t="s">
        <v>48</v>
      </c>
      <c r="QOV8" s="132"/>
      <c r="QOW8" s="132"/>
      <c r="QOX8" s="133"/>
      <c r="QOY8" s="134" t="s">
        <v>48</v>
      </c>
      <c r="QOZ8" s="132"/>
      <c r="QPA8" s="132"/>
      <c r="QPB8" s="133"/>
      <c r="QPC8" s="134" t="s">
        <v>48</v>
      </c>
      <c r="QPD8" s="132"/>
      <c r="QPE8" s="132"/>
      <c r="QPF8" s="133"/>
      <c r="QPG8" s="134" t="s">
        <v>48</v>
      </c>
      <c r="QPH8" s="132"/>
      <c r="QPI8" s="132"/>
      <c r="QPJ8" s="133"/>
      <c r="QPK8" s="134" t="s">
        <v>48</v>
      </c>
      <c r="QPL8" s="132"/>
      <c r="QPM8" s="132"/>
      <c r="QPN8" s="133"/>
      <c r="QPO8" s="134" t="s">
        <v>48</v>
      </c>
      <c r="QPP8" s="132"/>
      <c r="QPQ8" s="132"/>
      <c r="QPR8" s="133"/>
      <c r="QPS8" s="134" t="s">
        <v>48</v>
      </c>
      <c r="QPT8" s="132"/>
      <c r="QPU8" s="132"/>
      <c r="QPV8" s="133"/>
      <c r="QPW8" s="134" t="s">
        <v>48</v>
      </c>
      <c r="QPX8" s="132"/>
      <c r="QPY8" s="132"/>
      <c r="QPZ8" s="133"/>
      <c r="QQA8" s="134" t="s">
        <v>48</v>
      </c>
      <c r="QQB8" s="132"/>
      <c r="QQC8" s="132"/>
      <c r="QQD8" s="133"/>
      <c r="QQE8" s="134" t="s">
        <v>48</v>
      </c>
      <c r="QQF8" s="132"/>
      <c r="QQG8" s="132"/>
      <c r="QQH8" s="133"/>
      <c r="QQI8" s="134" t="s">
        <v>48</v>
      </c>
      <c r="QQJ8" s="132"/>
      <c r="QQK8" s="132"/>
      <c r="QQL8" s="133"/>
      <c r="QQM8" s="134" t="s">
        <v>48</v>
      </c>
      <c r="QQN8" s="132"/>
      <c r="QQO8" s="132"/>
      <c r="QQP8" s="133"/>
      <c r="QQQ8" s="134" t="s">
        <v>48</v>
      </c>
      <c r="QQR8" s="132"/>
      <c r="QQS8" s="132"/>
      <c r="QQT8" s="133"/>
      <c r="QQU8" s="134" t="s">
        <v>48</v>
      </c>
      <c r="QQV8" s="132"/>
      <c r="QQW8" s="132"/>
      <c r="QQX8" s="133"/>
      <c r="QQY8" s="134" t="s">
        <v>48</v>
      </c>
      <c r="QQZ8" s="132"/>
      <c r="QRA8" s="132"/>
      <c r="QRB8" s="133"/>
      <c r="QRC8" s="134" t="s">
        <v>48</v>
      </c>
      <c r="QRD8" s="132"/>
      <c r="QRE8" s="132"/>
      <c r="QRF8" s="133"/>
      <c r="QRG8" s="134" t="s">
        <v>48</v>
      </c>
      <c r="QRH8" s="132"/>
      <c r="QRI8" s="132"/>
      <c r="QRJ8" s="133"/>
      <c r="QRK8" s="134" t="s">
        <v>48</v>
      </c>
      <c r="QRL8" s="132"/>
      <c r="QRM8" s="132"/>
      <c r="QRN8" s="133"/>
      <c r="QRO8" s="134" t="s">
        <v>48</v>
      </c>
      <c r="QRP8" s="132"/>
      <c r="QRQ8" s="132"/>
      <c r="QRR8" s="133"/>
      <c r="QRS8" s="134" t="s">
        <v>48</v>
      </c>
      <c r="QRT8" s="132"/>
      <c r="QRU8" s="132"/>
      <c r="QRV8" s="133"/>
      <c r="QRW8" s="134" t="s">
        <v>48</v>
      </c>
      <c r="QRX8" s="132"/>
      <c r="QRY8" s="132"/>
      <c r="QRZ8" s="133"/>
      <c r="QSA8" s="134" t="s">
        <v>48</v>
      </c>
      <c r="QSB8" s="132"/>
      <c r="QSC8" s="132"/>
      <c r="QSD8" s="133"/>
      <c r="QSE8" s="134" t="s">
        <v>48</v>
      </c>
      <c r="QSF8" s="132"/>
      <c r="QSG8" s="132"/>
      <c r="QSH8" s="133"/>
      <c r="QSI8" s="134" t="s">
        <v>48</v>
      </c>
      <c r="QSJ8" s="132"/>
      <c r="QSK8" s="132"/>
      <c r="QSL8" s="133"/>
      <c r="QSM8" s="134" t="s">
        <v>48</v>
      </c>
      <c r="QSN8" s="132"/>
      <c r="QSO8" s="132"/>
      <c r="QSP8" s="133"/>
      <c r="QSQ8" s="134" t="s">
        <v>48</v>
      </c>
      <c r="QSR8" s="132"/>
      <c r="QSS8" s="132"/>
      <c r="QST8" s="133"/>
      <c r="QSU8" s="134" t="s">
        <v>48</v>
      </c>
      <c r="QSV8" s="132"/>
      <c r="QSW8" s="132"/>
      <c r="QSX8" s="133"/>
      <c r="QSY8" s="134" t="s">
        <v>48</v>
      </c>
      <c r="QSZ8" s="132"/>
      <c r="QTA8" s="132"/>
      <c r="QTB8" s="133"/>
      <c r="QTC8" s="134" t="s">
        <v>48</v>
      </c>
      <c r="QTD8" s="132"/>
      <c r="QTE8" s="132"/>
      <c r="QTF8" s="133"/>
      <c r="QTG8" s="134" t="s">
        <v>48</v>
      </c>
      <c r="QTH8" s="132"/>
      <c r="QTI8" s="132"/>
      <c r="QTJ8" s="133"/>
      <c r="QTK8" s="134" t="s">
        <v>48</v>
      </c>
      <c r="QTL8" s="132"/>
      <c r="QTM8" s="132"/>
      <c r="QTN8" s="133"/>
      <c r="QTO8" s="134" t="s">
        <v>48</v>
      </c>
      <c r="QTP8" s="132"/>
      <c r="QTQ8" s="132"/>
      <c r="QTR8" s="133"/>
      <c r="QTS8" s="134" t="s">
        <v>48</v>
      </c>
      <c r="QTT8" s="132"/>
      <c r="QTU8" s="132"/>
      <c r="QTV8" s="133"/>
      <c r="QTW8" s="134" t="s">
        <v>48</v>
      </c>
      <c r="QTX8" s="132"/>
      <c r="QTY8" s="132"/>
      <c r="QTZ8" s="133"/>
      <c r="QUA8" s="134" t="s">
        <v>48</v>
      </c>
      <c r="QUB8" s="132"/>
      <c r="QUC8" s="132"/>
      <c r="QUD8" s="133"/>
      <c r="QUE8" s="134" t="s">
        <v>48</v>
      </c>
      <c r="QUF8" s="132"/>
      <c r="QUG8" s="132"/>
      <c r="QUH8" s="133"/>
      <c r="QUI8" s="134" t="s">
        <v>48</v>
      </c>
      <c r="QUJ8" s="132"/>
      <c r="QUK8" s="132"/>
      <c r="QUL8" s="133"/>
      <c r="QUM8" s="134" t="s">
        <v>48</v>
      </c>
      <c r="QUN8" s="132"/>
      <c r="QUO8" s="132"/>
      <c r="QUP8" s="133"/>
      <c r="QUQ8" s="134" t="s">
        <v>48</v>
      </c>
      <c r="QUR8" s="132"/>
      <c r="QUS8" s="132"/>
      <c r="QUT8" s="133"/>
      <c r="QUU8" s="134" t="s">
        <v>48</v>
      </c>
      <c r="QUV8" s="132"/>
      <c r="QUW8" s="132"/>
      <c r="QUX8" s="133"/>
      <c r="QUY8" s="134" t="s">
        <v>48</v>
      </c>
      <c r="QUZ8" s="132"/>
      <c r="QVA8" s="132"/>
      <c r="QVB8" s="133"/>
      <c r="QVC8" s="134" t="s">
        <v>48</v>
      </c>
      <c r="QVD8" s="132"/>
      <c r="QVE8" s="132"/>
      <c r="QVF8" s="133"/>
      <c r="QVG8" s="134" t="s">
        <v>48</v>
      </c>
      <c r="QVH8" s="132"/>
      <c r="QVI8" s="132"/>
      <c r="QVJ8" s="133"/>
      <c r="QVK8" s="134" t="s">
        <v>48</v>
      </c>
      <c r="QVL8" s="132"/>
      <c r="QVM8" s="132"/>
      <c r="QVN8" s="133"/>
      <c r="QVO8" s="134" t="s">
        <v>48</v>
      </c>
      <c r="QVP8" s="132"/>
      <c r="QVQ8" s="132"/>
      <c r="QVR8" s="133"/>
      <c r="QVS8" s="134" t="s">
        <v>48</v>
      </c>
      <c r="QVT8" s="132"/>
      <c r="QVU8" s="132"/>
      <c r="QVV8" s="133"/>
      <c r="QVW8" s="134" t="s">
        <v>48</v>
      </c>
      <c r="QVX8" s="132"/>
      <c r="QVY8" s="132"/>
      <c r="QVZ8" s="133"/>
      <c r="QWA8" s="134" t="s">
        <v>48</v>
      </c>
      <c r="QWB8" s="132"/>
      <c r="QWC8" s="132"/>
      <c r="QWD8" s="133"/>
      <c r="QWE8" s="134" t="s">
        <v>48</v>
      </c>
      <c r="QWF8" s="132"/>
      <c r="QWG8" s="132"/>
      <c r="QWH8" s="133"/>
      <c r="QWI8" s="134" t="s">
        <v>48</v>
      </c>
      <c r="QWJ8" s="132"/>
      <c r="QWK8" s="132"/>
      <c r="QWL8" s="133"/>
      <c r="QWM8" s="134" t="s">
        <v>48</v>
      </c>
      <c r="QWN8" s="132"/>
      <c r="QWO8" s="132"/>
      <c r="QWP8" s="133"/>
      <c r="QWQ8" s="134" t="s">
        <v>48</v>
      </c>
      <c r="QWR8" s="132"/>
      <c r="QWS8" s="132"/>
      <c r="QWT8" s="133"/>
      <c r="QWU8" s="134" t="s">
        <v>48</v>
      </c>
      <c r="QWV8" s="132"/>
      <c r="QWW8" s="132"/>
      <c r="QWX8" s="133"/>
      <c r="QWY8" s="134" t="s">
        <v>48</v>
      </c>
      <c r="QWZ8" s="132"/>
      <c r="QXA8" s="132"/>
      <c r="QXB8" s="133"/>
      <c r="QXC8" s="134" t="s">
        <v>48</v>
      </c>
      <c r="QXD8" s="132"/>
      <c r="QXE8" s="132"/>
      <c r="QXF8" s="133"/>
      <c r="QXG8" s="134" t="s">
        <v>48</v>
      </c>
      <c r="QXH8" s="132"/>
      <c r="QXI8" s="132"/>
      <c r="QXJ8" s="133"/>
      <c r="QXK8" s="134" t="s">
        <v>48</v>
      </c>
      <c r="QXL8" s="132"/>
      <c r="QXM8" s="132"/>
      <c r="QXN8" s="133"/>
      <c r="QXO8" s="134" t="s">
        <v>48</v>
      </c>
      <c r="QXP8" s="132"/>
      <c r="QXQ8" s="132"/>
      <c r="QXR8" s="133"/>
      <c r="QXS8" s="134" t="s">
        <v>48</v>
      </c>
      <c r="QXT8" s="132"/>
      <c r="QXU8" s="132"/>
      <c r="QXV8" s="133"/>
      <c r="QXW8" s="134" t="s">
        <v>48</v>
      </c>
      <c r="QXX8" s="132"/>
      <c r="QXY8" s="132"/>
      <c r="QXZ8" s="133"/>
      <c r="QYA8" s="134" t="s">
        <v>48</v>
      </c>
      <c r="QYB8" s="132"/>
      <c r="QYC8" s="132"/>
      <c r="QYD8" s="133"/>
      <c r="QYE8" s="134" t="s">
        <v>48</v>
      </c>
      <c r="QYF8" s="132"/>
      <c r="QYG8" s="132"/>
      <c r="QYH8" s="133"/>
      <c r="QYI8" s="134" t="s">
        <v>48</v>
      </c>
      <c r="QYJ8" s="132"/>
      <c r="QYK8" s="132"/>
      <c r="QYL8" s="133"/>
      <c r="QYM8" s="134" t="s">
        <v>48</v>
      </c>
      <c r="QYN8" s="132"/>
      <c r="QYO8" s="132"/>
      <c r="QYP8" s="133"/>
      <c r="QYQ8" s="134" t="s">
        <v>48</v>
      </c>
      <c r="QYR8" s="132"/>
      <c r="QYS8" s="132"/>
      <c r="QYT8" s="133"/>
      <c r="QYU8" s="134" t="s">
        <v>48</v>
      </c>
      <c r="QYV8" s="132"/>
      <c r="QYW8" s="132"/>
      <c r="QYX8" s="133"/>
      <c r="QYY8" s="134" t="s">
        <v>48</v>
      </c>
      <c r="QYZ8" s="132"/>
      <c r="QZA8" s="132"/>
      <c r="QZB8" s="133"/>
      <c r="QZC8" s="134" t="s">
        <v>48</v>
      </c>
      <c r="QZD8" s="132"/>
      <c r="QZE8" s="132"/>
      <c r="QZF8" s="133"/>
      <c r="QZG8" s="134" t="s">
        <v>48</v>
      </c>
      <c r="QZH8" s="132"/>
      <c r="QZI8" s="132"/>
      <c r="QZJ8" s="133"/>
      <c r="QZK8" s="134" t="s">
        <v>48</v>
      </c>
      <c r="QZL8" s="132"/>
      <c r="QZM8" s="132"/>
      <c r="QZN8" s="133"/>
      <c r="QZO8" s="134" t="s">
        <v>48</v>
      </c>
      <c r="QZP8" s="132"/>
      <c r="QZQ8" s="132"/>
      <c r="QZR8" s="133"/>
      <c r="QZS8" s="134" t="s">
        <v>48</v>
      </c>
      <c r="QZT8" s="132"/>
      <c r="QZU8" s="132"/>
      <c r="QZV8" s="133"/>
      <c r="QZW8" s="134" t="s">
        <v>48</v>
      </c>
      <c r="QZX8" s="132"/>
      <c r="QZY8" s="132"/>
      <c r="QZZ8" s="133"/>
      <c r="RAA8" s="134" t="s">
        <v>48</v>
      </c>
      <c r="RAB8" s="132"/>
      <c r="RAC8" s="132"/>
      <c r="RAD8" s="133"/>
      <c r="RAE8" s="134" t="s">
        <v>48</v>
      </c>
      <c r="RAF8" s="132"/>
      <c r="RAG8" s="132"/>
      <c r="RAH8" s="133"/>
      <c r="RAI8" s="134" t="s">
        <v>48</v>
      </c>
      <c r="RAJ8" s="132"/>
      <c r="RAK8" s="132"/>
      <c r="RAL8" s="133"/>
      <c r="RAM8" s="134" t="s">
        <v>48</v>
      </c>
      <c r="RAN8" s="132"/>
      <c r="RAO8" s="132"/>
      <c r="RAP8" s="133"/>
      <c r="RAQ8" s="134" t="s">
        <v>48</v>
      </c>
      <c r="RAR8" s="132"/>
      <c r="RAS8" s="132"/>
      <c r="RAT8" s="133"/>
      <c r="RAU8" s="134" t="s">
        <v>48</v>
      </c>
      <c r="RAV8" s="132"/>
      <c r="RAW8" s="132"/>
      <c r="RAX8" s="133"/>
      <c r="RAY8" s="134" t="s">
        <v>48</v>
      </c>
      <c r="RAZ8" s="132"/>
      <c r="RBA8" s="132"/>
      <c r="RBB8" s="133"/>
      <c r="RBC8" s="134" t="s">
        <v>48</v>
      </c>
      <c r="RBD8" s="132"/>
      <c r="RBE8" s="132"/>
      <c r="RBF8" s="133"/>
      <c r="RBG8" s="134" t="s">
        <v>48</v>
      </c>
      <c r="RBH8" s="132"/>
      <c r="RBI8" s="132"/>
      <c r="RBJ8" s="133"/>
      <c r="RBK8" s="134" t="s">
        <v>48</v>
      </c>
      <c r="RBL8" s="132"/>
      <c r="RBM8" s="132"/>
      <c r="RBN8" s="133"/>
      <c r="RBO8" s="134" t="s">
        <v>48</v>
      </c>
      <c r="RBP8" s="132"/>
      <c r="RBQ8" s="132"/>
      <c r="RBR8" s="133"/>
      <c r="RBS8" s="134" t="s">
        <v>48</v>
      </c>
      <c r="RBT8" s="132"/>
      <c r="RBU8" s="132"/>
      <c r="RBV8" s="133"/>
      <c r="RBW8" s="134" t="s">
        <v>48</v>
      </c>
      <c r="RBX8" s="132"/>
      <c r="RBY8" s="132"/>
      <c r="RBZ8" s="133"/>
      <c r="RCA8" s="134" t="s">
        <v>48</v>
      </c>
      <c r="RCB8" s="132"/>
      <c r="RCC8" s="132"/>
      <c r="RCD8" s="133"/>
      <c r="RCE8" s="134" t="s">
        <v>48</v>
      </c>
      <c r="RCF8" s="132"/>
      <c r="RCG8" s="132"/>
      <c r="RCH8" s="133"/>
      <c r="RCI8" s="134" t="s">
        <v>48</v>
      </c>
      <c r="RCJ8" s="132"/>
      <c r="RCK8" s="132"/>
      <c r="RCL8" s="133"/>
      <c r="RCM8" s="134" t="s">
        <v>48</v>
      </c>
      <c r="RCN8" s="132"/>
      <c r="RCO8" s="132"/>
      <c r="RCP8" s="133"/>
      <c r="RCQ8" s="134" t="s">
        <v>48</v>
      </c>
      <c r="RCR8" s="132"/>
      <c r="RCS8" s="132"/>
      <c r="RCT8" s="133"/>
      <c r="RCU8" s="134" t="s">
        <v>48</v>
      </c>
      <c r="RCV8" s="132"/>
      <c r="RCW8" s="132"/>
      <c r="RCX8" s="133"/>
      <c r="RCY8" s="134" t="s">
        <v>48</v>
      </c>
      <c r="RCZ8" s="132"/>
      <c r="RDA8" s="132"/>
      <c r="RDB8" s="133"/>
      <c r="RDC8" s="134" t="s">
        <v>48</v>
      </c>
      <c r="RDD8" s="132"/>
      <c r="RDE8" s="132"/>
      <c r="RDF8" s="133"/>
      <c r="RDG8" s="134" t="s">
        <v>48</v>
      </c>
      <c r="RDH8" s="132"/>
      <c r="RDI8" s="132"/>
      <c r="RDJ8" s="133"/>
      <c r="RDK8" s="134" t="s">
        <v>48</v>
      </c>
      <c r="RDL8" s="132"/>
      <c r="RDM8" s="132"/>
      <c r="RDN8" s="133"/>
      <c r="RDO8" s="134" t="s">
        <v>48</v>
      </c>
      <c r="RDP8" s="132"/>
      <c r="RDQ8" s="132"/>
      <c r="RDR8" s="133"/>
      <c r="RDS8" s="134" t="s">
        <v>48</v>
      </c>
      <c r="RDT8" s="132"/>
      <c r="RDU8" s="132"/>
      <c r="RDV8" s="133"/>
      <c r="RDW8" s="134" t="s">
        <v>48</v>
      </c>
      <c r="RDX8" s="132"/>
      <c r="RDY8" s="132"/>
      <c r="RDZ8" s="133"/>
      <c r="REA8" s="134" t="s">
        <v>48</v>
      </c>
      <c r="REB8" s="132"/>
      <c r="REC8" s="132"/>
      <c r="RED8" s="133"/>
      <c r="REE8" s="134" t="s">
        <v>48</v>
      </c>
      <c r="REF8" s="132"/>
      <c r="REG8" s="132"/>
      <c r="REH8" s="133"/>
      <c r="REI8" s="134" t="s">
        <v>48</v>
      </c>
      <c r="REJ8" s="132"/>
      <c r="REK8" s="132"/>
      <c r="REL8" s="133"/>
      <c r="REM8" s="134" t="s">
        <v>48</v>
      </c>
      <c r="REN8" s="132"/>
      <c r="REO8" s="132"/>
      <c r="REP8" s="133"/>
      <c r="REQ8" s="134" t="s">
        <v>48</v>
      </c>
      <c r="RER8" s="132"/>
      <c r="RES8" s="132"/>
      <c r="RET8" s="133"/>
      <c r="REU8" s="134" t="s">
        <v>48</v>
      </c>
      <c r="REV8" s="132"/>
      <c r="REW8" s="132"/>
      <c r="REX8" s="133"/>
      <c r="REY8" s="134" t="s">
        <v>48</v>
      </c>
      <c r="REZ8" s="132"/>
      <c r="RFA8" s="132"/>
      <c r="RFB8" s="133"/>
      <c r="RFC8" s="134" t="s">
        <v>48</v>
      </c>
      <c r="RFD8" s="132"/>
      <c r="RFE8" s="132"/>
      <c r="RFF8" s="133"/>
      <c r="RFG8" s="134" t="s">
        <v>48</v>
      </c>
      <c r="RFH8" s="132"/>
      <c r="RFI8" s="132"/>
      <c r="RFJ8" s="133"/>
      <c r="RFK8" s="134" t="s">
        <v>48</v>
      </c>
      <c r="RFL8" s="132"/>
      <c r="RFM8" s="132"/>
      <c r="RFN8" s="133"/>
      <c r="RFO8" s="134" t="s">
        <v>48</v>
      </c>
      <c r="RFP8" s="132"/>
      <c r="RFQ8" s="132"/>
      <c r="RFR8" s="133"/>
      <c r="RFS8" s="134" t="s">
        <v>48</v>
      </c>
      <c r="RFT8" s="132"/>
      <c r="RFU8" s="132"/>
      <c r="RFV8" s="133"/>
      <c r="RFW8" s="134" t="s">
        <v>48</v>
      </c>
      <c r="RFX8" s="132"/>
      <c r="RFY8" s="132"/>
      <c r="RFZ8" s="133"/>
      <c r="RGA8" s="134" t="s">
        <v>48</v>
      </c>
      <c r="RGB8" s="132"/>
      <c r="RGC8" s="132"/>
      <c r="RGD8" s="133"/>
      <c r="RGE8" s="134" t="s">
        <v>48</v>
      </c>
      <c r="RGF8" s="132"/>
      <c r="RGG8" s="132"/>
      <c r="RGH8" s="133"/>
      <c r="RGI8" s="134" t="s">
        <v>48</v>
      </c>
      <c r="RGJ8" s="132"/>
      <c r="RGK8" s="132"/>
      <c r="RGL8" s="133"/>
      <c r="RGM8" s="134" t="s">
        <v>48</v>
      </c>
      <c r="RGN8" s="132"/>
      <c r="RGO8" s="132"/>
      <c r="RGP8" s="133"/>
      <c r="RGQ8" s="134" t="s">
        <v>48</v>
      </c>
      <c r="RGR8" s="132"/>
      <c r="RGS8" s="132"/>
      <c r="RGT8" s="133"/>
      <c r="RGU8" s="134" t="s">
        <v>48</v>
      </c>
      <c r="RGV8" s="132"/>
      <c r="RGW8" s="132"/>
      <c r="RGX8" s="133"/>
      <c r="RGY8" s="134" t="s">
        <v>48</v>
      </c>
      <c r="RGZ8" s="132"/>
      <c r="RHA8" s="132"/>
      <c r="RHB8" s="133"/>
      <c r="RHC8" s="134" t="s">
        <v>48</v>
      </c>
      <c r="RHD8" s="132"/>
      <c r="RHE8" s="132"/>
      <c r="RHF8" s="133"/>
      <c r="RHG8" s="134" t="s">
        <v>48</v>
      </c>
      <c r="RHH8" s="132"/>
      <c r="RHI8" s="132"/>
      <c r="RHJ8" s="133"/>
      <c r="RHK8" s="134" t="s">
        <v>48</v>
      </c>
      <c r="RHL8" s="132"/>
      <c r="RHM8" s="132"/>
      <c r="RHN8" s="133"/>
      <c r="RHO8" s="134" t="s">
        <v>48</v>
      </c>
      <c r="RHP8" s="132"/>
      <c r="RHQ8" s="132"/>
      <c r="RHR8" s="133"/>
      <c r="RHS8" s="134" t="s">
        <v>48</v>
      </c>
      <c r="RHT8" s="132"/>
      <c r="RHU8" s="132"/>
      <c r="RHV8" s="133"/>
      <c r="RHW8" s="134" t="s">
        <v>48</v>
      </c>
      <c r="RHX8" s="132"/>
      <c r="RHY8" s="132"/>
      <c r="RHZ8" s="133"/>
      <c r="RIA8" s="134" t="s">
        <v>48</v>
      </c>
      <c r="RIB8" s="132"/>
      <c r="RIC8" s="132"/>
      <c r="RID8" s="133"/>
      <c r="RIE8" s="134" t="s">
        <v>48</v>
      </c>
      <c r="RIF8" s="132"/>
      <c r="RIG8" s="132"/>
      <c r="RIH8" s="133"/>
      <c r="RII8" s="134" t="s">
        <v>48</v>
      </c>
      <c r="RIJ8" s="132"/>
      <c r="RIK8" s="132"/>
      <c r="RIL8" s="133"/>
      <c r="RIM8" s="134" t="s">
        <v>48</v>
      </c>
      <c r="RIN8" s="132"/>
      <c r="RIO8" s="132"/>
      <c r="RIP8" s="133"/>
      <c r="RIQ8" s="134" t="s">
        <v>48</v>
      </c>
      <c r="RIR8" s="132"/>
      <c r="RIS8" s="132"/>
      <c r="RIT8" s="133"/>
      <c r="RIU8" s="134" t="s">
        <v>48</v>
      </c>
      <c r="RIV8" s="132"/>
      <c r="RIW8" s="132"/>
      <c r="RIX8" s="133"/>
      <c r="RIY8" s="134" t="s">
        <v>48</v>
      </c>
      <c r="RIZ8" s="132"/>
      <c r="RJA8" s="132"/>
      <c r="RJB8" s="133"/>
      <c r="RJC8" s="134" t="s">
        <v>48</v>
      </c>
      <c r="RJD8" s="132"/>
      <c r="RJE8" s="132"/>
      <c r="RJF8" s="133"/>
      <c r="RJG8" s="134" t="s">
        <v>48</v>
      </c>
      <c r="RJH8" s="132"/>
      <c r="RJI8" s="132"/>
      <c r="RJJ8" s="133"/>
      <c r="RJK8" s="134" t="s">
        <v>48</v>
      </c>
      <c r="RJL8" s="132"/>
      <c r="RJM8" s="132"/>
      <c r="RJN8" s="133"/>
      <c r="RJO8" s="134" t="s">
        <v>48</v>
      </c>
      <c r="RJP8" s="132"/>
      <c r="RJQ8" s="132"/>
      <c r="RJR8" s="133"/>
      <c r="RJS8" s="134" t="s">
        <v>48</v>
      </c>
      <c r="RJT8" s="132"/>
      <c r="RJU8" s="132"/>
      <c r="RJV8" s="133"/>
      <c r="RJW8" s="134" t="s">
        <v>48</v>
      </c>
      <c r="RJX8" s="132"/>
      <c r="RJY8" s="132"/>
      <c r="RJZ8" s="133"/>
      <c r="RKA8" s="134" t="s">
        <v>48</v>
      </c>
      <c r="RKB8" s="132"/>
      <c r="RKC8" s="132"/>
      <c r="RKD8" s="133"/>
      <c r="RKE8" s="134" t="s">
        <v>48</v>
      </c>
      <c r="RKF8" s="132"/>
      <c r="RKG8" s="132"/>
      <c r="RKH8" s="133"/>
      <c r="RKI8" s="134" t="s">
        <v>48</v>
      </c>
      <c r="RKJ8" s="132"/>
      <c r="RKK8" s="132"/>
      <c r="RKL8" s="133"/>
      <c r="RKM8" s="134" t="s">
        <v>48</v>
      </c>
      <c r="RKN8" s="132"/>
      <c r="RKO8" s="132"/>
      <c r="RKP8" s="133"/>
      <c r="RKQ8" s="134" t="s">
        <v>48</v>
      </c>
      <c r="RKR8" s="132"/>
      <c r="RKS8" s="132"/>
      <c r="RKT8" s="133"/>
      <c r="RKU8" s="134" t="s">
        <v>48</v>
      </c>
      <c r="RKV8" s="132"/>
      <c r="RKW8" s="132"/>
      <c r="RKX8" s="133"/>
      <c r="RKY8" s="134" t="s">
        <v>48</v>
      </c>
      <c r="RKZ8" s="132"/>
      <c r="RLA8" s="132"/>
      <c r="RLB8" s="133"/>
      <c r="RLC8" s="134" t="s">
        <v>48</v>
      </c>
      <c r="RLD8" s="132"/>
      <c r="RLE8" s="132"/>
      <c r="RLF8" s="133"/>
      <c r="RLG8" s="134" t="s">
        <v>48</v>
      </c>
      <c r="RLH8" s="132"/>
      <c r="RLI8" s="132"/>
      <c r="RLJ8" s="133"/>
      <c r="RLK8" s="134" t="s">
        <v>48</v>
      </c>
      <c r="RLL8" s="132"/>
      <c r="RLM8" s="132"/>
      <c r="RLN8" s="133"/>
      <c r="RLO8" s="134" t="s">
        <v>48</v>
      </c>
      <c r="RLP8" s="132"/>
      <c r="RLQ8" s="132"/>
      <c r="RLR8" s="133"/>
      <c r="RLS8" s="134" t="s">
        <v>48</v>
      </c>
      <c r="RLT8" s="132"/>
      <c r="RLU8" s="132"/>
      <c r="RLV8" s="133"/>
      <c r="RLW8" s="134" t="s">
        <v>48</v>
      </c>
      <c r="RLX8" s="132"/>
      <c r="RLY8" s="132"/>
      <c r="RLZ8" s="133"/>
      <c r="RMA8" s="134" t="s">
        <v>48</v>
      </c>
      <c r="RMB8" s="132"/>
      <c r="RMC8" s="132"/>
      <c r="RMD8" s="133"/>
      <c r="RME8" s="134" t="s">
        <v>48</v>
      </c>
      <c r="RMF8" s="132"/>
      <c r="RMG8" s="132"/>
      <c r="RMH8" s="133"/>
      <c r="RMI8" s="134" t="s">
        <v>48</v>
      </c>
      <c r="RMJ8" s="132"/>
      <c r="RMK8" s="132"/>
      <c r="RML8" s="133"/>
      <c r="RMM8" s="134" t="s">
        <v>48</v>
      </c>
      <c r="RMN8" s="132"/>
      <c r="RMO8" s="132"/>
      <c r="RMP8" s="133"/>
      <c r="RMQ8" s="134" t="s">
        <v>48</v>
      </c>
      <c r="RMR8" s="132"/>
      <c r="RMS8" s="132"/>
      <c r="RMT8" s="133"/>
      <c r="RMU8" s="134" t="s">
        <v>48</v>
      </c>
      <c r="RMV8" s="132"/>
      <c r="RMW8" s="132"/>
      <c r="RMX8" s="133"/>
      <c r="RMY8" s="134" t="s">
        <v>48</v>
      </c>
      <c r="RMZ8" s="132"/>
      <c r="RNA8" s="132"/>
      <c r="RNB8" s="133"/>
      <c r="RNC8" s="134" t="s">
        <v>48</v>
      </c>
      <c r="RND8" s="132"/>
      <c r="RNE8" s="132"/>
      <c r="RNF8" s="133"/>
      <c r="RNG8" s="134" t="s">
        <v>48</v>
      </c>
      <c r="RNH8" s="132"/>
      <c r="RNI8" s="132"/>
      <c r="RNJ8" s="133"/>
      <c r="RNK8" s="134" t="s">
        <v>48</v>
      </c>
      <c r="RNL8" s="132"/>
      <c r="RNM8" s="132"/>
      <c r="RNN8" s="133"/>
      <c r="RNO8" s="134" t="s">
        <v>48</v>
      </c>
      <c r="RNP8" s="132"/>
      <c r="RNQ8" s="132"/>
      <c r="RNR8" s="133"/>
      <c r="RNS8" s="134" t="s">
        <v>48</v>
      </c>
      <c r="RNT8" s="132"/>
      <c r="RNU8" s="132"/>
      <c r="RNV8" s="133"/>
      <c r="RNW8" s="134" t="s">
        <v>48</v>
      </c>
      <c r="RNX8" s="132"/>
      <c r="RNY8" s="132"/>
      <c r="RNZ8" s="133"/>
      <c r="ROA8" s="134" t="s">
        <v>48</v>
      </c>
      <c r="ROB8" s="132"/>
      <c r="ROC8" s="132"/>
      <c r="ROD8" s="133"/>
      <c r="ROE8" s="134" t="s">
        <v>48</v>
      </c>
      <c r="ROF8" s="132"/>
      <c r="ROG8" s="132"/>
      <c r="ROH8" s="133"/>
      <c r="ROI8" s="134" t="s">
        <v>48</v>
      </c>
      <c r="ROJ8" s="132"/>
      <c r="ROK8" s="132"/>
      <c r="ROL8" s="133"/>
      <c r="ROM8" s="134" t="s">
        <v>48</v>
      </c>
      <c r="RON8" s="132"/>
      <c r="ROO8" s="132"/>
      <c r="ROP8" s="133"/>
      <c r="ROQ8" s="134" t="s">
        <v>48</v>
      </c>
      <c r="ROR8" s="132"/>
      <c r="ROS8" s="132"/>
      <c r="ROT8" s="133"/>
      <c r="ROU8" s="134" t="s">
        <v>48</v>
      </c>
      <c r="ROV8" s="132"/>
      <c r="ROW8" s="132"/>
      <c r="ROX8" s="133"/>
      <c r="ROY8" s="134" t="s">
        <v>48</v>
      </c>
      <c r="ROZ8" s="132"/>
      <c r="RPA8" s="132"/>
      <c r="RPB8" s="133"/>
      <c r="RPC8" s="134" t="s">
        <v>48</v>
      </c>
      <c r="RPD8" s="132"/>
      <c r="RPE8" s="132"/>
      <c r="RPF8" s="133"/>
      <c r="RPG8" s="134" t="s">
        <v>48</v>
      </c>
      <c r="RPH8" s="132"/>
      <c r="RPI8" s="132"/>
      <c r="RPJ8" s="133"/>
      <c r="RPK8" s="134" t="s">
        <v>48</v>
      </c>
      <c r="RPL8" s="132"/>
      <c r="RPM8" s="132"/>
      <c r="RPN8" s="133"/>
      <c r="RPO8" s="134" t="s">
        <v>48</v>
      </c>
      <c r="RPP8" s="132"/>
      <c r="RPQ8" s="132"/>
      <c r="RPR8" s="133"/>
      <c r="RPS8" s="134" t="s">
        <v>48</v>
      </c>
      <c r="RPT8" s="132"/>
      <c r="RPU8" s="132"/>
      <c r="RPV8" s="133"/>
      <c r="RPW8" s="134" t="s">
        <v>48</v>
      </c>
      <c r="RPX8" s="132"/>
      <c r="RPY8" s="132"/>
      <c r="RPZ8" s="133"/>
      <c r="RQA8" s="134" t="s">
        <v>48</v>
      </c>
      <c r="RQB8" s="132"/>
      <c r="RQC8" s="132"/>
      <c r="RQD8" s="133"/>
      <c r="RQE8" s="134" t="s">
        <v>48</v>
      </c>
      <c r="RQF8" s="132"/>
      <c r="RQG8" s="132"/>
      <c r="RQH8" s="133"/>
      <c r="RQI8" s="134" t="s">
        <v>48</v>
      </c>
      <c r="RQJ8" s="132"/>
      <c r="RQK8" s="132"/>
      <c r="RQL8" s="133"/>
      <c r="RQM8" s="134" t="s">
        <v>48</v>
      </c>
      <c r="RQN8" s="132"/>
      <c r="RQO8" s="132"/>
      <c r="RQP8" s="133"/>
      <c r="RQQ8" s="134" t="s">
        <v>48</v>
      </c>
      <c r="RQR8" s="132"/>
      <c r="RQS8" s="132"/>
      <c r="RQT8" s="133"/>
      <c r="RQU8" s="134" t="s">
        <v>48</v>
      </c>
      <c r="RQV8" s="132"/>
      <c r="RQW8" s="132"/>
      <c r="RQX8" s="133"/>
      <c r="RQY8" s="134" t="s">
        <v>48</v>
      </c>
      <c r="RQZ8" s="132"/>
      <c r="RRA8" s="132"/>
      <c r="RRB8" s="133"/>
      <c r="RRC8" s="134" t="s">
        <v>48</v>
      </c>
      <c r="RRD8" s="132"/>
      <c r="RRE8" s="132"/>
      <c r="RRF8" s="133"/>
      <c r="RRG8" s="134" t="s">
        <v>48</v>
      </c>
      <c r="RRH8" s="132"/>
      <c r="RRI8" s="132"/>
      <c r="RRJ8" s="133"/>
      <c r="RRK8" s="134" t="s">
        <v>48</v>
      </c>
      <c r="RRL8" s="132"/>
      <c r="RRM8" s="132"/>
      <c r="RRN8" s="133"/>
      <c r="RRO8" s="134" t="s">
        <v>48</v>
      </c>
      <c r="RRP8" s="132"/>
      <c r="RRQ8" s="132"/>
      <c r="RRR8" s="133"/>
      <c r="RRS8" s="134" t="s">
        <v>48</v>
      </c>
      <c r="RRT8" s="132"/>
      <c r="RRU8" s="132"/>
      <c r="RRV8" s="133"/>
      <c r="RRW8" s="134" t="s">
        <v>48</v>
      </c>
      <c r="RRX8" s="132"/>
      <c r="RRY8" s="132"/>
      <c r="RRZ8" s="133"/>
      <c r="RSA8" s="134" t="s">
        <v>48</v>
      </c>
      <c r="RSB8" s="132"/>
      <c r="RSC8" s="132"/>
      <c r="RSD8" s="133"/>
      <c r="RSE8" s="134" t="s">
        <v>48</v>
      </c>
      <c r="RSF8" s="132"/>
      <c r="RSG8" s="132"/>
      <c r="RSH8" s="133"/>
      <c r="RSI8" s="134" t="s">
        <v>48</v>
      </c>
      <c r="RSJ8" s="132"/>
      <c r="RSK8" s="132"/>
      <c r="RSL8" s="133"/>
      <c r="RSM8" s="134" t="s">
        <v>48</v>
      </c>
      <c r="RSN8" s="132"/>
      <c r="RSO8" s="132"/>
      <c r="RSP8" s="133"/>
      <c r="RSQ8" s="134" t="s">
        <v>48</v>
      </c>
      <c r="RSR8" s="132"/>
      <c r="RSS8" s="132"/>
      <c r="RST8" s="133"/>
      <c r="RSU8" s="134" t="s">
        <v>48</v>
      </c>
      <c r="RSV8" s="132"/>
      <c r="RSW8" s="132"/>
      <c r="RSX8" s="133"/>
      <c r="RSY8" s="134" t="s">
        <v>48</v>
      </c>
      <c r="RSZ8" s="132"/>
      <c r="RTA8" s="132"/>
      <c r="RTB8" s="133"/>
      <c r="RTC8" s="134" t="s">
        <v>48</v>
      </c>
      <c r="RTD8" s="132"/>
      <c r="RTE8" s="132"/>
      <c r="RTF8" s="133"/>
      <c r="RTG8" s="134" t="s">
        <v>48</v>
      </c>
      <c r="RTH8" s="132"/>
      <c r="RTI8" s="132"/>
      <c r="RTJ8" s="133"/>
      <c r="RTK8" s="134" t="s">
        <v>48</v>
      </c>
      <c r="RTL8" s="132"/>
      <c r="RTM8" s="132"/>
      <c r="RTN8" s="133"/>
      <c r="RTO8" s="134" t="s">
        <v>48</v>
      </c>
      <c r="RTP8" s="132"/>
      <c r="RTQ8" s="132"/>
      <c r="RTR8" s="133"/>
      <c r="RTS8" s="134" t="s">
        <v>48</v>
      </c>
      <c r="RTT8" s="132"/>
      <c r="RTU8" s="132"/>
      <c r="RTV8" s="133"/>
      <c r="RTW8" s="134" t="s">
        <v>48</v>
      </c>
      <c r="RTX8" s="132"/>
      <c r="RTY8" s="132"/>
      <c r="RTZ8" s="133"/>
      <c r="RUA8" s="134" t="s">
        <v>48</v>
      </c>
      <c r="RUB8" s="132"/>
      <c r="RUC8" s="132"/>
      <c r="RUD8" s="133"/>
      <c r="RUE8" s="134" t="s">
        <v>48</v>
      </c>
      <c r="RUF8" s="132"/>
      <c r="RUG8" s="132"/>
      <c r="RUH8" s="133"/>
      <c r="RUI8" s="134" t="s">
        <v>48</v>
      </c>
      <c r="RUJ8" s="132"/>
      <c r="RUK8" s="132"/>
      <c r="RUL8" s="133"/>
      <c r="RUM8" s="134" t="s">
        <v>48</v>
      </c>
      <c r="RUN8" s="132"/>
      <c r="RUO8" s="132"/>
      <c r="RUP8" s="133"/>
      <c r="RUQ8" s="134" t="s">
        <v>48</v>
      </c>
      <c r="RUR8" s="132"/>
      <c r="RUS8" s="132"/>
      <c r="RUT8" s="133"/>
      <c r="RUU8" s="134" t="s">
        <v>48</v>
      </c>
      <c r="RUV8" s="132"/>
      <c r="RUW8" s="132"/>
      <c r="RUX8" s="133"/>
      <c r="RUY8" s="134" t="s">
        <v>48</v>
      </c>
      <c r="RUZ8" s="132"/>
      <c r="RVA8" s="132"/>
      <c r="RVB8" s="133"/>
      <c r="RVC8" s="134" t="s">
        <v>48</v>
      </c>
      <c r="RVD8" s="132"/>
      <c r="RVE8" s="132"/>
      <c r="RVF8" s="133"/>
      <c r="RVG8" s="134" t="s">
        <v>48</v>
      </c>
      <c r="RVH8" s="132"/>
      <c r="RVI8" s="132"/>
      <c r="RVJ8" s="133"/>
      <c r="RVK8" s="134" t="s">
        <v>48</v>
      </c>
      <c r="RVL8" s="132"/>
      <c r="RVM8" s="132"/>
      <c r="RVN8" s="133"/>
      <c r="RVO8" s="134" t="s">
        <v>48</v>
      </c>
      <c r="RVP8" s="132"/>
      <c r="RVQ8" s="132"/>
      <c r="RVR8" s="133"/>
      <c r="RVS8" s="134" t="s">
        <v>48</v>
      </c>
      <c r="RVT8" s="132"/>
      <c r="RVU8" s="132"/>
      <c r="RVV8" s="133"/>
      <c r="RVW8" s="134" t="s">
        <v>48</v>
      </c>
      <c r="RVX8" s="132"/>
      <c r="RVY8" s="132"/>
      <c r="RVZ8" s="133"/>
      <c r="RWA8" s="134" t="s">
        <v>48</v>
      </c>
      <c r="RWB8" s="132"/>
      <c r="RWC8" s="132"/>
      <c r="RWD8" s="133"/>
      <c r="RWE8" s="134" t="s">
        <v>48</v>
      </c>
      <c r="RWF8" s="132"/>
      <c r="RWG8" s="132"/>
      <c r="RWH8" s="133"/>
      <c r="RWI8" s="134" t="s">
        <v>48</v>
      </c>
      <c r="RWJ8" s="132"/>
      <c r="RWK8" s="132"/>
      <c r="RWL8" s="133"/>
      <c r="RWM8" s="134" t="s">
        <v>48</v>
      </c>
      <c r="RWN8" s="132"/>
      <c r="RWO8" s="132"/>
      <c r="RWP8" s="133"/>
      <c r="RWQ8" s="134" t="s">
        <v>48</v>
      </c>
      <c r="RWR8" s="132"/>
      <c r="RWS8" s="132"/>
      <c r="RWT8" s="133"/>
      <c r="RWU8" s="134" t="s">
        <v>48</v>
      </c>
      <c r="RWV8" s="132"/>
      <c r="RWW8" s="132"/>
      <c r="RWX8" s="133"/>
      <c r="RWY8" s="134" t="s">
        <v>48</v>
      </c>
      <c r="RWZ8" s="132"/>
      <c r="RXA8" s="132"/>
      <c r="RXB8" s="133"/>
      <c r="RXC8" s="134" t="s">
        <v>48</v>
      </c>
      <c r="RXD8" s="132"/>
      <c r="RXE8" s="132"/>
      <c r="RXF8" s="133"/>
      <c r="RXG8" s="134" t="s">
        <v>48</v>
      </c>
      <c r="RXH8" s="132"/>
      <c r="RXI8" s="132"/>
      <c r="RXJ8" s="133"/>
      <c r="RXK8" s="134" t="s">
        <v>48</v>
      </c>
      <c r="RXL8" s="132"/>
      <c r="RXM8" s="132"/>
      <c r="RXN8" s="133"/>
      <c r="RXO8" s="134" t="s">
        <v>48</v>
      </c>
      <c r="RXP8" s="132"/>
      <c r="RXQ8" s="132"/>
      <c r="RXR8" s="133"/>
      <c r="RXS8" s="134" t="s">
        <v>48</v>
      </c>
      <c r="RXT8" s="132"/>
      <c r="RXU8" s="132"/>
      <c r="RXV8" s="133"/>
      <c r="RXW8" s="134" t="s">
        <v>48</v>
      </c>
      <c r="RXX8" s="132"/>
      <c r="RXY8" s="132"/>
      <c r="RXZ8" s="133"/>
      <c r="RYA8" s="134" t="s">
        <v>48</v>
      </c>
      <c r="RYB8" s="132"/>
      <c r="RYC8" s="132"/>
      <c r="RYD8" s="133"/>
      <c r="RYE8" s="134" t="s">
        <v>48</v>
      </c>
      <c r="RYF8" s="132"/>
      <c r="RYG8" s="132"/>
      <c r="RYH8" s="133"/>
      <c r="RYI8" s="134" t="s">
        <v>48</v>
      </c>
      <c r="RYJ8" s="132"/>
      <c r="RYK8" s="132"/>
      <c r="RYL8" s="133"/>
      <c r="RYM8" s="134" t="s">
        <v>48</v>
      </c>
      <c r="RYN8" s="132"/>
      <c r="RYO8" s="132"/>
      <c r="RYP8" s="133"/>
      <c r="RYQ8" s="134" t="s">
        <v>48</v>
      </c>
      <c r="RYR8" s="132"/>
      <c r="RYS8" s="132"/>
      <c r="RYT8" s="133"/>
      <c r="RYU8" s="134" t="s">
        <v>48</v>
      </c>
      <c r="RYV8" s="132"/>
      <c r="RYW8" s="132"/>
      <c r="RYX8" s="133"/>
      <c r="RYY8" s="134" t="s">
        <v>48</v>
      </c>
      <c r="RYZ8" s="132"/>
      <c r="RZA8" s="132"/>
      <c r="RZB8" s="133"/>
      <c r="RZC8" s="134" t="s">
        <v>48</v>
      </c>
      <c r="RZD8" s="132"/>
      <c r="RZE8" s="132"/>
      <c r="RZF8" s="133"/>
      <c r="RZG8" s="134" t="s">
        <v>48</v>
      </c>
      <c r="RZH8" s="132"/>
      <c r="RZI8" s="132"/>
      <c r="RZJ8" s="133"/>
      <c r="RZK8" s="134" t="s">
        <v>48</v>
      </c>
      <c r="RZL8" s="132"/>
      <c r="RZM8" s="132"/>
      <c r="RZN8" s="133"/>
      <c r="RZO8" s="134" t="s">
        <v>48</v>
      </c>
      <c r="RZP8" s="132"/>
      <c r="RZQ8" s="132"/>
      <c r="RZR8" s="133"/>
      <c r="RZS8" s="134" t="s">
        <v>48</v>
      </c>
      <c r="RZT8" s="132"/>
      <c r="RZU8" s="132"/>
      <c r="RZV8" s="133"/>
      <c r="RZW8" s="134" t="s">
        <v>48</v>
      </c>
      <c r="RZX8" s="132"/>
      <c r="RZY8" s="132"/>
      <c r="RZZ8" s="133"/>
      <c r="SAA8" s="134" t="s">
        <v>48</v>
      </c>
      <c r="SAB8" s="132"/>
      <c r="SAC8" s="132"/>
      <c r="SAD8" s="133"/>
      <c r="SAE8" s="134" t="s">
        <v>48</v>
      </c>
      <c r="SAF8" s="132"/>
      <c r="SAG8" s="132"/>
      <c r="SAH8" s="133"/>
      <c r="SAI8" s="134" t="s">
        <v>48</v>
      </c>
      <c r="SAJ8" s="132"/>
      <c r="SAK8" s="132"/>
      <c r="SAL8" s="133"/>
      <c r="SAM8" s="134" t="s">
        <v>48</v>
      </c>
      <c r="SAN8" s="132"/>
      <c r="SAO8" s="132"/>
      <c r="SAP8" s="133"/>
      <c r="SAQ8" s="134" t="s">
        <v>48</v>
      </c>
      <c r="SAR8" s="132"/>
      <c r="SAS8" s="132"/>
      <c r="SAT8" s="133"/>
      <c r="SAU8" s="134" t="s">
        <v>48</v>
      </c>
      <c r="SAV8" s="132"/>
      <c r="SAW8" s="132"/>
      <c r="SAX8" s="133"/>
      <c r="SAY8" s="134" t="s">
        <v>48</v>
      </c>
      <c r="SAZ8" s="132"/>
      <c r="SBA8" s="132"/>
      <c r="SBB8" s="133"/>
      <c r="SBC8" s="134" t="s">
        <v>48</v>
      </c>
      <c r="SBD8" s="132"/>
      <c r="SBE8" s="132"/>
      <c r="SBF8" s="133"/>
      <c r="SBG8" s="134" t="s">
        <v>48</v>
      </c>
      <c r="SBH8" s="132"/>
      <c r="SBI8" s="132"/>
      <c r="SBJ8" s="133"/>
      <c r="SBK8" s="134" t="s">
        <v>48</v>
      </c>
      <c r="SBL8" s="132"/>
      <c r="SBM8" s="132"/>
      <c r="SBN8" s="133"/>
      <c r="SBO8" s="134" t="s">
        <v>48</v>
      </c>
      <c r="SBP8" s="132"/>
      <c r="SBQ8" s="132"/>
      <c r="SBR8" s="133"/>
      <c r="SBS8" s="134" t="s">
        <v>48</v>
      </c>
      <c r="SBT8" s="132"/>
      <c r="SBU8" s="132"/>
      <c r="SBV8" s="133"/>
      <c r="SBW8" s="134" t="s">
        <v>48</v>
      </c>
      <c r="SBX8" s="132"/>
      <c r="SBY8" s="132"/>
      <c r="SBZ8" s="133"/>
      <c r="SCA8" s="134" t="s">
        <v>48</v>
      </c>
      <c r="SCB8" s="132"/>
      <c r="SCC8" s="132"/>
      <c r="SCD8" s="133"/>
      <c r="SCE8" s="134" t="s">
        <v>48</v>
      </c>
      <c r="SCF8" s="132"/>
      <c r="SCG8" s="132"/>
      <c r="SCH8" s="133"/>
      <c r="SCI8" s="134" t="s">
        <v>48</v>
      </c>
      <c r="SCJ8" s="132"/>
      <c r="SCK8" s="132"/>
      <c r="SCL8" s="133"/>
      <c r="SCM8" s="134" t="s">
        <v>48</v>
      </c>
      <c r="SCN8" s="132"/>
      <c r="SCO8" s="132"/>
      <c r="SCP8" s="133"/>
      <c r="SCQ8" s="134" t="s">
        <v>48</v>
      </c>
      <c r="SCR8" s="132"/>
      <c r="SCS8" s="132"/>
      <c r="SCT8" s="133"/>
      <c r="SCU8" s="134" t="s">
        <v>48</v>
      </c>
      <c r="SCV8" s="132"/>
      <c r="SCW8" s="132"/>
      <c r="SCX8" s="133"/>
      <c r="SCY8" s="134" t="s">
        <v>48</v>
      </c>
      <c r="SCZ8" s="132"/>
      <c r="SDA8" s="132"/>
      <c r="SDB8" s="133"/>
      <c r="SDC8" s="134" t="s">
        <v>48</v>
      </c>
      <c r="SDD8" s="132"/>
      <c r="SDE8" s="132"/>
      <c r="SDF8" s="133"/>
      <c r="SDG8" s="134" t="s">
        <v>48</v>
      </c>
      <c r="SDH8" s="132"/>
      <c r="SDI8" s="132"/>
      <c r="SDJ8" s="133"/>
      <c r="SDK8" s="134" t="s">
        <v>48</v>
      </c>
      <c r="SDL8" s="132"/>
      <c r="SDM8" s="132"/>
      <c r="SDN8" s="133"/>
      <c r="SDO8" s="134" t="s">
        <v>48</v>
      </c>
      <c r="SDP8" s="132"/>
      <c r="SDQ8" s="132"/>
      <c r="SDR8" s="133"/>
      <c r="SDS8" s="134" t="s">
        <v>48</v>
      </c>
      <c r="SDT8" s="132"/>
      <c r="SDU8" s="132"/>
      <c r="SDV8" s="133"/>
      <c r="SDW8" s="134" t="s">
        <v>48</v>
      </c>
      <c r="SDX8" s="132"/>
      <c r="SDY8" s="132"/>
      <c r="SDZ8" s="133"/>
      <c r="SEA8" s="134" t="s">
        <v>48</v>
      </c>
      <c r="SEB8" s="132"/>
      <c r="SEC8" s="132"/>
      <c r="SED8" s="133"/>
      <c r="SEE8" s="134" t="s">
        <v>48</v>
      </c>
      <c r="SEF8" s="132"/>
      <c r="SEG8" s="132"/>
      <c r="SEH8" s="133"/>
      <c r="SEI8" s="134" t="s">
        <v>48</v>
      </c>
      <c r="SEJ8" s="132"/>
      <c r="SEK8" s="132"/>
      <c r="SEL8" s="133"/>
      <c r="SEM8" s="134" t="s">
        <v>48</v>
      </c>
      <c r="SEN8" s="132"/>
      <c r="SEO8" s="132"/>
      <c r="SEP8" s="133"/>
      <c r="SEQ8" s="134" t="s">
        <v>48</v>
      </c>
      <c r="SER8" s="132"/>
      <c r="SES8" s="132"/>
      <c r="SET8" s="133"/>
      <c r="SEU8" s="134" t="s">
        <v>48</v>
      </c>
      <c r="SEV8" s="132"/>
      <c r="SEW8" s="132"/>
      <c r="SEX8" s="133"/>
      <c r="SEY8" s="134" t="s">
        <v>48</v>
      </c>
      <c r="SEZ8" s="132"/>
      <c r="SFA8" s="132"/>
      <c r="SFB8" s="133"/>
      <c r="SFC8" s="134" t="s">
        <v>48</v>
      </c>
      <c r="SFD8" s="132"/>
      <c r="SFE8" s="132"/>
      <c r="SFF8" s="133"/>
      <c r="SFG8" s="134" t="s">
        <v>48</v>
      </c>
      <c r="SFH8" s="132"/>
      <c r="SFI8" s="132"/>
      <c r="SFJ8" s="133"/>
      <c r="SFK8" s="134" t="s">
        <v>48</v>
      </c>
      <c r="SFL8" s="132"/>
      <c r="SFM8" s="132"/>
      <c r="SFN8" s="133"/>
      <c r="SFO8" s="134" t="s">
        <v>48</v>
      </c>
      <c r="SFP8" s="132"/>
      <c r="SFQ8" s="132"/>
      <c r="SFR8" s="133"/>
      <c r="SFS8" s="134" t="s">
        <v>48</v>
      </c>
      <c r="SFT8" s="132"/>
      <c r="SFU8" s="132"/>
      <c r="SFV8" s="133"/>
      <c r="SFW8" s="134" t="s">
        <v>48</v>
      </c>
      <c r="SFX8" s="132"/>
      <c r="SFY8" s="132"/>
      <c r="SFZ8" s="133"/>
      <c r="SGA8" s="134" t="s">
        <v>48</v>
      </c>
      <c r="SGB8" s="132"/>
      <c r="SGC8" s="132"/>
      <c r="SGD8" s="133"/>
      <c r="SGE8" s="134" t="s">
        <v>48</v>
      </c>
      <c r="SGF8" s="132"/>
      <c r="SGG8" s="132"/>
      <c r="SGH8" s="133"/>
      <c r="SGI8" s="134" t="s">
        <v>48</v>
      </c>
      <c r="SGJ8" s="132"/>
      <c r="SGK8" s="132"/>
      <c r="SGL8" s="133"/>
      <c r="SGM8" s="134" t="s">
        <v>48</v>
      </c>
      <c r="SGN8" s="132"/>
      <c r="SGO8" s="132"/>
      <c r="SGP8" s="133"/>
      <c r="SGQ8" s="134" t="s">
        <v>48</v>
      </c>
      <c r="SGR8" s="132"/>
      <c r="SGS8" s="132"/>
      <c r="SGT8" s="133"/>
      <c r="SGU8" s="134" t="s">
        <v>48</v>
      </c>
      <c r="SGV8" s="132"/>
      <c r="SGW8" s="132"/>
      <c r="SGX8" s="133"/>
      <c r="SGY8" s="134" t="s">
        <v>48</v>
      </c>
      <c r="SGZ8" s="132"/>
      <c r="SHA8" s="132"/>
      <c r="SHB8" s="133"/>
      <c r="SHC8" s="134" t="s">
        <v>48</v>
      </c>
      <c r="SHD8" s="132"/>
      <c r="SHE8" s="132"/>
      <c r="SHF8" s="133"/>
      <c r="SHG8" s="134" t="s">
        <v>48</v>
      </c>
      <c r="SHH8" s="132"/>
      <c r="SHI8" s="132"/>
      <c r="SHJ8" s="133"/>
      <c r="SHK8" s="134" t="s">
        <v>48</v>
      </c>
      <c r="SHL8" s="132"/>
      <c r="SHM8" s="132"/>
      <c r="SHN8" s="133"/>
      <c r="SHO8" s="134" t="s">
        <v>48</v>
      </c>
      <c r="SHP8" s="132"/>
      <c r="SHQ8" s="132"/>
      <c r="SHR8" s="133"/>
      <c r="SHS8" s="134" t="s">
        <v>48</v>
      </c>
      <c r="SHT8" s="132"/>
      <c r="SHU8" s="132"/>
      <c r="SHV8" s="133"/>
      <c r="SHW8" s="134" t="s">
        <v>48</v>
      </c>
      <c r="SHX8" s="132"/>
      <c r="SHY8" s="132"/>
      <c r="SHZ8" s="133"/>
      <c r="SIA8" s="134" t="s">
        <v>48</v>
      </c>
      <c r="SIB8" s="132"/>
      <c r="SIC8" s="132"/>
      <c r="SID8" s="133"/>
      <c r="SIE8" s="134" t="s">
        <v>48</v>
      </c>
      <c r="SIF8" s="132"/>
      <c r="SIG8" s="132"/>
      <c r="SIH8" s="133"/>
      <c r="SII8" s="134" t="s">
        <v>48</v>
      </c>
      <c r="SIJ8" s="132"/>
      <c r="SIK8" s="132"/>
      <c r="SIL8" s="133"/>
      <c r="SIM8" s="134" t="s">
        <v>48</v>
      </c>
      <c r="SIN8" s="132"/>
      <c r="SIO8" s="132"/>
      <c r="SIP8" s="133"/>
      <c r="SIQ8" s="134" t="s">
        <v>48</v>
      </c>
      <c r="SIR8" s="132"/>
      <c r="SIS8" s="132"/>
      <c r="SIT8" s="133"/>
      <c r="SIU8" s="134" t="s">
        <v>48</v>
      </c>
      <c r="SIV8" s="132"/>
      <c r="SIW8" s="132"/>
      <c r="SIX8" s="133"/>
      <c r="SIY8" s="134" t="s">
        <v>48</v>
      </c>
      <c r="SIZ8" s="132"/>
      <c r="SJA8" s="132"/>
      <c r="SJB8" s="133"/>
      <c r="SJC8" s="134" t="s">
        <v>48</v>
      </c>
      <c r="SJD8" s="132"/>
      <c r="SJE8" s="132"/>
      <c r="SJF8" s="133"/>
      <c r="SJG8" s="134" t="s">
        <v>48</v>
      </c>
      <c r="SJH8" s="132"/>
      <c r="SJI8" s="132"/>
      <c r="SJJ8" s="133"/>
      <c r="SJK8" s="134" t="s">
        <v>48</v>
      </c>
      <c r="SJL8" s="132"/>
      <c r="SJM8" s="132"/>
      <c r="SJN8" s="133"/>
      <c r="SJO8" s="134" t="s">
        <v>48</v>
      </c>
      <c r="SJP8" s="132"/>
      <c r="SJQ8" s="132"/>
      <c r="SJR8" s="133"/>
      <c r="SJS8" s="134" t="s">
        <v>48</v>
      </c>
      <c r="SJT8" s="132"/>
      <c r="SJU8" s="132"/>
      <c r="SJV8" s="133"/>
      <c r="SJW8" s="134" t="s">
        <v>48</v>
      </c>
      <c r="SJX8" s="132"/>
      <c r="SJY8" s="132"/>
      <c r="SJZ8" s="133"/>
      <c r="SKA8" s="134" t="s">
        <v>48</v>
      </c>
      <c r="SKB8" s="132"/>
      <c r="SKC8" s="132"/>
      <c r="SKD8" s="133"/>
      <c r="SKE8" s="134" t="s">
        <v>48</v>
      </c>
      <c r="SKF8" s="132"/>
      <c r="SKG8" s="132"/>
      <c r="SKH8" s="133"/>
      <c r="SKI8" s="134" t="s">
        <v>48</v>
      </c>
      <c r="SKJ8" s="132"/>
      <c r="SKK8" s="132"/>
      <c r="SKL8" s="133"/>
      <c r="SKM8" s="134" t="s">
        <v>48</v>
      </c>
      <c r="SKN8" s="132"/>
      <c r="SKO8" s="132"/>
      <c r="SKP8" s="133"/>
      <c r="SKQ8" s="134" t="s">
        <v>48</v>
      </c>
      <c r="SKR8" s="132"/>
      <c r="SKS8" s="132"/>
      <c r="SKT8" s="133"/>
      <c r="SKU8" s="134" t="s">
        <v>48</v>
      </c>
      <c r="SKV8" s="132"/>
      <c r="SKW8" s="132"/>
      <c r="SKX8" s="133"/>
      <c r="SKY8" s="134" t="s">
        <v>48</v>
      </c>
      <c r="SKZ8" s="132"/>
      <c r="SLA8" s="132"/>
      <c r="SLB8" s="133"/>
      <c r="SLC8" s="134" t="s">
        <v>48</v>
      </c>
      <c r="SLD8" s="132"/>
      <c r="SLE8" s="132"/>
      <c r="SLF8" s="133"/>
      <c r="SLG8" s="134" t="s">
        <v>48</v>
      </c>
      <c r="SLH8" s="132"/>
      <c r="SLI8" s="132"/>
      <c r="SLJ8" s="133"/>
      <c r="SLK8" s="134" t="s">
        <v>48</v>
      </c>
      <c r="SLL8" s="132"/>
      <c r="SLM8" s="132"/>
      <c r="SLN8" s="133"/>
      <c r="SLO8" s="134" t="s">
        <v>48</v>
      </c>
      <c r="SLP8" s="132"/>
      <c r="SLQ8" s="132"/>
      <c r="SLR8" s="133"/>
      <c r="SLS8" s="134" t="s">
        <v>48</v>
      </c>
      <c r="SLT8" s="132"/>
      <c r="SLU8" s="132"/>
      <c r="SLV8" s="133"/>
      <c r="SLW8" s="134" t="s">
        <v>48</v>
      </c>
      <c r="SLX8" s="132"/>
      <c r="SLY8" s="132"/>
      <c r="SLZ8" s="133"/>
      <c r="SMA8" s="134" t="s">
        <v>48</v>
      </c>
      <c r="SMB8" s="132"/>
      <c r="SMC8" s="132"/>
      <c r="SMD8" s="133"/>
      <c r="SME8" s="134" t="s">
        <v>48</v>
      </c>
      <c r="SMF8" s="132"/>
      <c r="SMG8" s="132"/>
      <c r="SMH8" s="133"/>
      <c r="SMI8" s="134" t="s">
        <v>48</v>
      </c>
      <c r="SMJ8" s="132"/>
      <c r="SMK8" s="132"/>
      <c r="SML8" s="133"/>
      <c r="SMM8" s="134" t="s">
        <v>48</v>
      </c>
      <c r="SMN8" s="132"/>
      <c r="SMO8" s="132"/>
      <c r="SMP8" s="133"/>
      <c r="SMQ8" s="134" t="s">
        <v>48</v>
      </c>
      <c r="SMR8" s="132"/>
      <c r="SMS8" s="132"/>
      <c r="SMT8" s="133"/>
      <c r="SMU8" s="134" t="s">
        <v>48</v>
      </c>
      <c r="SMV8" s="132"/>
      <c r="SMW8" s="132"/>
      <c r="SMX8" s="133"/>
      <c r="SMY8" s="134" t="s">
        <v>48</v>
      </c>
      <c r="SMZ8" s="132"/>
      <c r="SNA8" s="132"/>
      <c r="SNB8" s="133"/>
      <c r="SNC8" s="134" t="s">
        <v>48</v>
      </c>
      <c r="SND8" s="132"/>
      <c r="SNE8" s="132"/>
      <c r="SNF8" s="133"/>
      <c r="SNG8" s="134" t="s">
        <v>48</v>
      </c>
      <c r="SNH8" s="132"/>
      <c r="SNI8" s="132"/>
      <c r="SNJ8" s="133"/>
      <c r="SNK8" s="134" t="s">
        <v>48</v>
      </c>
      <c r="SNL8" s="132"/>
      <c r="SNM8" s="132"/>
      <c r="SNN8" s="133"/>
      <c r="SNO8" s="134" t="s">
        <v>48</v>
      </c>
      <c r="SNP8" s="132"/>
      <c r="SNQ8" s="132"/>
      <c r="SNR8" s="133"/>
      <c r="SNS8" s="134" t="s">
        <v>48</v>
      </c>
      <c r="SNT8" s="132"/>
      <c r="SNU8" s="132"/>
      <c r="SNV8" s="133"/>
      <c r="SNW8" s="134" t="s">
        <v>48</v>
      </c>
      <c r="SNX8" s="132"/>
      <c r="SNY8" s="132"/>
      <c r="SNZ8" s="133"/>
      <c r="SOA8" s="134" t="s">
        <v>48</v>
      </c>
      <c r="SOB8" s="132"/>
      <c r="SOC8" s="132"/>
      <c r="SOD8" s="133"/>
      <c r="SOE8" s="134" t="s">
        <v>48</v>
      </c>
      <c r="SOF8" s="132"/>
      <c r="SOG8" s="132"/>
      <c r="SOH8" s="133"/>
      <c r="SOI8" s="134" t="s">
        <v>48</v>
      </c>
      <c r="SOJ8" s="132"/>
      <c r="SOK8" s="132"/>
      <c r="SOL8" s="133"/>
      <c r="SOM8" s="134" t="s">
        <v>48</v>
      </c>
      <c r="SON8" s="132"/>
      <c r="SOO8" s="132"/>
      <c r="SOP8" s="133"/>
      <c r="SOQ8" s="134" t="s">
        <v>48</v>
      </c>
      <c r="SOR8" s="132"/>
      <c r="SOS8" s="132"/>
      <c r="SOT8" s="133"/>
      <c r="SOU8" s="134" t="s">
        <v>48</v>
      </c>
      <c r="SOV8" s="132"/>
      <c r="SOW8" s="132"/>
      <c r="SOX8" s="133"/>
      <c r="SOY8" s="134" t="s">
        <v>48</v>
      </c>
      <c r="SOZ8" s="132"/>
      <c r="SPA8" s="132"/>
      <c r="SPB8" s="133"/>
      <c r="SPC8" s="134" t="s">
        <v>48</v>
      </c>
      <c r="SPD8" s="132"/>
      <c r="SPE8" s="132"/>
      <c r="SPF8" s="133"/>
      <c r="SPG8" s="134" t="s">
        <v>48</v>
      </c>
      <c r="SPH8" s="132"/>
      <c r="SPI8" s="132"/>
      <c r="SPJ8" s="133"/>
      <c r="SPK8" s="134" t="s">
        <v>48</v>
      </c>
      <c r="SPL8" s="132"/>
      <c r="SPM8" s="132"/>
      <c r="SPN8" s="133"/>
      <c r="SPO8" s="134" t="s">
        <v>48</v>
      </c>
      <c r="SPP8" s="132"/>
      <c r="SPQ8" s="132"/>
      <c r="SPR8" s="133"/>
      <c r="SPS8" s="134" t="s">
        <v>48</v>
      </c>
      <c r="SPT8" s="132"/>
      <c r="SPU8" s="132"/>
      <c r="SPV8" s="133"/>
      <c r="SPW8" s="134" t="s">
        <v>48</v>
      </c>
      <c r="SPX8" s="132"/>
      <c r="SPY8" s="132"/>
      <c r="SPZ8" s="133"/>
      <c r="SQA8" s="134" t="s">
        <v>48</v>
      </c>
      <c r="SQB8" s="132"/>
      <c r="SQC8" s="132"/>
      <c r="SQD8" s="133"/>
      <c r="SQE8" s="134" t="s">
        <v>48</v>
      </c>
      <c r="SQF8" s="132"/>
      <c r="SQG8" s="132"/>
      <c r="SQH8" s="133"/>
      <c r="SQI8" s="134" t="s">
        <v>48</v>
      </c>
      <c r="SQJ8" s="132"/>
      <c r="SQK8" s="132"/>
      <c r="SQL8" s="133"/>
      <c r="SQM8" s="134" t="s">
        <v>48</v>
      </c>
      <c r="SQN8" s="132"/>
      <c r="SQO8" s="132"/>
      <c r="SQP8" s="133"/>
      <c r="SQQ8" s="134" t="s">
        <v>48</v>
      </c>
      <c r="SQR8" s="132"/>
      <c r="SQS8" s="132"/>
      <c r="SQT8" s="133"/>
      <c r="SQU8" s="134" t="s">
        <v>48</v>
      </c>
      <c r="SQV8" s="132"/>
      <c r="SQW8" s="132"/>
      <c r="SQX8" s="133"/>
      <c r="SQY8" s="134" t="s">
        <v>48</v>
      </c>
      <c r="SQZ8" s="132"/>
      <c r="SRA8" s="132"/>
      <c r="SRB8" s="133"/>
      <c r="SRC8" s="134" t="s">
        <v>48</v>
      </c>
      <c r="SRD8" s="132"/>
      <c r="SRE8" s="132"/>
      <c r="SRF8" s="133"/>
      <c r="SRG8" s="134" t="s">
        <v>48</v>
      </c>
      <c r="SRH8" s="132"/>
      <c r="SRI8" s="132"/>
      <c r="SRJ8" s="133"/>
      <c r="SRK8" s="134" t="s">
        <v>48</v>
      </c>
      <c r="SRL8" s="132"/>
      <c r="SRM8" s="132"/>
      <c r="SRN8" s="133"/>
      <c r="SRO8" s="134" t="s">
        <v>48</v>
      </c>
      <c r="SRP8" s="132"/>
      <c r="SRQ8" s="132"/>
      <c r="SRR8" s="133"/>
      <c r="SRS8" s="134" t="s">
        <v>48</v>
      </c>
      <c r="SRT8" s="132"/>
      <c r="SRU8" s="132"/>
      <c r="SRV8" s="133"/>
      <c r="SRW8" s="134" t="s">
        <v>48</v>
      </c>
      <c r="SRX8" s="132"/>
      <c r="SRY8" s="132"/>
      <c r="SRZ8" s="133"/>
      <c r="SSA8" s="134" t="s">
        <v>48</v>
      </c>
      <c r="SSB8" s="132"/>
      <c r="SSC8" s="132"/>
      <c r="SSD8" s="133"/>
      <c r="SSE8" s="134" t="s">
        <v>48</v>
      </c>
      <c r="SSF8" s="132"/>
      <c r="SSG8" s="132"/>
      <c r="SSH8" s="133"/>
      <c r="SSI8" s="134" t="s">
        <v>48</v>
      </c>
      <c r="SSJ8" s="132"/>
      <c r="SSK8" s="132"/>
      <c r="SSL8" s="133"/>
      <c r="SSM8" s="134" t="s">
        <v>48</v>
      </c>
      <c r="SSN8" s="132"/>
      <c r="SSO8" s="132"/>
      <c r="SSP8" s="133"/>
      <c r="SSQ8" s="134" t="s">
        <v>48</v>
      </c>
      <c r="SSR8" s="132"/>
      <c r="SSS8" s="132"/>
      <c r="SST8" s="133"/>
      <c r="SSU8" s="134" t="s">
        <v>48</v>
      </c>
      <c r="SSV8" s="132"/>
      <c r="SSW8" s="132"/>
      <c r="SSX8" s="133"/>
      <c r="SSY8" s="134" t="s">
        <v>48</v>
      </c>
      <c r="SSZ8" s="132"/>
      <c r="STA8" s="132"/>
      <c r="STB8" s="133"/>
      <c r="STC8" s="134" t="s">
        <v>48</v>
      </c>
      <c r="STD8" s="132"/>
      <c r="STE8" s="132"/>
      <c r="STF8" s="133"/>
      <c r="STG8" s="134" t="s">
        <v>48</v>
      </c>
      <c r="STH8" s="132"/>
      <c r="STI8" s="132"/>
      <c r="STJ8" s="133"/>
      <c r="STK8" s="134" t="s">
        <v>48</v>
      </c>
      <c r="STL8" s="132"/>
      <c r="STM8" s="132"/>
      <c r="STN8" s="133"/>
      <c r="STO8" s="134" t="s">
        <v>48</v>
      </c>
      <c r="STP8" s="132"/>
      <c r="STQ8" s="132"/>
      <c r="STR8" s="133"/>
      <c r="STS8" s="134" t="s">
        <v>48</v>
      </c>
      <c r="STT8" s="132"/>
      <c r="STU8" s="132"/>
      <c r="STV8" s="133"/>
      <c r="STW8" s="134" t="s">
        <v>48</v>
      </c>
      <c r="STX8" s="132"/>
      <c r="STY8" s="132"/>
      <c r="STZ8" s="133"/>
      <c r="SUA8" s="134" t="s">
        <v>48</v>
      </c>
      <c r="SUB8" s="132"/>
      <c r="SUC8" s="132"/>
      <c r="SUD8" s="133"/>
      <c r="SUE8" s="134" t="s">
        <v>48</v>
      </c>
      <c r="SUF8" s="132"/>
      <c r="SUG8" s="132"/>
      <c r="SUH8" s="133"/>
      <c r="SUI8" s="134" t="s">
        <v>48</v>
      </c>
      <c r="SUJ8" s="132"/>
      <c r="SUK8" s="132"/>
      <c r="SUL8" s="133"/>
      <c r="SUM8" s="134" t="s">
        <v>48</v>
      </c>
      <c r="SUN8" s="132"/>
      <c r="SUO8" s="132"/>
      <c r="SUP8" s="133"/>
      <c r="SUQ8" s="134" t="s">
        <v>48</v>
      </c>
      <c r="SUR8" s="132"/>
      <c r="SUS8" s="132"/>
      <c r="SUT8" s="133"/>
      <c r="SUU8" s="134" t="s">
        <v>48</v>
      </c>
      <c r="SUV8" s="132"/>
      <c r="SUW8" s="132"/>
      <c r="SUX8" s="133"/>
      <c r="SUY8" s="134" t="s">
        <v>48</v>
      </c>
      <c r="SUZ8" s="132"/>
      <c r="SVA8" s="132"/>
      <c r="SVB8" s="133"/>
      <c r="SVC8" s="134" t="s">
        <v>48</v>
      </c>
      <c r="SVD8" s="132"/>
      <c r="SVE8" s="132"/>
      <c r="SVF8" s="133"/>
      <c r="SVG8" s="134" t="s">
        <v>48</v>
      </c>
      <c r="SVH8" s="132"/>
      <c r="SVI8" s="132"/>
      <c r="SVJ8" s="133"/>
      <c r="SVK8" s="134" t="s">
        <v>48</v>
      </c>
      <c r="SVL8" s="132"/>
      <c r="SVM8" s="132"/>
      <c r="SVN8" s="133"/>
      <c r="SVO8" s="134" t="s">
        <v>48</v>
      </c>
      <c r="SVP8" s="132"/>
      <c r="SVQ8" s="132"/>
      <c r="SVR8" s="133"/>
      <c r="SVS8" s="134" t="s">
        <v>48</v>
      </c>
      <c r="SVT8" s="132"/>
      <c r="SVU8" s="132"/>
      <c r="SVV8" s="133"/>
      <c r="SVW8" s="134" t="s">
        <v>48</v>
      </c>
      <c r="SVX8" s="132"/>
      <c r="SVY8" s="132"/>
      <c r="SVZ8" s="133"/>
      <c r="SWA8" s="134" t="s">
        <v>48</v>
      </c>
      <c r="SWB8" s="132"/>
      <c r="SWC8" s="132"/>
      <c r="SWD8" s="133"/>
      <c r="SWE8" s="134" t="s">
        <v>48</v>
      </c>
      <c r="SWF8" s="132"/>
      <c r="SWG8" s="132"/>
      <c r="SWH8" s="133"/>
      <c r="SWI8" s="134" t="s">
        <v>48</v>
      </c>
      <c r="SWJ8" s="132"/>
      <c r="SWK8" s="132"/>
      <c r="SWL8" s="133"/>
      <c r="SWM8" s="134" t="s">
        <v>48</v>
      </c>
      <c r="SWN8" s="132"/>
      <c r="SWO8" s="132"/>
      <c r="SWP8" s="133"/>
      <c r="SWQ8" s="134" t="s">
        <v>48</v>
      </c>
      <c r="SWR8" s="132"/>
      <c r="SWS8" s="132"/>
      <c r="SWT8" s="133"/>
      <c r="SWU8" s="134" t="s">
        <v>48</v>
      </c>
      <c r="SWV8" s="132"/>
      <c r="SWW8" s="132"/>
      <c r="SWX8" s="133"/>
      <c r="SWY8" s="134" t="s">
        <v>48</v>
      </c>
      <c r="SWZ8" s="132"/>
      <c r="SXA8" s="132"/>
      <c r="SXB8" s="133"/>
      <c r="SXC8" s="134" t="s">
        <v>48</v>
      </c>
      <c r="SXD8" s="132"/>
      <c r="SXE8" s="132"/>
      <c r="SXF8" s="133"/>
      <c r="SXG8" s="134" t="s">
        <v>48</v>
      </c>
      <c r="SXH8" s="132"/>
      <c r="SXI8" s="132"/>
      <c r="SXJ8" s="133"/>
      <c r="SXK8" s="134" t="s">
        <v>48</v>
      </c>
      <c r="SXL8" s="132"/>
      <c r="SXM8" s="132"/>
      <c r="SXN8" s="133"/>
      <c r="SXO8" s="134" t="s">
        <v>48</v>
      </c>
      <c r="SXP8" s="132"/>
      <c r="SXQ8" s="132"/>
      <c r="SXR8" s="133"/>
      <c r="SXS8" s="134" t="s">
        <v>48</v>
      </c>
      <c r="SXT8" s="132"/>
      <c r="SXU8" s="132"/>
      <c r="SXV8" s="133"/>
      <c r="SXW8" s="134" t="s">
        <v>48</v>
      </c>
      <c r="SXX8" s="132"/>
      <c r="SXY8" s="132"/>
      <c r="SXZ8" s="133"/>
      <c r="SYA8" s="134" t="s">
        <v>48</v>
      </c>
      <c r="SYB8" s="132"/>
      <c r="SYC8" s="132"/>
      <c r="SYD8" s="133"/>
      <c r="SYE8" s="134" t="s">
        <v>48</v>
      </c>
      <c r="SYF8" s="132"/>
      <c r="SYG8" s="132"/>
      <c r="SYH8" s="133"/>
      <c r="SYI8" s="134" t="s">
        <v>48</v>
      </c>
      <c r="SYJ8" s="132"/>
      <c r="SYK8" s="132"/>
      <c r="SYL8" s="133"/>
      <c r="SYM8" s="134" t="s">
        <v>48</v>
      </c>
      <c r="SYN8" s="132"/>
      <c r="SYO8" s="132"/>
      <c r="SYP8" s="133"/>
      <c r="SYQ8" s="134" t="s">
        <v>48</v>
      </c>
      <c r="SYR8" s="132"/>
      <c r="SYS8" s="132"/>
      <c r="SYT8" s="133"/>
      <c r="SYU8" s="134" t="s">
        <v>48</v>
      </c>
      <c r="SYV8" s="132"/>
      <c r="SYW8" s="132"/>
      <c r="SYX8" s="133"/>
      <c r="SYY8" s="134" t="s">
        <v>48</v>
      </c>
      <c r="SYZ8" s="132"/>
      <c r="SZA8" s="132"/>
      <c r="SZB8" s="133"/>
      <c r="SZC8" s="134" t="s">
        <v>48</v>
      </c>
      <c r="SZD8" s="132"/>
      <c r="SZE8" s="132"/>
      <c r="SZF8" s="133"/>
      <c r="SZG8" s="134" t="s">
        <v>48</v>
      </c>
      <c r="SZH8" s="132"/>
      <c r="SZI8" s="132"/>
      <c r="SZJ8" s="133"/>
      <c r="SZK8" s="134" t="s">
        <v>48</v>
      </c>
      <c r="SZL8" s="132"/>
      <c r="SZM8" s="132"/>
      <c r="SZN8" s="133"/>
      <c r="SZO8" s="134" t="s">
        <v>48</v>
      </c>
      <c r="SZP8" s="132"/>
      <c r="SZQ8" s="132"/>
      <c r="SZR8" s="133"/>
      <c r="SZS8" s="134" t="s">
        <v>48</v>
      </c>
      <c r="SZT8" s="132"/>
      <c r="SZU8" s="132"/>
      <c r="SZV8" s="133"/>
      <c r="SZW8" s="134" t="s">
        <v>48</v>
      </c>
      <c r="SZX8" s="132"/>
      <c r="SZY8" s="132"/>
      <c r="SZZ8" s="133"/>
      <c r="TAA8" s="134" t="s">
        <v>48</v>
      </c>
      <c r="TAB8" s="132"/>
      <c r="TAC8" s="132"/>
      <c r="TAD8" s="133"/>
      <c r="TAE8" s="134" t="s">
        <v>48</v>
      </c>
      <c r="TAF8" s="132"/>
      <c r="TAG8" s="132"/>
      <c r="TAH8" s="133"/>
      <c r="TAI8" s="134" t="s">
        <v>48</v>
      </c>
      <c r="TAJ8" s="132"/>
      <c r="TAK8" s="132"/>
      <c r="TAL8" s="133"/>
      <c r="TAM8" s="134" t="s">
        <v>48</v>
      </c>
      <c r="TAN8" s="132"/>
      <c r="TAO8" s="132"/>
      <c r="TAP8" s="133"/>
      <c r="TAQ8" s="134" t="s">
        <v>48</v>
      </c>
      <c r="TAR8" s="132"/>
      <c r="TAS8" s="132"/>
      <c r="TAT8" s="133"/>
      <c r="TAU8" s="134" t="s">
        <v>48</v>
      </c>
      <c r="TAV8" s="132"/>
      <c r="TAW8" s="132"/>
      <c r="TAX8" s="133"/>
      <c r="TAY8" s="134" t="s">
        <v>48</v>
      </c>
      <c r="TAZ8" s="132"/>
      <c r="TBA8" s="132"/>
      <c r="TBB8" s="133"/>
      <c r="TBC8" s="134" t="s">
        <v>48</v>
      </c>
      <c r="TBD8" s="132"/>
      <c r="TBE8" s="132"/>
      <c r="TBF8" s="133"/>
      <c r="TBG8" s="134" t="s">
        <v>48</v>
      </c>
      <c r="TBH8" s="132"/>
      <c r="TBI8" s="132"/>
      <c r="TBJ8" s="133"/>
      <c r="TBK8" s="134" t="s">
        <v>48</v>
      </c>
      <c r="TBL8" s="132"/>
      <c r="TBM8" s="132"/>
      <c r="TBN8" s="133"/>
      <c r="TBO8" s="134" t="s">
        <v>48</v>
      </c>
      <c r="TBP8" s="132"/>
      <c r="TBQ8" s="132"/>
      <c r="TBR8" s="133"/>
      <c r="TBS8" s="134" t="s">
        <v>48</v>
      </c>
      <c r="TBT8" s="132"/>
      <c r="TBU8" s="132"/>
      <c r="TBV8" s="133"/>
      <c r="TBW8" s="134" t="s">
        <v>48</v>
      </c>
      <c r="TBX8" s="132"/>
      <c r="TBY8" s="132"/>
      <c r="TBZ8" s="133"/>
      <c r="TCA8" s="134" t="s">
        <v>48</v>
      </c>
      <c r="TCB8" s="132"/>
      <c r="TCC8" s="132"/>
      <c r="TCD8" s="133"/>
      <c r="TCE8" s="134" t="s">
        <v>48</v>
      </c>
      <c r="TCF8" s="132"/>
      <c r="TCG8" s="132"/>
      <c r="TCH8" s="133"/>
      <c r="TCI8" s="134" t="s">
        <v>48</v>
      </c>
      <c r="TCJ8" s="132"/>
      <c r="TCK8" s="132"/>
      <c r="TCL8" s="133"/>
      <c r="TCM8" s="134" t="s">
        <v>48</v>
      </c>
      <c r="TCN8" s="132"/>
      <c r="TCO8" s="132"/>
      <c r="TCP8" s="133"/>
      <c r="TCQ8" s="134" t="s">
        <v>48</v>
      </c>
      <c r="TCR8" s="132"/>
      <c r="TCS8" s="132"/>
      <c r="TCT8" s="133"/>
      <c r="TCU8" s="134" t="s">
        <v>48</v>
      </c>
      <c r="TCV8" s="132"/>
      <c r="TCW8" s="132"/>
      <c r="TCX8" s="133"/>
      <c r="TCY8" s="134" t="s">
        <v>48</v>
      </c>
      <c r="TCZ8" s="132"/>
      <c r="TDA8" s="132"/>
      <c r="TDB8" s="133"/>
      <c r="TDC8" s="134" t="s">
        <v>48</v>
      </c>
      <c r="TDD8" s="132"/>
      <c r="TDE8" s="132"/>
      <c r="TDF8" s="133"/>
      <c r="TDG8" s="134" t="s">
        <v>48</v>
      </c>
      <c r="TDH8" s="132"/>
      <c r="TDI8" s="132"/>
      <c r="TDJ8" s="133"/>
      <c r="TDK8" s="134" t="s">
        <v>48</v>
      </c>
      <c r="TDL8" s="132"/>
      <c r="TDM8" s="132"/>
      <c r="TDN8" s="133"/>
      <c r="TDO8" s="134" t="s">
        <v>48</v>
      </c>
      <c r="TDP8" s="132"/>
      <c r="TDQ8" s="132"/>
      <c r="TDR8" s="133"/>
      <c r="TDS8" s="134" t="s">
        <v>48</v>
      </c>
      <c r="TDT8" s="132"/>
      <c r="TDU8" s="132"/>
      <c r="TDV8" s="133"/>
      <c r="TDW8" s="134" t="s">
        <v>48</v>
      </c>
      <c r="TDX8" s="132"/>
      <c r="TDY8" s="132"/>
      <c r="TDZ8" s="133"/>
      <c r="TEA8" s="134" t="s">
        <v>48</v>
      </c>
      <c r="TEB8" s="132"/>
      <c r="TEC8" s="132"/>
      <c r="TED8" s="133"/>
      <c r="TEE8" s="134" t="s">
        <v>48</v>
      </c>
      <c r="TEF8" s="132"/>
      <c r="TEG8" s="132"/>
      <c r="TEH8" s="133"/>
      <c r="TEI8" s="134" t="s">
        <v>48</v>
      </c>
      <c r="TEJ8" s="132"/>
      <c r="TEK8" s="132"/>
      <c r="TEL8" s="133"/>
      <c r="TEM8" s="134" t="s">
        <v>48</v>
      </c>
      <c r="TEN8" s="132"/>
      <c r="TEO8" s="132"/>
      <c r="TEP8" s="133"/>
      <c r="TEQ8" s="134" t="s">
        <v>48</v>
      </c>
      <c r="TER8" s="132"/>
      <c r="TES8" s="132"/>
      <c r="TET8" s="133"/>
      <c r="TEU8" s="134" t="s">
        <v>48</v>
      </c>
      <c r="TEV8" s="132"/>
      <c r="TEW8" s="132"/>
      <c r="TEX8" s="133"/>
      <c r="TEY8" s="134" t="s">
        <v>48</v>
      </c>
      <c r="TEZ8" s="132"/>
      <c r="TFA8" s="132"/>
      <c r="TFB8" s="133"/>
      <c r="TFC8" s="134" t="s">
        <v>48</v>
      </c>
      <c r="TFD8" s="132"/>
      <c r="TFE8" s="132"/>
      <c r="TFF8" s="133"/>
      <c r="TFG8" s="134" t="s">
        <v>48</v>
      </c>
      <c r="TFH8" s="132"/>
      <c r="TFI8" s="132"/>
      <c r="TFJ8" s="133"/>
      <c r="TFK8" s="134" t="s">
        <v>48</v>
      </c>
      <c r="TFL8" s="132"/>
      <c r="TFM8" s="132"/>
      <c r="TFN8" s="133"/>
      <c r="TFO8" s="134" t="s">
        <v>48</v>
      </c>
      <c r="TFP8" s="132"/>
      <c r="TFQ8" s="132"/>
      <c r="TFR8" s="133"/>
      <c r="TFS8" s="134" t="s">
        <v>48</v>
      </c>
      <c r="TFT8" s="132"/>
      <c r="TFU8" s="132"/>
      <c r="TFV8" s="133"/>
      <c r="TFW8" s="134" t="s">
        <v>48</v>
      </c>
      <c r="TFX8" s="132"/>
      <c r="TFY8" s="132"/>
      <c r="TFZ8" s="133"/>
      <c r="TGA8" s="134" t="s">
        <v>48</v>
      </c>
      <c r="TGB8" s="132"/>
      <c r="TGC8" s="132"/>
      <c r="TGD8" s="133"/>
      <c r="TGE8" s="134" t="s">
        <v>48</v>
      </c>
      <c r="TGF8" s="132"/>
      <c r="TGG8" s="132"/>
      <c r="TGH8" s="133"/>
      <c r="TGI8" s="134" t="s">
        <v>48</v>
      </c>
      <c r="TGJ8" s="132"/>
      <c r="TGK8" s="132"/>
      <c r="TGL8" s="133"/>
      <c r="TGM8" s="134" t="s">
        <v>48</v>
      </c>
      <c r="TGN8" s="132"/>
      <c r="TGO8" s="132"/>
      <c r="TGP8" s="133"/>
      <c r="TGQ8" s="134" t="s">
        <v>48</v>
      </c>
      <c r="TGR8" s="132"/>
      <c r="TGS8" s="132"/>
      <c r="TGT8" s="133"/>
      <c r="TGU8" s="134" t="s">
        <v>48</v>
      </c>
      <c r="TGV8" s="132"/>
      <c r="TGW8" s="132"/>
      <c r="TGX8" s="133"/>
      <c r="TGY8" s="134" t="s">
        <v>48</v>
      </c>
      <c r="TGZ8" s="132"/>
      <c r="THA8" s="132"/>
      <c r="THB8" s="133"/>
      <c r="THC8" s="134" t="s">
        <v>48</v>
      </c>
      <c r="THD8" s="132"/>
      <c r="THE8" s="132"/>
      <c r="THF8" s="133"/>
      <c r="THG8" s="134" t="s">
        <v>48</v>
      </c>
      <c r="THH8" s="132"/>
      <c r="THI8" s="132"/>
      <c r="THJ8" s="133"/>
      <c r="THK8" s="134" t="s">
        <v>48</v>
      </c>
      <c r="THL8" s="132"/>
      <c r="THM8" s="132"/>
      <c r="THN8" s="133"/>
      <c r="THO8" s="134" t="s">
        <v>48</v>
      </c>
      <c r="THP8" s="132"/>
      <c r="THQ8" s="132"/>
      <c r="THR8" s="133"/>
      <c r="THS8" s="134" t="s">
        <v>48</v>
      </c>
      <c r="THT8" s="132"/>
      <c r="THU8" s="132"/>
      <c r="THV8" s="133"/>
      <c r="THW8" s="134" t="s">
        <v>48</v>
      </c>
      <c r="THX8" s="132"/>
      <c r="THY8" s="132"/>
      <c r="THZ8" s="133"/>
      <c r="TIA8" s="134" t="s">
        <v>48</v>
      </c>
      <c r="TIB8" s="132"/>
      <c r="TIC8" s="132"/>
      <c r="TID8" s="133"/>
      <c r="TIE8" s="134" t="s">
        <v>48</v>
      </c>
      <c r="TIF8" s="132"/>
      <c r="TIG8" s="132"/>
      <c r="TIH8" s="133"/>
      <c r="TII8" s="134" t="s">
        <v>48</v>
      </c>
      <c r="TIJ8" s="132"/>
      <c r="TIK8" s="132"/>
      <c r="TIL8" s="133"/>
      <c r="TIM8" s="134" t="s">
        <v>48</v>
      </c>
      <c r="TIN8" s="132"/>
      <c r="TIO8" s="132"/>
      <c r="TIP8" s="133"/>
      <c r="TIQ8" s="134" t="s">
        <v>48</v>
      </c>
      <c r="TIR8" s="132"/>
      <c r="TIS8" s="132"/>
      <c r="TIT8" s="133"/>
      <c r="TIU8" s="134" t="s">
        <v>48</v>
      </c>
      <c r="TIV8" s="132"/>
      <c r="TIW8" s="132"/>
      <c r="TIX8" s="133"/>
      <c r="TIY8" s="134" t="s">
        <v>48</v>
      </c>
      <c r="TIZ8" s="132"/>
      <c r="TJA8" s="132"/>
      <c r="TJB8" s="133"/>
      <c r="TJC8" s="134" t="s">
        <v>48</v>
      </c>
      <c r="TJD8" s="132"/>
      <c r="TJE8" s="132"/>
      <c r="TJF8" s="133"/>
      <c r="TJG8" s="134" t="s">
        <v>48</v>
      </c>
      <c r="TJH8" s="132"/>
      <c r="TJI8" s="132"/>
      <c r="TJJ8" s="133"/>
      <c r="TJK8" s="134" t="s">
        <v>48</v>
      </c>
      <c r="TJL8" s="132"/>
      <c r="TJM8" s="132"/>
      <c r="TJN8" s="133"/>
      <c r="TJO8" s="134" t="s">
        <v>48</v>
      </c>
      <c r="TJP8" s="132"/>
      <c r="TJQ8" s="132"/>
      <c r="TJR8" s="133"/>
      <c r="TJS8" s="134" t="s">
        <v>48</v>
      </c>
      <c r="TJT8" s="132"/>
      <c r="TJU8" s="132"/>
      <c r="TJV8" s="133"/>
      <c r="TJW8" s="134" t="s">
        <v>48</v>
      </c>
      <c r="TJX8" s="132"/>
      <c r="TJY8" s="132"/>
      <c r="TJZ8" s="133"/>
      <c r="TKA8" s="134" t="s">
        <v>48</v>
      </c>
      <c r="TKB8" s="132"/>
      <c r="TKC8" s="132"/>
      <c r="TKD8" s="133"/>
      <c r="TKE8" s="134" t="s">
        <v>48</v>
      </c>
      <c r="TKF8" s="132"/>
      <c r="TKG8" s="132"/>
      <c r="TKH8" s="133"/>
      <c r="TKI8" s="134" t="s">
        <v>48</v>
      </c>
      <c r="TKJ8" s="132"/>
      <c r="TKK8" s="132"/>
      <c r="TKL8" s="133"/>
      <c r="TKM8" s="134" t="s">
        <v>48</v>
      </c>
      <c r="TKN8" s="132"/>
      <c r="TKO8" s="132"/>
      <c r="TKP8" s="133"/>
      <c r="TKQ8" s="134" t="s">
        <v>48</v>
      </c>
      <c r="TKR8" s="132"/>
      <c r="TKS8" s="132"/>
      <c r="TKT8" s="133"/>
      <c r="TKU8" s="134" t="s">
        <v>48</v>
      </c>
      <c r="TKV8" s="132"/>
      <c r="TKW8" s="132"/>
      <c r="TKX8" s="133"/>
      <c r="TKY8" s="134" t="s">
        <v>48</v>
      </c>
      <c r="TKZ8" s="132"/>
      <c r="TLA8" s="132"/>
      <c r="TLB8" s="133"/>
      <c r="TLC8" s="134" t="s">
        <v>48</v>
      </c>
      <c r="TLD8" s="132"/>
      <c r="TLE8" s="132"/>
      <c r="TLF8" s="133"/>
      <c r="TLG8" s="134" t="s">
        <v>48</v>
      </c>
      <c r="TLH8" s="132"/>
      <c r="TLI8" s="132"/>
      <c r="TLJ8" s="133"/>
      <c r="TLK8" s="134" t="s">
        <v>48</v>
      </c>
      <c r="TLL8" s="132"/>
      <c r="TLM8" s="132"/>
      <c r="TLN8" s="133"/>
      <c r="TLO8" s="134" t="s">
        <v>48</v>
      </c>
      <c r="TLP8" s="132"/>
      <c r="TLQ8" s="132"/>
      <c r="TLR8" s="133"/>
      <c r="TLS8" s="134" t="s">
        <v>48</v>
      </c>
      <c r="TLT8" s="132"/>
      <c r="TLU8" s="132"/>
      <c r="TLV8" s="133"/>
      <c r="TLW8" s="134" t="s">
        <v>48</v>
      </c>
      <c r="TLX8" s="132"/>
      <c r="TLY8" s="132"/>
      <c r="TLZ8" s="133"/>
      <c r="TMA8" s="134" t="s">
        <v>48</v>
      </c>
      <c r="TMB8" s="132"/>
      <c r="TMC8" s="132"/>
      <c r="TMD8" s="133"/>
      <c r="TME8" s="134" t="s">
        <v>48</v>
      </c>
      <c r="TMF8" s="132"/>
      <c r="TMG8" s="132"/>
      <c r="TMH8" s="133"/>
      <c r="TMI8" s="134" t="s">
        <v>48</v>
      </c>
      <c r="TMJ8" s="132"/>
      <c r="TMK8" s="132"/>
      <c r="TML8" s="133"/>
      <c r="TMM8" s="134" t="s">
        <v>48</v>
      </c>
      <c r="TMN8" s="132"/>
      <c r="TMO8" s="132"/>
      <c r="TMP8" s="133"/>
      <c r="TMQ8" s="134" t="s">
        <v>48</v>
      </c>
      <c r="TMR8" s="132"/>
      <c r="TMS8" s="132"/>
      <c r="TMT8" s="133"/>
      <c r="TMU8" s="134" t="s">
        <v>48</v>
      </c>
      <c r="TMV8" s="132"/>
      <c r="TMW8" s="132"/>
      <c r="TMX8" s="133"/>
      <c r="TMY8" s="134" t="s">
        <v>48</v>
      </c>
      <c r="TMZ8" s="132"/>
      <c r="TNA8" s="132"/>
      <c r="TNB8" s="133"/>
      <c r="TNC8" s="134" t="s">
        <v>48</v>
      </c>
      <c r="TND8" s="132"/>
      <c r="TNE8" s="132"/>
      <c r="TNF8" s="133"/>
      <c r="TNG8" s="134" t="s">
        <v>48</v>
      </c>
      <c r="TNH8" s="132"/>
      <c r="TNI8" s="132"/>
      <c r="TNJ8" s="133"/>
      <c r="TNK8" s="134" t="s">
        <v>48</v>
      </c>
      <c r="TNL8" s="132"/>
      <c r="TNM8" s="132"/>
      <c r="TNN8" s="133"/>
      <c r="TNO8" s="134" t="s">
        <v>48</v>
      </c>
      <c r="TNP8" s="132"/>
      <c r="TNQ8" s="132"/>
      <c r="TNR8" s="133"/>
      <c r="TNS8" s="134" t="s">
        <v>48</v>
      </c>
      <c r="TNT8" s="132"/>
      <c r="TNU8" s="132"/>
      <c r="TNV8" s="133"/>
      <c r="TNW8" s="134" t="s">
        <v>48</v>
      </c>
      <c r="TNX8" s="132"/>
      <c r="TNY8" s="132"/>
      <c r="TNZ8" s="133"/>
      <c r="TOA8" s="134" t="s">
        <v>48</v>
      </c>
      <c r="TOB8" s="132"/>
      <c r="TOC8" s="132"/>
      <c r="TOD8" s="133"/>
      <c r="TOE8" s="134" t="s">
        <v>48</v>
      </c>
      <c r="TOF8" s="132"/>
      <c r="TOG8" s="132"/>
      <c r="TOH8" s="133"/>
      <c r="TOI8" s="134" t="s">
        <v>48</v>
      </c>
      <c r="TOJ8" s="132"/>
      <c r="TOK8" s="132"/>
      <c r="TOL8" s="133"/>
      <c r="TOM8" s="134" t="s">
        <v>48</v>
      </c>
      <c r="TON8" s="132"/>
      <c r="TOO8" s="132"/>
      <c r="TOP8" s="133"/>
      <c r="TOQ8" s="134" t="s">
        <v>48</v>
      </c>
      <c r="TOR8" s="132"/>
      <c r="TOS8" s="132"/>
      <c r="TOT8" s="133"/>
      <c r="TOU8" s="134" t="s">
        <v>48</v>
      </c>
      <c r="TOV8" s="132"/>
      <c r="TOW8" s="132"/>
      <c r="TOX8" s="133"/>
      <c r="TOY8" s="134" t="s">
        <v>48</v>
      </c>
      <c r="TOZ8" s="132"/>
      <c r="TPA8" s="132"/>
      <c r="TPB8" s="133"/>
      <c r="TPC8" s="134" t="s">
        <v>48</v>
      </c>
      <c r="TPD8" s="132"/>
      <c r="TPE8" s="132"/>
      <c r="TPF8" s="133"/>
      <c r="TPG8" s="134" t="s">
        <v>48</v>
      </c>
      <c r="TPH8" s="132"/>
      <c r="TPI8" s="132"/>
      <c r="TPJ8" s="133"/>
      <c r="TPK8" s="134" t="s">
        <v>48</v>
      </c>
      <c r="TPL8" s="132"/>
      <c r="TPM8" s="132"/>
      <c r="TPN8" s="133"/>
      <c r="TPO8" s="134" t="s">
        <v>48</v>
      </c>
      <c r="TPP8" s="132"/>
      <c r="TPQ8" s="132"/>
      <c r="TPR8" s="133"/>
      <c r="TPS8" s="134" t="s">
        <v>48</v>
      </c>
      <c r="TPT8" s="132"/>
      <c r="TPU8" s="132"/>
      <c r="TPV8" s="133"/>
      <c r="TPW8" s="134" t="s">
        <v>48</v>
      </c>
      <c r="TPX8" s="132"/>
      <c r="TPY8" s="132"/>
      <c r="TPZ8" s="133"/>
      <c r="TQA8" s="134" t="s">
        <v>48</v>
      </c>
      <c r="TQB8" s="132"/>
      <c r="TQC8" s="132"/>
      <c r="TQD8" s="133"/>
      <c r="TQE8" s="134" t="s">
        <v>48</v>
      </c>
      <c r="TQF8" s="132"/>
      <c r="TQG8" s="132"/>
      <c r="TQH8" s="133"/>
      <c r="TQI8" s="134" t="s">
        <v>48</v>
      </c>
      <c r="TQJ8" s="132"/>
      <c r="TQK8" s="132"/>
      <c r="TQL8" s="133"/>
      <c r="TQM8" s="134" t="s">
        <v>48</v>
      </c>
      <c r="TQN8" s="132"/>
      <c r="TQO8" s="132"/>
      <c r="TQP8" s="133"/>
      <c r="TQQ8" s="134" t="s">
        <v>48</v>
      </c>
      <c r="TQR8" s="132"/>
      <c r="TQS8" s="132"/>
      <c r="TQT8" s="133"/>
      <c r="TQU8" s="134" t="s">
        <v>48</v>
      </c>
      <c r="TQV8" s="132"/>
      <c r="TQW8" s="132"/>
      <c r="TQX8" s="133"/>
      <c r="TQY8" s="134" t="s">
        <v>48</v>
      </c>
      <c r="TQZ8" s="132"/>
      <c r="TRA8" s="132"/>
      <c r="TRB8" s="133"/>
      <c r="TRC8" s="134" t="s">
        <v>48</v>
      </c>
      <c r="TRD8" s="132"/>
      <c r="TRE8" s="132"/>
      <c r="TRF8" s="133"/>
      <c r="TRG8" s="134" t="s">
        <v>48</v>
      </c>
      <c r="TRH8" s="132"/>
      <c r="TRI8" s="132"/>
      <c r="TRJ8" s="133"/>
      <c r="TRK8" s="134" t="s">
        <v>48</v>
      </c>
      <c r="TRL8" s="132"/>
      <c r="TRM8" s="132"/>
      <c r="TRN8" s="133"/>
      <c r="TRO8" s="134" t="s">
        <v>48</v>
      </c>
      <c r="TRP8" s="132"/>
      <c r="TRQ8" s="132"/>
      <c r="TRR8" s="133"/>
      <c r="TRS8" s="134" t="s">
        <v>48</v>
      </c>
      <c r="TRT8" s="132"/>
      <c r="TRU8" s="132"/>
      <c r="TRV8" s="133"/>
      <c r="TRW8" s="134" t="s">
        <v>48</v>
      </c>
      <c r="TRX8" s="132"/>
      <c r="TRY8" s="132"/>
      <c r="TRZ8" s="133"/>
      <c r="TSA8" s="134" t="s">
        <v>48</v>
      </c>
      <c r="TSB8" s="132"/>
      <c r="TSC8" s="132"/>
      <c r="TSD8" s="133"/>
      <c r="TSE8" s="134" t="s">
        <v>48</v>
      </c>
      <c r="TSF8" s="132"/>
      <c r="TSG8" s="132"/>
      <c r="TSH8" s="133"/>
      <c r="TSI8" s="134" t="s">
        <v>48</v>
      </c>
      <c r="TSJ8" s="132"/>
      <c r="TSK8" s="132"/>
      <c r="TSL8" s="133"/>
      <c r="TSM8" s="134" t="s">
        <v>48</v>
      </c>
      <c r="TSN8" s="132"/>
      <c r="TSO8" s="132"/>
      <c r="TSP8" s="133"/>
      <c r="TSQ8" s="134" t="s">
        <v>48</v>
      </c>
      <c r="TSR8" s="132"/>
      <c r="TSS8" s="132"/>
      <c r="TST8" s="133"/>
      <c r="TSU8" s="134" t="s">
        <v>48</v>
      </c>
      <c r="TSV8" s="132"/>
      <c r="TSW8" s="132"/>
      <c r="TSX8" s="133"/>
      <c r="TSY8" s="134" t="s">
        <v>48</v>
      </c>
      <c r="TSZ8" s="132"/>
      <c r="TTA8" s="132"/>
      <c r="TTB8" s="133"/>
      <c r="TTC8" s="134" t="s">
        <v>48</v>
      </c>
      <c r="TTD8" s="132"/>
      <c r="TTE8" s="132"/>
      <c r="TTF8" s="133"/>
      <c r="TTG8" s="134" t="s">
        <v>48</v>
      </c>
      <c r="TTH8" s="132"/>
      <c r="TTI8" s="132"/>
      <c r="TTJ8" s="133"/>
      <c r="TTK8" s="134" t="s">
        <v>48</v>
      </c>
      <c r="TTL8" s="132"/>
      <c r="TTM8" s="132"/>
      <c r="TTN8" s="133"/>
      <c r="TTO8" s="134" t="s">
        <v>48</v>
      </c>
      <c r="TTP8" s="132"/>
      <c r="TTQ8" s="132"/>
      <c r="TTR8" s="133"/>
      <c r="TTS8" s="134" t="s">
        <v>48</v>
      </c>
      <c r="TTT8" s="132"/>
      <c r="TTU8" s="132"/>
      <c r="TTV8" s="133"/>
      <c r="TTW8" s="134" t="s">
        <v>48</v>
      </c>
      <c r="TTX8" s="132"/>
      <c r="TTY8" s="132"/>
      <c r="TTZ8" s="133"/>
      <c r="TUA8" s="134" t="s">
        <v>48</v>
      </c>
      <c r="TUB8" s="132"/>
      <c r="TUC8" s="132"/>
      <c r="TUD8" s="133"/>
      <c r="TUE8" s="134" t="s">
        <v>48</v>
      </c>
      <c r="TUF8" s="132"/>
      <c r="TUG8" s="132"/>
      <c r="TUH8" s="133"/>
      <c r="TUI8" s="134" t="s">
        <v>48</v>
      </c>
      <c r="TUJ8" s="132"/>
      <c r="TUK8" s="132"/>
      <c r="TUL8" s="133"/>
      <c r="TUM8" s="134" t="s">
        <v>48</v>
      </c>
      <c r="TUN8" s="132"/>
      <c r="TUO8" s="132"/>
      <c r="TUP8" s="133"/>
      <c r="TUQ8" s="134" t="s">
        <v>48</v>
      </c>
      <c r="TUR8" s="132"/>
      <c r="TUS8" s="132"/>
      <c r="TUT8" s="133"/>
      <c r="TUU8" s="134" t="s">
        <v>48</v>
      </c>
      <c r="TUV8" s="132"/>
      <c r="TUW8" s="132"/>
      <c r="TUX8" s="133"/>
      <c r="TUY8" s="134" t="s">
        <v>48</v>
      </c>
      <c r="TUZ8" s="132"/>
      <c r="TVA8" s="132"/>
      <c r="TVB8" s="133"/>
      <c r="TVC8" s="134" t="s">
        <v>48</v>
      </c>
      <c r="TVD8" s="132"/>
      <c r="TVE8" s="132"/>
      <c r="TVF8" s="133"/>
      <c r="TVG8" s="134" t="s">
        <v>48</v>
      </c>
      <c r="TVH8" s="132"/>
      <c r="TVI8" s="132"/>
      <c r="TVJ8" s="133"/>
      <c r="TVK8" s="134" t="s">
        <v>48</v>
      </c>
      <c r="TVL8" s="132"/>
      <c r="TVM8" s="132"/>
      <c r="TVN8" s="133"/>
      <c r="TVO8" s="134" t="s">
        <v>48</v>
      </c>
      <c r="TVP8" s="132"/>
      <c r="TVQ8" s="132"/>
      <c r="TVR8" s="133"/>
      <c r="TVS8" s="134" t="s">
        <v>48</v>
      </c>
      <c r="TVT8" s="132"/>
      <c r="TVU8" s="132"/>
      <c r="TVV8" s="133"/>
      <c r="TVW8" s="134" t="s">
        <v>48</v>
      </c>
      <c r="TVX8" s="132"/>
      <c r="TVY8" s="132"/>
      <c r="TVZ8" s="133"/>
      <c r="TWA8" s="134" t="s">
        <v>48</v>
      </c>
      <c r="TWB8" s="132"/>
      <c r="TWC8" s="132"/>
      <c r="TWD8" s="133"/>
      <c r="TWE8" s="134" t="s">
        <v>48</v>
      </c>
      <c r="TWF8" s="132"/>
      <c r="TWG8" s="132"/>
      <c r="TWH8" s="133"/>
      <c r="TWI8" s="134" t="s">
        <v>48</v>
      </c>
      <c r="TWJ8" s="132"/>
      <c r="TWK8" s="132"/>
      <c r="TWL8" s="133"/>
      <c r="TWM8" s="134" t="s">
        <v>48</v>
      </c>
      <c r="TWN8" s="132"/>
      <c r="TWO8" s="132"/>
      <c r="TWP8" s="133"/>
      <c r="TWQ8" s="134" t="s">
        <v>48</v>
      </c>
      <c r="TWR8" s="132"/>
      <c r="TWS8" s="132"/>
      <c r="TWT8" s="133"/>
      <c r="TWU8" s="134" t="s">
        <v>48</v>
      </c>
      <c r="TWV8" s="132"/>
      <c r="TWW8" s="132"/>
      <c r="TWX8" s="133"/>
      <c r="TWY8" s="134" t="s">
        <v>48</v>
      </c>
      <c r="TWZ8" s="132"/>
      <c r="TXA8" s="132"/>
      <c r="TXB8" s="133"/>
      <c r="TXC8" s="134" t="s">
        <v>48</v>
      </c>
      <c r="TXD8" s="132"/>
      <c r="TXE8" s="132"/>
      <c r="TXF8" s="133"/>
      <c r="TXG8" s="134" t="s">
        <v>48</v>
      </c>
      <c r="TXH8" s="132"/>
      <c r="TXI8" s="132"/>
      <c r="TXJ8" s="133"/>
      <c r="TXK8" s="134" t="s">
        <v>48</v>
      </c>
      <c r="TXL8" s="132"/>
      <c r="TXM8" s="132"/>
      <c r="TXN8" s="133"/>
      <c r="TXO8" s="134" t="s">
        <v>48</v>
      </c>
      <c r="TXP8" s="132"/>
      <c r="TXQ8" s="132"/>
      <c r="TXR8" s="133"/>
      <c r="TXS8" s="134" t="s">
        <v>48</v>
      </c>
      <c r="TXT8" s="132"/>
      <c r="TXU8" s="132"/>
      <c r="TXV8" s="133"/>
      <c r="TXW8" s="134" t="s">
        <v>48</v>
      </c>
      <c r="TXX8" s="132"/>
      <c r="TXY8" s="132"/>
      <c r="TXZ8" s="133"/>
      <c r="TYA8" s="134" t="s">
        <v>48</v>
      </c>
      <c r="TYB8" s="132"/>
      <c r="TYC8" s="132"/>
      <c r="TYD8" s="133"/>
      <c r="TYE8" s="134" t="s">
        <v>48</v>
      </c>
      <c r="TYF8" s="132"/>
      <c r="TYG8" s="132"/>
      <c r="TYH8" s="133"/>
      <c r="TYI8" s="134" t="s">
        <v>48</v>
      </c>
      <c r="TYJ8" s="132"/>
      <c r="TYK8" s="132"/>
      <c r="TYL8" s="133"/>
      <c r="TYM8" s="134" t="s">
        <v>48</v>
      </c>
      <c r="TYN8" s="132"/>
      <c r="TYO8" s="132"/>
      <c r="TYP8" s="133"/>
      <c r="TYQ8" s="134" t="s">
        <v>48</v>
      </c>
      <c r="TYR8" s="132"/>
      <c r="TYS8" s="132"/>
      <c r="TYT8" s="133"/>
      <c r="TYU8" s="134" t="s">
        <v>48</v>
      </c>
      <c r="TYV8" s="132"/>
      <c r="TYW8" s="132"/>
      <c r="TYX8" s="133"/>
      <c r="TYY8" s="134" t="s">
        <v>48</v>
      </c>
      <c r="TYZ8" s="132"/>
      <c r="TZA8" s="132"/>
      <c r="TZB8" s="133"/>
      <c r="TZC8" s="134" t="s">
        <v>48</v>
      </c>
      <c r="TZD8" s="132"/>
      <c r="TZE8" s="132"/>
      <c r="TZF8" s="133"/>
      <c r="TZG8" s="134" t="s">
        <v>48</v>
      </c>
      <c r="TZH8" s="132"/>
      <c r="TZI8" s="132"/>
      <c r="TZJ8" s="133"/>
      <c r="TZK8" s="134" t="s">
        <v>48</v>
      </c>
      <c r="TZL8" s="132"/>
      <c r="TZM8" s="132"/>
      <c r="TZN8" s="133"/>
      <c r="TZO8" s="134" t="s">
        <v>48</v>
      </c>
      <c r="TZP8" s="132"/>
      <c r="TZQ8" s="132"/>
      <c r="TZR8" s="133"/>
      <c r="TZS8" s="134" t="s">
        <v>48</v>
      </c>
      <c r="TZT8" s="132"/>
      <c r="TZU8" s="132"/>
      <c r="TZV8" s="133"/>
      <c r="TZW8" s="134" t="s">
        <v>48</v>
      </c>
      <c r="TZX8" s="132"/>
      <c r="TZY8" s="132"/>
      <c r="TZZ8" s="133"/>
      <c r="UAA8" s="134" t="s">
        <v>48</v>
      </c>
      <c r="UAB8" s="132"/>
      <c r="UAC8" s="132"/>
      <c r="UAD8" s="133"/>
      <c r="UAE8" s="134" t="s">
        <v>48</v>
      </c>
      <c r="UAF8" s="132"/>
      <c r="UAG8" s="132"/>
      <c r="UAH8" s="133"/>
      <c r="UAI8" s="134" t="s">
        <v>48</v>
      </c>
      <c r="UAJ8" s="132"/>
      <c r="UAK8" s="132"/>
      <c r="UAL8" s="133"/>
      <c r="UAM8" s="134" t="s">
        <v>48</v>
      </c>
      <c r="UAN8" s="132"/>
      <c r="UAO8" s="132"/>
      <c r="UAP8" s="133"/>
      <c r="UAQ8" s="134" t="s">
        <v>48</v>
      </c>
      <c r="UAR8" s="132"/>
      <c r="UAS8" s="132"/>
      <c r="UAT8" s="133"/>
      <c r="UAU8" s="134" t="s">
        <v>48</v>
      </c>
      <c r="UAV8" s="132"/>
      <c r="UAW8" s="132"/>
      <c r="UAX8" s="133"/>
      <c r="UAY8" s="134" t="s">
        <v>48</v>
      </c>
      <c r="UAZ8" s="132"/>
      <c r="UBA8" s="132"/>
      <c r="UBB8" s="133"/>
      <c r="UBC8" s="134" t="s">
        <v>48</v>
      </c>
      <c r="UBD8" s="132"/>
      <c r="UBE8" s="132"/>
      <c r="UBF8" s="133"/>
      <c r="UBG8" s="134" t="s">
        <v>48</v>
      </c>
      <c r="UBH8" s="132"/>
      <c r="UBI8" s="132"/>
      <c r="UBJ8" s="133"/>
      <c r="UBK8" s="134" t="s">
        <v>48</v>
      </c>
      <c r="UBL8" s="132"/>
      <c r="UBM8" s="132"/>
      <c r="UBN8" s="133"/>
      <c r="UBO8" s="134" t="s">
        <v>48</v>
      </c>
      <c r="UBP8" s="132"/>
      <c r="UBQ8" s="132"/>
      <c r="UBR8" s="133"/>
      <c r="UBS8" s="134" t="s">
        <v>48</v>
      </c>
      <c r="UBT8" s="132"/>
      <c r="UBU8" s="132"/>
      <c r="UBV8" s="133"/>
      <c r="UBW8" s="134" t="s">
        <v>48</v>
      </c>
      <c r="UBX8" s="132"/>
      <c r="UBY8" s="132"/>
      <c r="UBZ8" s="133"/>
      <c r="UCA8" s="134" t="s">
        <v>48</v>
      </c>
      <c r="UCB8" s="132"/>
      <c r="UCC8" s="132"/>
      <c r="UCD8" s="133"/>
      <c r="UCE8" s="134" t="s">
        <v>48</v>
      </c>
      <c r="UCF8" s="132"/>
      <c r="UCG8" s="132"/>
      <c r="UCH8" s="133"/>
      <c r="UCI8" s="134" t="s">
        <v>48</v>
      </c>
      <c r="UCJ8" s="132"/>
      <c r="UCK8" s="132"/>
      <c r="UCL8" s="133"/>
      <c r="UCM8" s="134" t="s">
        <v>48</v>
      </c>
      <c r="UCN8" s="132"/>
      <c r="UCO8" s="132"/>
      <c r="UCP8" s="133"/>
      <c r="UCQ8" s="134" t="s">
        <v>48</v>
      </c>
      <c r="UCR8" s="132"/>
      <c r="UCS8" s="132"/>
      <c r="UCT8" s="133"/>
      <c r="UCU8" s="134" t="s">
        <v>48</v>
      </c>
      <c r="UCV8" s="132"/>
      <c r="UCW8" s="132"/>
      <c r="UCX8" s="133"/>
      <c r="UCY8" s="134" t="s">
        <v>48</v>
      </c>
      <c r="UCZ8" s="132"/>
      <c r="UDA8" s="132"/>
      <c r="UDB8" s="133"/>
      <c r="UDC8" s="134" t="s">
        <v>48</v>
      </c>
      <c r="UDD8" s="132"/>
      <c r="UDE8" s="132"/>
      <c r="UDF8" s="133"/>
      <c r="UDG8" s="134" t="s">
        <v>48</v>
      </c>
      <c r="UDH8" s="132"/>
      <c r="UDI8" s="132"/>
      <c r="UDJ8" s="133"/>
      <c r="UDK8" s="134" t="s">
        <v>48</v>
      </c>
      <c r="UDL8" s="132"/>
      <c r="UDM8" s="132"/>
      <c r="UDN8" s="133"/>
      <c r="UDO8" s="134" t="s">
        <v>48</v>
      </c>
      <c r="UDP8" s="132"/>
      <c r="UDQ8" s="132"/>
      <c r="UDR8" s="133"/>
      <c r="UDS8" s="134" t="s">
        <v>48</v>
      </c>
      <c r="UDT8" s="132"/>
      <c r="UDU8" s="132"/>
      <c r="UDV8" s="133"/>
      <c r="UDW8" s="134" t="s">
        <v>48</v>
      </c>
      <c r="UDX8" s="132"/>
      <c r="UDY8" s="132"/>
      <c r="UDZ8" s="133"/>
      <c r="UEA8" s="134" t="s">
        <v>48</v>
      </c>
      <c r="UEB8" s="132"/>
      <c r="UEC8" s="132"/>
      <c r="UED8" s="133"/>
      <c r="UEE8" s="134" t="s">
        <v>48</v>
      </c>
      <c r="UEF8" s="132"/>
      <c r="UEG8" s="132"/>
      <c r="UEH8" s="133"/>
      <c r="UEI8" s="134" t="s">
        <v>48</v>
      </c>
      <c r="UEJ8" s="132"/>
      <c r="UEK8" s="132"/>
      <c r="UEL8" s="133"/>
      <c r="UEM8" s="134" t="s">
        <v>48</v>
      </c>
      <c r="UEN8" s="132"/>
      <c r="UEO8" s="132"/>
      <c r="UEP8" s="133"/>
      <c r="UEQ8" s="134" t="s">
        <v>48</v>
      </c>
      <c r="UER8" s="132"/>
      <c r="UES8" s="132"/>
      <c r="UET8" s="133"/>
      <c r="UEU8" s="134" t="s">
        <v>48</v>
      </c>
      <c r="UEV8" s="132"/>
      <c r="UEW8" s="132"/>
      <c r="UEX8" s="133"/>
      <c r="UEY8" s="134" t="s">
        <v>48</v>
      </c>
      <c r="UEZ8" s="132"/>
      <c r="UFA8" s="132"/>
      <c r="UFB8" s="133"/>
      <c r="UFC8" s="134" t="s">
        <v>48</v>
      </c>
      <c r="UFD8" s="132"/>
      <c r="UFE8" s="132"/>
      <c r="UFF8" s="133"/>
      <c r="UFG8" s="134" t="s">
        <v>48</v>
      </c>
      <c r="UFH8" s="132"/>
      <c r="UFI8" s="132"/>
      <c r="UFJ8" s="133"/>
      <c r="UFK8" s="134" t="s">
        <v>48</v>
      </c>
      <c r="UFL8" s="132"/>
      <c r="UFM8" s="132"/>
      <c r="UFN8" s="133"/>
      <c r="UFO8" s="134" t="s">
        <v>48</v>
      </c>
      <c r="UFP8" s="132"/>
      <c r="UFQ8" s="132"/>
      <c r="UFR8" s="133"/>
      <c r="UFS8" s="134" t="s">
        <v>48</v>
      </c>
      <c r="UFT8" s="132"/>
      <c r="UFU8" s="132"/>
      <c r="UFV8" s="133"/>
      <c r="UFW8" s="134" t="s">
        <v>48</v>
      </c>
      <c r="UFX8" s="132"/>
      <c r="UFY8" s="132"/>
      <c r="UFZ8" s="133"/>
      <c r="UGA8" s="134" t="s">
        <v>48</v>
      </c>
      <c r="UGB8" s="132"/>
      <c r="UGC8" s="132"/>
      <c r="UGD8" s="133"/>
      <c r="UGE8" s="134" t="s">
        <v>48</v>
      </c>
      <c r="UGF8" s="132"/>
      <c r="UGG8" s="132"/>
      <c r="UGH8" s="133"/>
      <c r="UGI8" s="134" t="s">
        <v>48</v>
      </c>
      <c r="UGJ8" s="132"/>
      <c r="UGK8" s="132"/>
      <c r="UGL8" s="133"/>
      <c r="UGM8" s="134" t="s">
        <v>48</v>
      </c>
      <c r="UGN8" s="132"/>
      <c r="UGO8" s="132"/>
      <c r="UGP8" s="133"/>
      <c r="UGQ8" s="134" t="s">
        <v>48</v>
      </c>
      <c r="UGR8" s="132"/>
      <c r="UGS8" s="132"/>
      <c r="UGT8" s="133"/>
      <c r="UGU8" s="134" t="s">
        <v>48</v>
      </c>
      <c r="UGV8" s="132"/>
      <c r="UGW8" s="132"/>
      <c r="UGX8" s="133"/>
      <c r="UGY8" s="134" t="s">
        <v>48</v>
      </c>
      <c r="UGZ8" s="132"/>
      <c r="UHA8" s="132"/>
      <c r="UHB8" s="133"/>
      <c r="UHC8" s="134" t="s">
        <v>48</v>
      </c>
      <c r="UHD8" s="132"/>
      <c r="UHE8" s="132"/>
      <c r="UHF8" s="133"/>
      <c r="UHG8" s="134" t="s">
        <v>48</v>
      </c>
      <c r="UHH8" s="132"/>
      <c r="UHI8" s="132"/>
      <c r="UHJ8" s="133"/>
      <c r="UHK8" s="134" t="s">
        <v>48</v>
      </c>
      <c r="UHL8" s="132"/>
      <c r="UHM8" s="132"/>
      <c r="UHN8" s="133"/>
      <c r="UHO8" s="134" t="s">
        <v>48</v>
      </c>
      <c r="UHP8" s="132"/>
      <c r="UHQ8" s="132"/>
      <c r="UHR8" s="133"/>
      <c r="UHS8" s="134" t="s">
        <v>48</v>
      </c>
      <c r="UHT8" s="132"/>
      <c r="UHU8" s="132"/>
      <c r="UHV8" s="133"/>
      <c r="UHW8" s="134" t="s">
        <v>48</v>
      </c>
      <c r="UHX8" s="132"/>
      <c r="UHY8" s="132"/>
      <c r="UHZ8" s="133"/>
      <c r="UIA8" s="134" t="s">
        <v>48</v>
      </c>
      <c r="UIB8" s="132"/>
      <c r="UIC8" s="132"/>
      <c r="UID8" s="133"/>
      <c r="UIE8" s="134" t="s">
        <v>48</v>
      </c>
      <c r="UIF8" s="132"/>
      <c r="UIG8" s="132"/>
      <c r="UIH8" s="133"/>
      <c r="UII8" s="134" t="s">
        <v>48</v>
      </c>
      <c r="UIJ8" s="132"/>
      <c r="UIK8" s="132"/>
      <c r="UIL8" s="133"/>
      <c r="UIM8" s="134" t="s">
        <v>48</v>
      </c>
      <c r="UIN8" s="132"/>
      <c r="UIO8" s="132"/>
      <c r="UIP8" s="133"/>
      <c r="UIQ8" s="134" t="s">
        <v>48</v>
      </c>
      <c r="UIR8" s="132"/>
      <c r="UIS8" s="132"/>
      <c r="UIT8" s="133"/>
      <c r="UIU8" s="134" t="s">
        <v>48</v>
      </c>
      <c r="UIV8" s="132"/>
      <c r="UIW8" s="132"/>
      <c r="UIX8" s="133"/>
      <c r="UIY8" s="134" t="s">
        <v>48</v>
      </c>
      <c r="UIZ8" s="132"/>
      <c r="UJA8" s="132"/>
      <c r="UJB8" s="133"/>
      <c r="UJC8" s="134" t="s">
        <v>48</v>
      </c>
      <c r="UJD8" s="132"/>
      <c r="UJE8" s="132"/>
      <c r="UJF8" s="133"/>
      <c r="UJG8" s="134" t="s">
        <v>48</v>
      </c>
      <c r="UJH8" s="132"/>
      <c r="UJI8" s="132"/>
      <c r="UJJ8" s="133"/>
      <c r="UJK8" s="134" t="s">
        <v>48</v>
      </c>
      <c r="UJL8" s="132"/>
      <c r="UJM8" s="132"/>
      <c r="UJN8" s="133"/>
      <c r="UJO8" s="134" t="s">
        <v>48</v>
      </c>
      <c r="UJP8" s="132"/>
      <c r="UJQ8" s="132"/>
      <c r="UJR8" s="133"/>
      <c r="UJS8" s="134" t="s">
        <v>48</v>
      </c>
      <c r="UJT8" s="132"/>
      <c r="UJU8" s="132"/>
      <c r="UJV8" s="133"/>
      <c r="UJW8" s="134" t="s">
        <v>48</v>
      </c>
      <c r="UJX8" s="132"/>
      <c r="UJY8" s="132"/>
      <c r="UJZ8" s="133"/>
      <c r="UKA8" s="134" t="s">
        <v>48</v>
      </c>
      <c r="UKB8" s="132"/>
      <c r="UKC8" s="132"/>
      <c r="UKD8" s="133"/>
      <c r="UKE8" s="134" t="s">
        <v>48</v>
      </c>
      <c r="UKF8" s="132"/>
      <c r="UKG8" s="132"/>
      <c r="UKH8" s="133"/>
      <c r="UKI8" s="134" t="s">
        <v>48</v>
      </c>
      <c r="UKJ8" s="132"/>
      <c r="UKK8" s="132"/>
      <c r="UKL8" s="133"/>
      <c r="UKM8" s="134" t="s">
        <v>48</v>
      </c>
      <c r="UKN8" s="132"/>
      <c r="UKO8" s="132"/>
      <c r="UKP8" s="133"/>
      <c r="UKQ8" s="134" t="s">
        <v>48</v>
      </c>
      <c r="UKR8" s="132"/>
      <c r="UKS8" s="132"/>
      <c r="UKT8" s="133"/>
      <c r="UKU8" s="134" t="s">
        <v>48</v>
      </c>
      <c r="UKV8" s="132"/>
      <c r="UKW8" s="132"/>
      <c r="UKX8" s="133"/>
      <c r="UKY8" s="134" t="s">
        <v>48</v>
      </c>
      <c r="UKZ8" s="132"/>
      <c r="ULA8" s="132"/>
      <c r="ULB8" s="133"/>
      <c r="ULC8" s="134" t="s">
        <v>48</v>
      </c>
      <c r="ULD8" s="132"/>
      <c r="ULE8" s="132"/>
      <c r="ULF8" s="133"/>
      <c r="ULG8" s="134" t="s">
        <v>48</v>
      </c>
      <c r="ULH8" s="132"/>
      <c r="ULI8" s="132"/>
      <c r="ULJ8" s="133"/>
      <c r="ULK8" s="134" t="s">
        <v>48</v>
      </c>
      <c r="ULL8" s="132"/>
      <c r="ULM8" s="132"/>
      <c r="ULN8" s="133"/>
      <c r="ULO8" s="134" t="s">
        <v>48</v>
      </c>
      <c r="ULP8" s="132"/>
      <c r="ULQ8" s="132"/>
      <c r="ULR8" s="133"/>
      <c r="ULS8" s="134" t="s">
        <v>48</v>
      </c>
      <c r="ULT8" s="132"/>
      <c r="ULU8" s="132"/>
      <c r="ULV8" s="133"/>
      <c r="ULW8" s="134" t="s">
        <v>48</v>
      </c>
      <c r="ULX8" s="132"/>
      <c r="ULY8" s="132"/>
      <c r="ULZ8" s="133"/>
      <c r="UMA8" s="134" t="s">
        <v>48</v>
      </c>
      <c r="UMB8" s="132"/>
      <c r="UMC8" s="132"/>
      <c r="UMD8" s="133"/>
      <c r="UME8" s="134" t="s">
        <v>48</v>
      </c>
      <c r="UMF8" s="132"/>
      <c r="UMG8" s="132"/>
      <c r="UMH8" s="133"/>
      <c r="UMI8" s="134" t="s">
        <v>48</v>
      </c>
      <c r="UMJ8" s="132"/>
      <c r="UMK8" s="132"/>
      <c r="UML8" s="133"/>
      <c r="UMM8" s="134" t="s">
        <v>48</v>
      </c>
      <c r="UMN8" s="132"/>
      <c r="UMO8" s="132"/>
      <c r="UMP8" s="133"/>
      <c r="UMQ8" s="134" t="s">
        <v>48</v>
      </c>
      <c r="UMR8" s="132"/>
      <c r="UMS8" s="132"/>
      <c r="UMT8" s="133"/>
      <c r="UMU8" s="134" t="s">
        <v>48</v>
      </c>
      <c r="UMV8" s="132"/>
      <c r="UMW8" s="132"/>
      <c r="UMX8" s="133"/>
      <c r="UMY8" s="134" t="s">
        <v>48</v>
      </c>
      <c r="UMZ8" s="132"/>
      <c r="UNA8" s="132"/>
      <c r="UNB8" s="133"/>
      <c r="UNC8" s="134" t="s">
        <v>48</v>
      </c>
      <c r="UND8" s="132"/>
      <c r="UNE8" s="132"/>
      <c r="UNF8" s="133"/>
      <c r="UNG8" s="134" t="s">
        <v>48</v>
      </c>
      <c r="UNH8" s="132"/>
      <c r="UNI8" s="132"/>
      <c r="UNJ8" s="133"/>
      <c r="UNK8" s="134" t="s">
        <v>48</v>
      </c>
      <c r="UNL8" s="132"/>
      <c r="UNM8" s="132"/>
      <c r="UNN8" s="133"/>
      <c r="UNO8" s="134" t="s">
        <v>48</v>
      </c>
      <c r="UNP8" s="132"/>
      <c r="UNQ8" s="132"/>
      <c r="UNR8" s="133"/>
      <c r="UNS8" s="134" t="s">
        <v>48</v>
      </c>
      <c r="UNT8" s="132"/>
      <c r="UNU8" s="132"/>
      <c r="UNV8" s="133"/>
      <c r="UNW8" s="134" t="s">
        <v>48</v>
      </c>
      <c r="UNX8" s="132"/>
      <c r="UNY8" s="132"/>
      <c r="UNZ8" s="133"/>
      <c r="UOA8" s="134" t="s">
        <v>48</v>
      </c>
      <c r="UOB8" s="132"/>
      <c r="UOC8" s="132"/>
      <c r="UOD8" s="133"/>
      <c r="UOE8" s="134" t="s">
        <v>48</v>
      </c>
      <c r="UOF8" s="132"/>
      <c r="UOG8" s="132"/>
      <c r="UOH8" s="133"/>
      <c r="UOI8" s="134" t="s">
        <v>48</v>
      </c>
      <c r="UOJ8" s="132"/>
      <c r="UOK8" s="132"/>
      <c r="UOL8" s="133"/>
      <c r="UOM8" s="134" t="s">
        <v>48</v>
      </c>
      <c r="UON8" s="132"/>
      <c r="UOO8" s="132"/>
      <c r="UOP8" s="133"/>
      <c r="UOQ8" s="134" t="s">
        <v>48</v>
      </c>
      <c r="UOR8" s="132"/>
      <c r="UOS8" s="132"/>
      <c r="UOT8" s="133"/>
      <c r="UOU8" s="134" t="s">
        <v>48</v>
      </c>
      <c r="UOV8" s="132"/>
      <c r="UOW8" s="132"/>
      <c r="UOX8" s="133"/>
      <c r="UOY8" s="134" t="s">
        <v>48</v>
      </c>
      <c r="UOZ8" s="132"/>
      <c r="UPA8" s="132"/>
      <c r="UPB8" s="133"/>
      <c r="UPC8" s="134" t="s">
        <v>48</v>
      </c>
      <c r="UPD8" s="132"/>
      <c r="UPE8" s="132"/>
      <c r="UPF8" s="133"/>
      <c r="UPG8" s="134" t="s">
        <v>48</v>
      </c>
      <c r="UPH8" s="132"/>
      <c r="UPI8" s="132"/>
      <c r="UPJ8" s="133"/>
      <c r="UPK8" s="134" t="s">
        <v>48</v>
      </c>
      <c r="UPL8" s="132"/>
      <c r="UPM8" s="132"/>
      <c r="UPN8" s="133"/>
      <c r="UPO8" s="134" t="s">
        <v>48</v>
      </c>
      <c r="UPP8" s="132"/>
      <c r="UPQ8" s="132"/>
      <c r="UPR8" s="133"/>
      <c r="UPS8" s="134" t="s">
        <v>48</v>
      </c>
      <c r="UPT8" s="132"/>
      <c r="UPU8" s="132"/>
      <c r="UPV8" s="133"/>
      <c r="UPW8" s="134" t="s">
        <v>48</v>
      </c>
      <c r="UPX8" s="132"/>
      <c r="UPY8" s="132"/>
      <c r="UPZ8" s="133"/>
      <c r="UQA8" s="134" t="s">
        <v>48</v>
      </c>
      <c r="UQB8" s="132"/>
      <c r="UQC8" s="132"/>
      <c r="UQD8" s="133"/>
      <c r="UQE8" s="134" t="s">
        <v>48</v>
      </c>
      <c r="UQF8" s="132"/>
      <c r="UQG8" s="132"/>
      <c r="UQH8" s="133"/>
      <c r="UQI8" s="134" t="s">
        <v>48</v>
      </c>
      <c r="UQJ8" s="132"/>
      <c r="UQK8" s="132"/>
      <c r="UQL8" s="133"/>
      <c r="UQM8" s="134" t="s">
        <v>48</v>
      </c>
      <c r="UQN8" s="132"/>
      <c r="UQO8" s="132"/>
      <c r="UQP8" s="133"/>
      <c r="UQQ8" s="134" t="s">
        <v>48</v>
      </c>
      <c r="UQR8" s="132"/>
      <c r="UQS8" s="132"/>
      <c r="UQT8" s="133"/>
      <c r="UQU8" s="134" t="s">
        <v>48</v>
      </c>
      <c r="UQV8" s="132"/>
      <c r="UQW8" s="132"/>
      <c r="UQX8" s="133"/>
      <c r="UQY8" s="134" t="s">
        <v>48</v>
      </c>
      <c r="UQZ8" s="132"/>
      <c r="URA8" s="132"/>
      <c r="URB8" s="133"/>
      <c r="URC8" s="134" t="s">
        <v>48</v>
      </c>
      <c r="URD8" s="132"/>
      <c r="URE8" s="132"/>
      <c r="URF8" s="133"/>
      <c r="URG8" s="134" t="s">
        <v>48</v>
      </c>
      <c r="URH8" s="132"/>
      <c r="URI8" s="132"/>
      <c r="URJ8" s="133"/>
      <c r="URK8" s="134" t="s">
        <v>48</v>
      </c>
      <c r="URL8" s="132"/>
      <c r="URM8" s="132"/>
      <c r="URN8" s="133"/>
      <c r="URO8" s="134" t="s">
        <v>48</v>
      </c>
      <c r="URP8" s="132"/>
      <c r="URQ8" s="132"/>
      <c r="URR8" s="133"/>
      <c r="URS8" s="134" t="s">
        <v>48</v>
      </c>
      <c r="URT8" s="132"/>
      <c r="URU8" s="132"/>
      <c r="URV8" s="133"/>
      <c r="URW8" s="134" t="s">
        <v>48</v>
      </c>
      <c r="URX8" s="132"/>
      <c r="URY8" s="132"/>
      <c r="URZ8" s="133"/>
      <c r="USA8" s="134" t="s">
        <v>48</v>
      </c>
      <c r="USB8" s="132"/>
      <c r="USC8" s="132"/>
      <c r="USD8" s="133"/>
      <c r="USE8" s="134" t="s">
        <v>48</v>
      </c>
      <c r="USF8" s="132"/>
      <c r="USG8" s="132"/>
      <c r="USH8" s="133"/>
      <c r="USI8" s="134" t="s">
        <v>48</v>
      </c>
      <c r="USJ8" s="132"/>
      <c r="USK8" s="132"/>
      <c r="USL8" s="133"/>
      <c r="USM8" s="134" t="s">
        <v>48</v>
      </c>
      <c r="USN8" s="132"/>
      <c r="USO8" s="132"/>
      <c r="USP8" s="133"/>
      <c r="USQ8" s="134" t="s">
        <v>48</v>
      </c>
      <c r="USR8" s="132"/>
      <c r="USS8" s="132"/>
      <c r="UST8" s="133"/>
      <c r="USU8" s="134" t="s">
        <v>48</v>
      </c>
      <c r="USV8" s="132"/>
      <c r="USW8" s="132"/>
      <c r="USX8" s="133"/>
      <c r="USY8" s="134" t="s">
        <v>48</v>
      </c>
      <c r="USZ8" s="132"/>
      <c r="UTA8" s="132"/>
      <c r="UTB8" s="133"/>
      <c r="UTC8" s="134" t="s">
        <v>48</v>
      </c>
      <c r="UTD8" s="132"/>
      <c r="UTE8" s="132"/>
      <c r="UTF8" s="133"/>
      <c r="UTG8" s="134" t="s">
        <v>48</v>
      </c>
      <c r="UTH8" s="132"/>
      <c r="UTI8" s="132"/>
      <c r="UTJ8" s="133"/>
      <c r="UTK8" s="134" t="s">
        <v>48</v>
      </c>
      <c r="UTL8" s="132"/>
      <c r="UTM8" s="132"/>
      <c r="UTN8" s="133"/>
      <c r="UTO8" s="134" t="s">
        <v>48</v>
      </c>
      <c r="UTP8" s="132"/>
      <c r="UTQ8" s="132"/>
      <c r="UTR8" s="133"/>
      <c r="UTS8" s="134" t="s">
        <v>48</v>
      </c>
      <c r="UTT8" s="132"/>
      <c r="UTU8" s="132"/>
      <c r="UTV8" s="133"/>
      <c r="UTW8" s="134" t="s">
        <v>48</v>
      </c>
      <c r="UTX8" s="132"/>
      <c r="UTY8" s="132"/>
      <c r="UTZ8" s="133"/>
      <c r="UUA8" s="134" t="s">
        <v>48</v>
      </c>
      <c r="UUB8" s="132"/>
      <c r="UUC8" s="132"/>
      <c r="UUD8" s="133"/>
      <c r="UUE8" s="134" t="s">
        <v>48</v>
      </c>
      <c r="UUF8" s="132"/>
      <c r="UUG8" s="132"/>
      <c r="UUH8" s="133"/>
      <c r="UUI8" s="134" t="s">
        <v>48</v>
      </c>
      <c r="UUJ8" s="132"/>
      <c r="UUK8" s="132"/>
      <c r="UUL8" s="133"/>
      <c r="UUM8" s="134" t="s">
        <v>48</v>
      </c>
      <c r="UUN8" s="132"/>
      <c r="UUO8" s="132"/>
      <c r="UUP8" s="133"/>
      <c r="UUQ8" s="134" t="s">
        <v>48</v>
      </c>
      <c r="UUR8" s="132"/>
      <c r="UUS8" s="132"/>
      <c r="UUT8" s="133"/>
      <c r="UUU8" s="134" t="s">
        <v>48</v>
      </c>
      <c r="UUV8" s="132"/>
      <c r="UUW8" s="132"/>
      <c r="UUX8" s="133"/>
      <c r="UUY8" s="134" t="s">
        <v>48</v>
      </c>
      <c r="UUZ8" s="132"/>
      <c r="UVA8" s="132"/>
      <c r="UVB8" s="133"/>
      <c r="UVC8" s="134" t="s">
        <v>48</v>
      </c>
      <c r="UVD8" s="132"/>
      <c r="UVE8" s="132"/>
      <c r="UVF8" s="133"/>
      <c r="UVG8" s="134" t="s">
        <v>48</v>
      </c>
      <c r="UVH8" s="132"/>
      <c r="UVI8" s="132"/>
      <c r="UVJ8" s="133"/>
      <c r="UVK8" s="134" t="s">
        <v>48</v>
      </c>
      <c r="UVL8" s="132"/>
      <c r="UVM8" s="132"/>
      <c r="UVN8" s="133"/>
      <c r="UVO8" s="134" t="s">
        <v>48</v>
      </c>
      <c r="UVP8" s="132"/>
      <c r="UVQ8" s="132"/>
      <c r="UVR8" s="133"/>
      <c r="UVS8" s="134" t="s">
        <v>48</v>
      </c>
      <c r="UVT8" s="132"/>
      <c r="UVU8" s="132"/>
      <c r="UVV8" s="133"/>
      <c r="UVW8" s="134" t="s">
        <v>48</v>
      </c>
      <c r="UVX8" s="132"/>
      <c r="UVY8" s="132"/>
      <c r="UVZ8" s="133"/>
      <c r="UWA8" s="134" t="s">
        <v>48</v>
      </c>
      <c r="UWB8" s="132"/>
      <c r="UWC8" s="132"/>
      <c r="UWD8" s="133"/>
      <c r="UWE8" s="134" t="s">
        <v>48</v>
      </c>
      <c r="UWF8" s="132"/>
      <c r="UWG8" s="132"/>
      <c r="UWH8" s="133"/>
      <c r="UWI8" s="134" t="s">
        <v>48</v>
      </c>
      <c r="UWJ8" s="132"/>
      <c r="UWK8" s="132"/>
      <c r="UWL8" s="133"/>
      <c r="UWM8" s="134" t="s">
        <v>48</v>
      </c>
      <c r="UWN8" s="132"/>
      <c r="UWO8" s="132"/>
      <c r="UWP8" s="133"/>
      <c r="UWQ8" s="134" t="s">
        <v>48</v>
      </c>
      <c r="UWR8" s="132"/>
      <c r="UWS8" s="132"/>
      <c r="UWT8" s="133"/>
      <c r="UWU8" s="134" t="s">
        <v>48</v>
      </c>
      <c r="UWV8" s="132"/>
      <c r="UWW8" s="132"/>
      <c r="UWX8" s="133"/>
      <c r="UWY8" s="134" t="s">
        <v>48</v>
      </c>
      <c r="UWZ8" s="132"/>
      <c r="UXA8" s="132"/>
      <c r="UXB8" s="133"/>
      <c r="UXC8" s="134" t="s">
        <v>48</v>
      </c>
      <c r="UXD8" s="132"/>
      <c r="UXE8" s="132"/>
      <c r="UXF8" s="133"/>
      <c r="UXG8" s="134" t="s">
        <v>48</v>
      </c>
      <c r="UXH8" s="132"/>
      <c r="UXI8" s="132"/>
      <c r="UXJ8" s="133"/>
      <c r="UXK8" s="134" t="s">
        <v>48</v>
      </c>
      <c r="UXL8" s="132"/>
      <c r="UXM8" s="132"/>
      <c r="UXN8" s="133"/>
      <c r="UXO8" s="134" t="s">
        <v>48</v>
      </c>
      <c r="UXP8" s="132"/>
      <c r="UXQ8" s="132"/>
      <c r="UXR8" s="133"/>
      <c r="UXS8" s="134" t="s">
        <v>48</v>
      </c>
      <c r="UXT8" s="132"/>
      <c r="UXU8" s="132"/>
      <c r="UXV8" s="133"/>
      <c r="UXW8" s="134" t="s">
        <v>48</v>
      </c>
      <c r="UXX8" s="132"/>
      <c r="UXY8" s="132"/>
      <c r="UXZ8" s="133"/>
      <c r="UYA8" s="134" t="s">
        <v>48</v>
      </c>
      <c r="UYB8" s="132"/>
      <c r="UYC8" s="132"/>
      <c r="UYD8" s="133"/>
      <c r="UYE8" s="134" t="s">
        <v>48</v>
      </c>
      <c r="UYF8" s="132"/>
      <c r="UYG8" s="132"/>
      <c r="UYH8" s="133"/>
      <c r="UYI8" s="134" t="s">
        <v>48</v>
      </c>
      <c r="UYJ8" s="132"/>
      <c r="UYK8" s="132"/>
      <c r="UYL8" s="133"/>
      <c r="UYM8" s="134" t="s">
        <v>48</v>
      </c>
      <c r="UYN8" s="132"/>
      <c r="UYO8" s="132"/>
      <c r="UYP8" s="133"/>
      <c r="UYQ8" s="134" t="s">
        <v>48</v>
      </c>
      <c r="UYR8" s="132"/>
      <c r="UYS8" s="132"/>
      <c r="UYT8" s="133"/>
      <c r="UYU8" s="134" t="s">
        <v>48</v>
      </c>
      <c r="UYV8" s="132"/>
      <c r="UYW8" s="132"/>
      <c r="UYX8" s="133"/>
      <c r="UYY8" s="134" t="s">
        <v>48</v>
      </c>
      <c r="UYZ8" s="132"/>
      <c r="UZA8" s="132"/>
      <c r="UZB8" s="133"/>
      <c r="UZC8" s="134" t="s">
        <v>48</v>
      </c>
      <c r="UZD8" s="132"/>
      <c r="UZE8" s="132"/>
      <c r="UZF8" s="133"/>
      <c r="UZG8" s="134" t="s">
        <v>48</v>
      </c>
      <c r="UZH8" s="132"/>
      <c r="UZI8" s="132"/>
      <c r="UZJ8" s="133"/>
      <c r="UZK8" s="134" t="s">
        <v>48</v>
      </c>
      <c r="UZL8" s="132"/>
      <c r="UZM8" s="132"/>
      <c r="UZN8" s="133"/>
      <c r="UZO8" s="134" t="s">
        <v>48</v>
      </c>
      <c r="UZP8" s="132"/>
      <c r="UZQ8" s="132"/>
      <c r="UZR8" s="133"/>
      <c r="UZS8" s="134" t="s">
        <v>48</v>
      </c>
      <c r="UZT8" s="132"/>
      <c r="UZU8" s="132"/>
      <c r="UZV8" s="133"/>
      <c r="UZW8" s="134" t="s">
        <v>48</v>
      </c>
      <c r="UZX8" s="132"/>
      <c r="UZY8" s="132"/>
      <c r="UZZ8" s="133"/>
      <c r="VAA8" s="134" t="s">
        <v>48</v>
      </c>
      <c r="VAB8" s="132"/>
      <c r="VAC8" s="132"/>
      <c r="VAD8" s="133"/>
      <c r="VAE8" s="134" t="s">
        <v>48</v>
      </c>
      <c r="VAF8" s="132"/>
      <c r="VAG8" s="132"/>
      <c r="VAH8" s="133"/>
      <c r="VAI8" s="134" t="s">
        <v>48</v>
      </c>
      <c r="VAJ8" s="132"/>
      <c r="VAK8" s="132"/>
      <c r="VAL8" s="133"/>
      <c r="VAM8" s="134" t="s">
        <v>48</v>
      </c>
      <c r="VAN8" s="132"/>
      <c r="VAO8" s="132"/>
      <c r="VAP8" s="133"/>
      <c r="VAQ8" s="134" t="s">
        <v>48</v>
      </c>
      <c r="VAR8" s="132"/>
      <c r="VAS8" s="132"/>
      <c r="VAT8" s="133"/>
      <c r="VAU8" s="134" t="s">
        <v>48</v>
      </c>
      <c r="VAV8" s="132"/>
      <c r="VAW8" s="132"/>
      <c r="VAX8" s="133"/>
      <c r="VAY8" s="134" t="s">
        <v>48</v>
      </c>
      <c r="VAZ8" s="132"/>
      <c r="VBA8" s="132"/>
      <c r="VBB8" s="133"/>
      <c r="VBC8" s="134" t="s">
        <v>48</v>
      </c>
      <c r="VBD8" s="132"/>
      <c r="VBE8" s="132"/>
      <c r="VBF8" s="133"/>
      <c r="VBG8" s="134" t="s">
        <v>48</v>
      </c>
      <c r="VBH8" s="132"/>
      <c r="VBI8" s="132"/>
      <c r="VBJ8" s="133"/>
      <c r="VBK8" s="134" t="s">
        <v>48</v>
      </c>
      <c r="VBL8" s="132"/>
      <c r="VBM8" s="132"/>
      <c r="VBN8" s="133"/>
      <c r="VBO8" s="134" t="s">
        <v>48</v>
      </c>
      <c r="VBP8" s="132"/>
      <c r="VBQ8" s="132"/>
      <c r="VBR8" s="133"/>
      <c r="VBS8" s="134" t="s">
        <v>48</v>
      </c>
      <c r="VBT8" s="132"/>
      <c r="VBU8" s="132"/>
      <c r="VBV8" s="133"/>
      <c r="VBW8" s="134" t="s">
        <v>48</v>
      </c>
      <c r="VBX8" s="132"/>
      <c r="VBY8" s="132"/>
      <c r="VBZ8" s="133"/>
      <c r="VCA8" s="134" t="s">
        <v>48</v>
      </c>
      <c r="VCB8" s="132"/>
      <c r="VCC8" s="132"/>
      <c r="VCD8" s="133"/>
      <c r="VCE8" s="134" t="s">
        <v>48</v>
      </c>
      <c r="VCF8" s="132"/>
      <c r="VCG8" s="132"/>
      <c r="VCH8" s="133"/>
      <c r="VCI8" s="134" t="s">
        <v>48</v>
      </c>
      <c r="VCJ8" s="132"/>
      <c r="VCK8" s="132"/>
      <c r="VCL8" s="133"/>
      <c r="VCM8" s="134" t="s">
        <v>48</v>
      </c>
      <c r="VCN8" s="132"/>
      <c r="VCO8" s="132"/>
      <c r="VCP8" s="133"/>
      <c r="VCQ8" s="134" t="s">
        <v>48</v>
      </c>
      <c r="VCR8" s="132"/>
      <c r="VCS8" s="132"/>
      <c r="VCT8" s="133"/>
      <c r="VCU8" s="134" t="s">
        <v>48</v>
      </c>
      <c r="VCV8" s="132"/>
      <c r="VCW8" s="132"/>
      <c r="VCX8" s="133"/>
      <c r="VCY8" s="134" t="s">
        <v>48</v>
      </c>
      <c r="VCZ8" s="132"/>
      <c r="VDA8" s="132"/>
      <c r="VDB8" s="133"/>
      <c r="VDC8" s="134" t="s">
        <v>48</v>
      </c>
      <c r="VDD8" s="132"/>
      <c r="VDE8" s="132"/>
      <c r="VDF8" s="133"/>
      <c r="VDG8" s="134" t="s">
        <v>48</v>
      </c>
      <c r="VDH8" s="132"/>
      <c r="VDI8" s="132"/>
      <c r="VDJ8" s="133"/>
      <c r="VDK8" s="134" t="s">
        <v>48</v>
      </c>
      <c r="VDL8" s="132"/>
      <c r="VDM8" s="132"/>
      <c r="VDN8" s="133"/>
      <c r="VDO8" s="134" t="s">
        <v>48</v>
      </c>
      <c r="VDP8" s="132"/>
      <c r="VDQ8" s="132"/>
      <c r="VDR8" s="133"/>
      <c r="VDS8" s="134" t="s">
        <v>48</v>
      </c>
      <c r="VDT8" s="132"/>
      <c r="VDU8" s="132"/>
      <c r="VDV8" s="133"/>
      <c r="VDW8" s="134" t="s">
        <v>48</v>
      </c>
      <c r="VDX8" s="132"/>
      <c r="VDY8" s="132"/>
      <c r="VDZ8" s="133"/>
      <c r="VEA8" s="134" t="s">
        <v>48</v>
      </c>
      <c r="VEB8" s="132"/>
      <c r="VEC8" s="132"/>
      <c r="VED8" s="133"/>
      <c r="VEE8" s="134" t="s">
        <v>48</v>
      </c>
      <c r="VEF8" s="132"/>
      <c r="VEG8" s="132"/>
      <c r="VEH8" s="133"/>
      <c r="VEI8" s="134" t="s">
        <v>48</v>
      </c>
      <c r="VEJ8" s="132"/>
      <c r="VEK8" s="132"/>
      <c r="VEL8" s="133"/>
      <c r="VEM8" s="134" t="s">
        <v>48</v>
      </c>
      <c r="VEN8" s="132"/>
      <c r="VEO8" s="132"/>
      <c r="VEP8" s="133"/>
      <c r="VEQ8" s="134" t="s">
        <v>48</v>
      </c>
      <c r="VER8" s="132"/>
      <c r="VES8" s="132"/>
      <c r="VET8" s="133"/>
      <c r="VEU8" s="134" t="s">
        <v>48</v>
      </c>
      <c r="VEV8" s="132"/>
      <c r="VEW8" s="132"/>
      <c r="VEX8" s="133"/>
      <c r="VEY8" s="134" t="s">
        <v>48</v>
      </c>
      <c r="VEZ8" s="132"/>
      <c r="VFA8" s="132"/>
      <c r="VFB8" s="133"/>
      <c r="VFC8" s="134" t="s">
        <v>48</v>
      </c>
      <c r="VFD8" s="132"/>
      <c r="VFE8" s="132"/>
      <c r="VFF8" s="133"/>
      <c r="VFG8" s="134" t="s">
        <v>48</v>
      </c>
      <c r="VFH8" s="132"/>
      <c r="VFI8" s="132"/>
      <c r="VFJ8" s="133"/>
      <c r="VFK8" s="134" t="s">
        <v>48</v>
      </c>
      <c r="VFL8" s="132"/>
      <c r="VFM8" s="132"/>
      <c r="VFN8" s="133"/>
      <c r="VFO8" s="134" t="s">
        <v>48</v>
      </c>
      <c r="VFP8" s="132"/>
      <c r="VFQ8" s="132"/>
      <c r="VFR8" s="133"/>
      <c r="VFS8" s="134" t="s">
        <v>48</v>
      </c>
      <c r="VFT8" s="132"/>
      <c r="VFU8" s="132"/>
      <c r="VFV8" s="133"/>
      <c r="VFW8" s="134" t="s">
        <v>48</v>
      </c>
      <c r="VFX8" s="132"/>
      <c r="VFY8" s="132"/>
      <c r="VFZ8" s="133"/>
      <c r="VGA8" s="134" t="s">
        <v>48</v>
      </c>
      <c r="VGB8" s="132"/>
      <c r="VGC8" s="132"/>
      <c r="VGD8" s="133"/>
      <c r="VGE8" s="134" t="s">
        <v>48</v>
      </c>
      <c r="VGF8" s="132"/>
      <c r="VGG8" s="132"/>
      <c r="VGH8" s="133"/>
      <c r="VGI8" s="134" t="s">
        <v>48</v>
      </c>
      <c r="VGJ8" s="132"/>
      <c r="VGK8" s="132"/>
      <c r="VGL8" s="133"/>
      <c r="VGM8" s="134" t="s">
        <v>48</v>
      </c>
      <c r="VGN8" s="132"/>
      <c r="VGO8" s="132"/>
      <c r="VGP8" s="133"/>
      <c r="VGQ8" s="134" t="s">
        <v>48</v>
      </c>
      <c r="VGR8" s="132"/>
      <c r="VGS8" s="132"/>
      <c r="VGT8" s="133"/>
      <c r="VGU8" s="134" t="s">
        <v>48</v>
      </c>
      <c r="VGV8" s="132"/>
      <c r="VGW8" s="132"/>
      <c r="VGX8" s="133"/>
      <c r="VGY8" s="134" t="s">
        <v>48</v>
      </c>
      <c r="VGZ8" s="132"/>
      <c r="VHA8" s="132"/>
      <c r="VHB8" s="133"/>
      <c r="VHC8" s="134" t="s">
        <v>48</v>
      </c>
      <c r="VHD8" s="132"/>
      <c r="VHE8" s="132"/>
      <c r="VHF8" s="133"/>
      <c r="VHG8" s="134" t="s">
        <v>48</v>
      </c>
      <c r="VHH8" s="132"/>
      <c r="VHI8" s="132"/>
      <c r="VHJ8" s="133"/>
      <c r="VHK8" s="134" t="s">
        <v>48</v>
      </c>
      <c r="VHL8" s="132"/>
      <c r="VHM8" s="132"/>
      <c r="VHN8" s="133"/>
      <c r="VHO8" s="134" t="s">
        <v>48</v>
      </c>
      <c r="VHP8" s="132"/>
      <c r="VHQ8" s="132"/>
      <c r="VHR8" s="133"/>
      <c r="VHS8" s="134" t="s">
        <v>48</v>
      </c>
      <c r="VHT8" s="132"/>
      <c r="VHU8" s="132"/>
      <c r="VHV8" s="133"/>
      <c r="VHW8" s="134" t="s">
        <v>48</v>
      </c>
      <c r="VHX8" s="132"/>
      <c r="VHY8" s="132"/>
      <c r="VHZ8" s="133"/>
      <c r="VIA8" s="134" t="s">
        <v>48</v>
      </c>
      <c r="VIB8" s="132"/>
      <c r="VIC8" s="132"/>
      <c r="VID8" s="133"/>
      <c r="VIE8" s="134" t="s">
        <v>48</v>
      </c>
      <c r="VIF8" s="132"/>
      <c r="VIG8" s="132"/>
      <c r="VIH8" s="133"/>
      <c r="VII8" s="134" t="s">
        <v>48</v>
      </c>
      <c r="VIJ8" s="132"/>
      <c r="VIK8" s="132"/>
      <c r="VIL8" s="133"/>
      <c r="VIM8" s="134" t="s">
        <v>48</v>
      </c>
      <c r="VIN8" s="132"/>
      <c r="VIO8" s="132"/>
      <c r="VIP8" s="133"/>
      <c r="VIQ8" s="134" t="s">
        <v>48</v>
      </c>
      <c r="VIR8" s="132"/>
      <c r="VIS8" s="132"/>
      <c r="VIT8" s="133"/>
      <c r="VIU8" s="134" t="s">
        <v>48</v>
      </c>
      <c r="VIV8" s="132"/>
      <c r="VIW8" s="132"/>
      <c r="VIX8" s="133"/>
      <c r="VIY8" s="134" t="s">
        <v>48</v>
      </c>
      <c r="VIZ8" s="132"/>
      <c r="VJA8" s="132"/>
      <c r="VJB8" s="133"/>
      <c r="VJC8" s="134" t="s">
        <v>48</v>
      </c>
      <c r="VJD8" s="132"/>
      <c r="VJE8" s="132"/>
      <c r="VJF8" s="133"/>
      <c r="VJG8" s="134" t="s">
        <v>48</v>
      </c>
      <c r="VJH8" s="132"/>
      <c r="VJI8" s="132"/>
      <c r="VJJ8" s="133"/>
      <c r="VJK8" s="134" t="s">
        <v>48</v>
      </c>
      <c r="VJL8" s="132"/>
      <c r="VJM8" s="132"/>
      <c r="VJN8" s="133"/>
      <c r="VJO8" s="134" t="s">
        <v>48</v>
      </c>
      <c r="VJP8" s="132"/>
      <c r="VJQ8" s="132"/>
      <c r="VJR8" s="133"/>
      <c r="VJS8" s="134" t="s">
        <v>48</v>
      </c>
      <c r="VJT8" s="132"/>
      <c r="VJU8" s="132"/>
      <c r="VJV8" s="133"/>
      <c r="VJW8" s="134" t="s">
        <v>48</v>
      </c>
      <c r="VJX8" s="132"/>
      <c r="VJY8" s="132"/>
      <c r="VJZ8" s="133"/>
      <c r="VKA8" s="134" t="s">
        <v>48</v>
      </c>
      <c r="VKB8" s="132"/>
      <c r="VKC8" s="132"/>
      <c r="VKD8" s="133"/>
      <c r="VKE8" s="134" t="s">
        <v>48</v>
      </c>
      <c r="VKF8" s="132"/>
      <c r="VKG8" s="132"/>
      <c r="VKH8" s="133"/>
      <c r="VKI8" s="134" t="s">
        <v>48</v>
      </c>
      <c r="VKJ8" s="132"/>
      <c r="VKK8" s="132"/>
      <c r="VKL8" s="133"/>
      <c r="VKM8" s="134" t="s">
        <v>48</v>
      </c>
      <c r="VKN8" s="132"/>
      <c r="VKO8" s="132"/>
      <c r="VKP8" s="133"/>
      <c r="VKQ8" s="134" t="s">
        <v>48</v>
      </c>
      <c r="VKR8" s="132"/>
      <c r="VKS8" s="132"/>
      <c r="VKT8" s="133"/>
      <c r="VKU8" s="134" t="s">
        <v>48</v>
      </c>
      <c r="VKV8" s="132"/>
      <c r="VKW8" s="132"/>
      <c r="VKX8" s="133"/>
      <c r="VKY8" s="134" t="s">
        <v>48</v>
      </c>
      <c r="VKZ8" s="132"/>
      <c r="VLA8" s="132"/>
      <c r="VLB8" s="133"/>
      <c r="VLC8" s="134" t="s">
        <v>48</v>
      </c>
      <c r="VLD8" s="132"/>
      <c r="VLE8" s="132"/>
      <c r="VLF8" s="133"/>
      <c r="VLG8" s="134" t="s">
        <v>48</v>
      </c>
      <c r="VLH8" s="132"/>
      <c r="VLI8" s="132"/>
      <c r="VLJ8" s="133"/>
      <c r="VLK8" s="134" t="s">
        <v>48</v>
      </c>
      <c r="VLL8" s="132"/>
      <c r="VLM8" s="132"/>
      <c r="VLN8" s="133"/>
      <c r="VLO8" s="134" t="s">
        <v>48</v>
      </c>
      <c r="VLP8" s="132"/>
      <c r="VLQ8" s="132"/>
      <c r="VLR8" s="133"/>
      <c r="VLS8" s="134" t="s">
        <v>48</v>
      </c>
      <c r="VLT8" s="132"/>
      <c r="VLU8" s="132"/>
      <c r="VLV8" s="133"/>
      <c r="VLW8" s="134" t="s">
        <v>48</v>
      </c>
      <c r="VLX8" s="132"/>
      <c r="VLY8" s="132"/>
      <c r="VLZ8" s="133"/>
      <c r="VMA8" s="134" t="s">
        <v>48</v>
      </c>
      <c r="VMB8" s="132"/>
      <c r="VMC8" s="132"/>
      <c r="VMD8" s="133"/>
      <c r="VME8" s="134" t="s">
        <v>48</v>
      </c>
      <c r="VMF8" s="132"/>
      <c r="VMG8" s="132"/>
      <c r="VMH8" s="133"/>
      <c r="VMI8" s="134" t="s">
        <v>48</v>
      </c>
      <c r="VMJ8" s="132"/>
      <c r="VMK8" s="132"/>
      <c r="VML8" s="133"/>
      <c r="VMM8" s="134" t="s">
        <v>48</v>
      </c>
      <c r="VMN8" s="132"/>
      <c r="VMO8" s="132"/>
      <c r="VMP8" s="133"/>
      <c r="VMQ8" s="134" t="s">
        <v>48</v>
      </c>
      <c r="VMR8" s="132"/>
      <c r="VMS8" s="132"/>
      <c r="VMT8" s="133"/>
      <c r="VMU8" s="134" t="s">
        <v>48</v>
      </c>
      <c r="VMV8" s="132"/>
      <c r="VMW8" s="132"/>
      <c r="VMX8" s="133"/>
      <c r="VMY8" s="134" t="s">
        <v>48</v>
      </c>
      <c r="VMZ8" s="132"/>
      <c r="VNA8" s="132"/>
      <c r="VNB8" s="133"/>
      <c r="VNC8" s="134" t="s">
        <v>48</v>
      </c>
      <c r="VND8" s="132"/>
      <c r="VNE8" s="132"/>
      <c r="VNF8" s="133"/>
      <c r="VNG8" s="134" t="s">
        <v>48</v>
      </c>
      <c r="VNH8" s="132"/>
      <c r="VNI8" s="132"/>
      <c r="VNJ8" s="133"/>
      <c r="VNK8" s="134" t="s">
        <v>48</v>
      </c>
      <c r="VNL8" s="132"/>
      <c r="VNM8" s="132"/>
      <c r="VNN8" s="133"/>
      <c r="VNO8" s="134" t="s">
        <v>48</v>
      </c>
      <c r="VNP8" s="132"/>
      <c r="VNQ8" s="132"/>
      <c r="VNR8" s="133"/>
      <c r="VNS8" s="134" t="s">
        <v>48</v>
      </c>
      <c r="VNT8" s="132"/>
      <c r="VNU8" s="132"/>
      <c r="VNV8" s="133"/>
      <c r="VNW8" s="134" t="s">
        <v>48</v>
      </c>
      <c r="VNX8" s="132"/>
      <c r="VNY8" s="132"/>
      <c r="VNZ8" s="133"/>
      <c r="VOA8" s="134" t="s">
        <v>48</v>
      </c>
      <c r="VOB8" s="132"/>
      <c r="VOC8" s="132"/>
      <c r="VOD8" s="133"/>
      <c r="VOE8" s="134" t="s">
        <v>48</v>
      </c>
      <c r="VOF8" s="132"/>
      <c r="VOG8" s="132"/>
      <c r="VOH8" s="133"/>
      <c r="VOI8" s="134" t="s">
        <v>48</v>
      </c>
      <c r="VOJ8" s="132"/>
      <c r="VOK8" s="132"/>
      <c r="VOL8" s="133"/>
      <c r="VOM8" s="134" t="s">
        <v>48</v>
      </c>
      <c r="VON8" s="132"/>
      <c r="VOO8" s="132"/>
      <c r="VOP8" s="133"/>
      <c r="VOQ8" s="134" t="s">
        <v>48</v>
      </c>
      <c r="VOR8" s="132"/>
      <c r="VOS8" s="132"/>
      <c r="VOT8" s="133"/>
      <c r="VOU8" s="134" t="s">
        <v>48</v>
      </c>
      <c r="VOV8" s="132"/>
      <c r="VOW8" s="132"/>
      <c r="VOX8" s="133"/>
      <c r="VOY8" s="134" t="s">
        <v>48</v>
      </c>
      <c r="VOZ8" s="132"/>
      <c r="VPA8" s="132"/>
      <c r="VPB8" s="133"/>
      <c r="VPC8" s="134" t="s">
        <v>48</v>
      </c>
      <c r="VPD8" s="132"/>
      <c r="VPE8" s="132"/>
      <c r="VPF8" s="133"/>
      <c r="VPG8" s="134" t="s">
        <v>48</v>
      </c>
      <c r="VPH8" s="132"/>
      <c r="VPI8" s="132"/>
      <c r="VPJ8" s="133"/>
      <c r="VPK8" s="134" t="s">
        <v>48</v>
      </c>
      <c r="VPL8" s="132"/>
      <c r="VPM8" s="132"/>
      <c r="VPN8" s="133"/>
      <c r="VPO8" s="134" t="s">
        <v>48</v>
      </c>
      <c r="VPP8" s="132"/>
      <c r="VPQ8" s="132"/>
      <c r="VPR8" s="133"/>
      <c r="VPS8" s="134" t="s">
        <v>48</v>
      </c>
      <c r="VPT8" s="132"/>
      <c r="VPU8" s="132"/>
      <c r="VPV8" s="133"/>
      <c r="VPW8" s="134" t="s">
        <v>48</v>
      </c>
      <c r="VPX8" s="132"/>
      <c r="VPY8" s="132"/>
      <c r="VPZ8" s="133"/>
      <c r="VQA8" s="134" t="s">
        <v>48</v>
      </c>
      <c r="VQB8" s="132"/>
      <c r="VQC8" s="132"/>
      <c r="VQD8" s="133"/>
      <c r="VQE8" s="134" t="s">
        <v>48</v>
      </c>
      <c r="VQF8" s="132"/>
      <c r="VQG8" s="132"/>
      <c r="VQH8" s="133"/>
      <c r="VQI8" s="134" t="s">
        <v>48</v>
      </c>
      <c r="VQJ8" s="132"/>
      <c r="VQK8" s="132"/>
      <c r="VQL8" s="133"/>
      <c r="VQM8" s="134" t="s">
        <v>48</v>
      </c>
      <c r="VQN8" s="132"/>
      <c r="VQO8" s="132"/>
      <c r="VQP8" s="133"/>
      <c r="VQQ8" s="134" t="s">
        <v>48</v>
      </c>
      <c r="VQR8" s="132"/>
      <c r="VQS8" s="132"/>
      <c r="VQT8" s="133"/>
      <c r="VQU8" s="134" t="s">
        <v>48</v>
      </c>
      <c r="VQV8" s="132"/>
      <c r="VQW8" s="132"/>
      <c r="VQX8" s="133"/>
      <c r="VQY8" s="134" t="s">
        <v>48</v>
      </c>
      <c r="VQZ8" s="132"/>
      <c r="VRA8" s="132"/>
      <c r="VRB8" s="133"/>
      <c r="VRC8" s="134" t="s">
        <v>48</v>
      </c>
      <c r="VRD8" s="132"/>
      <c r="VRE8" s="132"/>
      <c r="VRF8" s="133"/>
      <c r="VRG8" s="134" t="s">
        <v>48</v>
      </c>
      <c r="VRH8" s="132"/>
      <c r="VRI8" s="132"/>
      <c r="VRJ8" s="133"/>
      <c r="VRK8" s="134" t="s">
        <v>48</v>
      </c>
      <c r="VRL8" s="132"/>
      <c r="VRM8" s="132"/>
      <c r="VRN8" s="133"/>
      <c r="VRO8" s="134" t="s">
        <v>48</v>
      </c>
      <c r="VRP8" s="132"/>
      <c r="VRQ8" s="132"/>
      <c r="VRR8" s="133"/>
      <c r="VRS8" s="134" t="s">
        <v>48</v>
      </c>
      <c r="VRT8" s="132"/>
      <c r="VRU8" s="132"/>
      <c r="VRV8" s="133"/>
      <c r="VRW8" s="134" t="s">
        <v>48</v>
      </c>
      <c r="VRX8" s="132"/>
      <c r="VRY8" s="132"/>
      <c r="VRZ8" s="133"/>
      <c r="VSA8" s="134" t="s">
        <v>48</v>
      </c>
      <c r="VSB8" s="132"/>
      <c r="VSC8" s="132"/>
      <c r="VSD8" s="133"/>
      <c r="VSE8" s="134" t="s">
        <v>48</v>
      </c>
      <c r="VSF8" s="132"/>
      <c r="VSG8" s="132"/>
      <c r="VSH8" s="133"/>
      <c r="VSI8" s="134" t="s">
        <v>48</v>
      </c>
      <c r="VSJ8" s="132"/>
      <c r="VSK8" s="132"/>
      <c r="VSL8" s="133"/>
      <c r="VSM8" s="134" t="s">
        <v>48</v>
      </c>
      <c r="VSN8" s="132"/>
      <c r="VSO8" s="132"/>
      <c r="VSP8" s="133"/>
      <c r="VSQ8" s="134" t="s">
        <v>48</v>
      </c>
      <c r="VSR8" s="132"/>
      <c r="VSS8" s="132"/>
      <c r="VST8" s="133"/>
      <c r="VSU8" s="134" t="s">
        <v>48</v>
      </c>
      <c r="VSV8" s="132"/>
      <c r="VSW8" s="132"/>
      <c r="VSX8" s="133"/>
      <c r="VSY8" s="134" t="s">
        <v>48</v>
      </c>
      <c r="VSZ8" s="132"/>
      <c r="VTA8" s="132"/>
      <c r="VTB8" s="133"/>
      <c r="VTC8" s="134" t="s">
        <v>48</v>
      </c>
      <c r="VTD8" s="132"/>
      <c r="VTE8" s="132"/>
      <c r="VTF8" s="133"/>
      <c r="VTG8" s="134" t="s">
        <v>48</v>
      </c>
      <c r="VTH8" s="132"/>
      <c r="VTI8" s="132"/>
      <c r="VTJ8" s="133"/>
      <c r="VTK8" s="134" t="s">
        <v>48</v>
      </c>
      <c r="VTL8" s="132"/>
      <c r="VTM8" s="132"/>
      <c r="VTN8" s="133"/>
      <c r="VTO8" s="134" t="s">
        <v>48</v>
      </c>
      <c r="VTP8" s="132"/>
      <c r="VTQ8" s="132"/>
      <c r="VTR8" s="133"/>
      <c r="VTS8" s="134" t="s">
        <v>48</v>
      </c>
      <c r="VTT8" s="132"/>
      <c r="VTU8" s="132"/>
      <c r="VTV8" s="133"/>
      <c r="VTW8" s="134" t="s">
        <v>48</v>
      </c>
      <c r="VTX8" s="132"/>
      <c r="VTY8" s="132"/>
      <c r="VTZ8" s="133"/>
      <c r="VUA8" s="134" t="s">
        <v>48</v>
      </c>
      <c r="VUB8" s="132"/>
      <c r="VUC8" s="132"/>
      <c r="VUD8" s="133"/>
      <c r="VUE8" s="134" t="s">
        <v>48</v>
      </c>
      <c r="VUF8" s="132"/>
      <c r="VUG8" s="132"/>
      <c r="VUH8" s="133"/>
      <c r="VUI8" s="134" t="s">
        <v>48</v>
      </c>
      <c r="VUJ8" s="132"/>
      <c r="VUK8" s="132"/>
      <c r="VUL8" s="133"/>
      <c r="VUM8" s="134" t="s">
        <v>48</v>
      </c>
      <c r="VUN8" s="132"/>
      <c r="VUO8" s="132"/>
      <c r="VUP8" s="133"/>
      <c r="VUQ8" s="134" t="s">
        <v>48</v>
      </c>
      <c r="VUR8" s="132"/>
      <c r="VUS8" s="132"/>
      <c r="VUT8" s="133"/>
      <c r="VUU8" s="134" t="s">
        <v>48</v>
      </c>
      <c r="VUV8" s="132"/>
      <c r="VUW8" s="132"/>
      <c r="VUX8" s="133"/>
      <c r="VUY8" s="134" t="s">
        <v>48</v>
      </c>
      <c r="VUZ8" s="132"/>
      <c r="VVA8" s="132"/>
      <c r="VVB8" s="133"/>
      <c r="VVC8" s="134" t="s">
        <v>48</v>
      </c>
      <c r="VVD8" s="132"/>
      <c r="VVE8" s="132"/>
      <c r="VVF8" s="133"/>
      <c r="VVG8" s="134" t="s">
        <v>48</v>
      </c>
      <c r="VVH8" s="132"/>
      <c r="VVI8" s="132"/>
      <c r="VVJ8" s="133"/>
      <c r="VVK8" s="134" t="s">
        <v>48</v>
      </c>
      <c r="VVL8" s="132"/>
      <c r="VVM8" s="132"/>
      <c r="VVN8" s="133"/>
      <c r="VVO8" s="134" t="s">
        <v>48</v>
      </c>
      <c r="VVP8" s="132"/>
      <c r="VVQ8" s="132"/>
      <c r="VVR8" s="133"/>
      <c r="VVS8" s="134" t="s">
        <v>48</v>
      </c>
      <c r="VVT8" s="132"/>
      <c r="VVU8" s="132"/>
      <c r="VVV8" s="133"/>
      <c r="VVW8" s="134" t="s">
        <v>48</v>
      </c>
      <c r="VVX8" s="132"/>
      <c r="VVY8" s="132"/>
      <c r="VVZ8" s="133"/>
      <c r="VWA8" s="134" t="s">
        <v>48</v>
      </c>
      <c r="VWB8" s="132"/>
      <c r="VWC8" s="132"/>
      <c r="VWD8" s="133"/>
      <c r="VWE8" s="134" t="s">
        <v>48</v>
      </c>
      <c r="VWF8" s="132"/>
      <c r="VWG8" s="132"/>
      <c r="VWH8" s="133"/>
      <c r="VWI8" s="134" t="s">
        <v>48</v>
      </c>
      <c r="VWJ8" s="132"/>
      <c r="VWK8" s="132"/>
      <c r="VWL8" s="133"/>
      <c r="VWM8" s="134" t="s">
        <v>48</v>
      </c>
      <c r="VWN8" s="132"/>
      <c r="VWO8" s="132"/>
      <c r="VWP8" s="133"/>
      <c r="VWQ8" s="134" t="s">
        <v>48</v>
      </c>
      <c r="VWR8" s="132"/>
      <c r="VWS8" s="132"/>
      <c r="VWT8" s="133"/>
      <c r="VWU8" s="134" t="s">
        <v>48</v>
      </c>
      <c r="VWV8" s="132"/>
      <c r="VWW8" s="132"/>
      <c r="VWX8" s="133"/>
      <c r="VWY8" s="134" t="s">
        <v>48</v>
      </c>
      <c r="VWZ8" s="132"/>
      <c r="VXA8" s="132"/>
      <c r="VXB8" s="133"/>
      <c r="VXC8" s="134" t="s">
        <v>48</v>
      </c>
      <c r="VXD8" s="132"/>
      <c r="VXE8" s="132"/>
      <c r="VXF8" s="133"/>
      <c r="VXG8" s="134" t="s">
        <v>48</v>
      </c>
      <c r="VXH8" s="132"/>
      <c r="VXI8" s="132"/>
      <c r="VXJ8" s="133"/>
      <c r="VXK8" s="134" t="s">
        <v>48</v>
      </c>
      <c r="VXL8" s="132"/>
      <c r="VXM8" s="132"/>
      <c r="VXN8" s="133"/>
      <c r="VXO8" s="134" t="s">
        <v>48</v>
      </c>
      <c r="VXP8" s="132"/>
      <c r="VXQ8" s="132"/>
      <c r="VXR8" s="133"/>
      <c r="VXS8" s="134" t="s">
        <v>48</v>
      </c>
      <c r="VXT8" s="132"/>
      <c r="VXU8" s="132"/>
      <c r="VXV8" s="133"/>
      <c r="VXW8" s="134" t="s">
        <v>48</v>
      </c>
      <c r="VXX8" s="132"/>
      <c r="VXY8" s="132"/>
      <c r="VXZ8" s="133"/>
      <c r="VYA8" s="134" t="s">
        <v>48</v>
      </c>
      <c r="VYB8" s="132"/>
      <c r="VYC8" s="132"/>
      <c r="VYD8" s="133"/>
      <c r="VYE8" s="134" t="s">
        <v>48</v>
      </c>
      <c r="VYF8" s="132"/>
      <c r="VYG8" s="132"/>
      <c r="VYH8" s="133"/>
      <c r="VYI8" s="134" t="s">
        <v>48</v>
      </c>
      <c r="VYJ8" s="132"/>
      <c r="VYK8" s="132"/>
      <c r="VYL8" s="133"/>
      <c r="VYM8" s="134" t="s">
        <v>48</v>
      </c>
      <c r="VYN8" s="132"/>
      <c r="VYO8" s="132"/>
      <c r="VYP8" s="133"/>
      <c r="VYQ8" s="134" t="s">
        <v>48</v>
      </c>
      <c r="VYR8" s="132"/>
      <c r="VYS8" s="132"/>
      <c r="VYT8" s="133"/>
      <c r="VYU8" s="134" t="s">
        <v>48</v>
      </c>
      <c r="VYV8" s="132"/>
      <c r="VYW8" s="132"/>
      <c r="VYX8" s="133"/>
      <c r="VYY8" s="134" t="s">
        <v>48</v>
      </c>
      <c r="VYZ8" s="132"/>
      <c r="VZA8" s="132"/>
      <c r="VZB8" s="133"/>
      <c r="VZC8" s="134" t="s">
        <v>48</v>
      </c>
      <c r="VZD8" s="132"/>
      <c r="VZE8" s="132"/>
      <c r="VZF8" s="133"/>
      <c r="VZG8" s="134" t="s">
        <v>48</v>
      </c>
      <c r="VZH8" s="132"/>
      <c r="VZI8" s="132"/>
      <c r="VZJ8" s="133"/>
      <c r="VZK8" s="134" t="s">
        <v>48</v>
      </c>
      <c r="VZL8" s="132"/>
      <c r="VZM8" s="132"/>
      <c r="VZN8" s="133"/>
      <c r="VZO8" s="134" t="s">
        <v>48</v>
      </c>
      <c r="VZP8" s="132"/>
      <c r="VZQ8" s="132"/>
      <c r="VZR8" s="133"/>
      <c r="VZS8" s="134" t="s">
        <v>48</v>
      </c>
      <c r="VZT8" s="132"/>
      <c r="VZU8" s="132"/>
      <c r="VZV8" s="133"/>
      <c r="VZW8" s="134" t="s">
        <v>48</v>
      </c>
      <c r="VZX8" s="132"/>
      <c r="VZY8" s="132"/>
      <c r="VZZ8" s="133"/>
      <c r="WAA8" s="134" t="s">
        <v>48</v>
      </c>
      <c r="WAB8" s="132"/>
      <c r="WAC8" s="132"/>
      <c r="WAD8" s="133"/>
      <c r="WAE8" s="134" t="s">
        <v>48</v>
      </c>
      <c r="WAF8" s="132"/>
      <c r="WAG8" s="132"/>
      <c r="WAH8" s="133"/>
      <c r="WAI8" s="134" t="s">
        <v>48</v>
      </c>
      <c r="WAJ8" s="132"/>
      <c r="WAK8" s="132"/>
      <c r="WAL8" s="133"/>
      <c r="WAM8" s="134" t="s">
        <v>48</v>
      </c>
      <c r="WAN8" s="132"/>
      <c r="WAO8" s="132"/>
      <c r="WAP8" s="133"/>
      <c r="WAQ8" s="134" t="s">
        <v>48</v>
      </c>
      <c r="WAR8" s="132"/>
      <c r="WAS8" s="132"/>
      <c r="WAT8" s="133"/>
      <c r="WAU8" s="134" t="s">
        <v>48</v>
      </c>
      <c r="WAV8" s="132"/>
      <c r="WAW8" s="132"/>
      <c r="WAX8" s="133"/>
      <c r="WAY8" s="134" t="s">
        <v>48</v>
      </c>
      <c r="WAZ8" s="132"/>
      <c r="WBA8" s="132"/>
      <c r="WBB8" s="133"/>
      <c r="WBC8" s="134" t="s">
        <v>48</v>
      </c>
      <c r="WBD8" s="132"/>
      <c r="WBE8" s="132"/>
      <c r="WBF8" s="133"/>
      <c r="WBG8" s="134" t="s">
        <v>48</v>
      </c>
      <c r="WBH8" s="132"/>
      <c r="WBI8" s="132"/>
      <c r="WBJ8" s="133"/>
      <c r="WBK8" s="134" t="s">
        <v>48</v>
      </c>
      <c r="WBL8" s="132"/>
      <c r="WBM8" s="132"/>
      <c r="WBN8" s="133"/>
      <c r="WBO8" s="134" t="s">
        <v>48</v>
      </c>
      <c r="WBP8" s="132"/>
      <c r="WBQ8" s="132"/>
      <c r="WBR8" s="133"/>
      <c r="WBS8" s="134" t="s">
        <v>48</v>
      </c>
      <c r="WBT8" s="132"/>
      <c r="WBU8" s="132"/>
      <c r="WBV8" s="133"/>
      <c r="WBW8" s="134" t="s">
        <v>48</v>
      </c>
      <c r="WBX8" s="132"/>
      <c r="WBY8" s="132"/>
      <c r="WBZ8" s="133"/>
      <c r="WCA8" s="134" t="s">
        <v>48</v>
      </c>
      <c r="WCB8" s="132"/>
      <c r="WCC8" s="132"/>
      <c r="WCD8" s="133"/>
      <c r="WCE8" s="134" t="s">
        <v>48</v>
      </c>
      <c r="WCF8" s="132"/>
      <c r="WCG8" s="132"/>
      <c r="WCH8" s="133"/>
      <c r="WCI8" s="134" t="s">
        <v>48</v>
      </c>
      <c r="WCJ8" s="132"/>
      <c r="WCK8" s="132"/>
      <c r="WCL8" s="133"/>
      <c r="WCM8" s="134" t="s">
        <v>48</v>
      </c>
      <c r="WCN8" s="132"/>
      <c r="WCO8" s="132"/>
      <c r="WCP8" s="133"/>
      <c r="WCQ8" s="134" t="s">
        <v>48</v>
      </c>
      <c r="WCR8" s="132"/>
      <c r="WCS8" s="132"/>
      <c r="WCT8" s="133"/>
      <c r="WCU8" s="134" t="s">
        <v>48</v>
      </c>
      <c r="WCV8" s="132"/>
      <c r="WCW8" s="132"/>
      <c r="WCX8" s="133"/>
      <c r="WCY8" s="134" t="s">
        <v>48</v>
      </c>
      <c r="WCZ8" s="132"/>
      <c r="WDA8" s="132"/>
      <c r="WDB8" s="133"/>
      <c r="WDC8" s="134" t="s">
        <v>48</v>
      </c>
      <c r="WDD8" s="132"/>
      <c r="WDE8" s="132"/>
      <c r="WDF8" s="133"/>
      <c r="WDG8" s="134" t="s">
        <v>48</v>
      </c>
      <c r="WDH8" s="132"/>
      <c r="WDI8" s="132"/>
      <c r="WDJ8" s="133"/>
      <c r="WDK8" s="134" t="s">
        <v>48</v>
      </c>
      <c r="WDL8" s="132"/>
      <c r="WDM8" s="132"/>
      <c r="WDN8" s="133"/>
      <c r="WDO8" s="134" t="s">
        <v>48</v>
      </c>
      <c r="WDP8" s="132"/>
      <c r="WDQ8" s="132"/>
      <c r="WDR8" s="133"/>
      <c r="WDS8" s="134" t="s">
        <v>48</v>
      </c>
      <c r="WDT8" s="132"/>
      <c r="WDU8" s="132"/>
      <c r="WDV8" s="133"/>
      <c r="WDW8" s="134" t="s">
        <v>48</v>
      </c>
      <c r="WDX8" s="132"/>
      <c r="WDY8" s="132"/>
      <c r="WDZ8" s="133"/>
      <c r="WEA8" s="134" t="s">
        <v>48</v>
      </c>
      <c r="WEB8" s="132"/>
      <c r="WEC8" s="132"/>
      <c r="WED8" s="133"/>
      <c r="WEE8" s="134" t="s">
        <v>48</v>
      </c>
      <c r="WEF8" s="132"/>
      <c r="WEG8" s="132"/>
      <c r="WEH8" s="133"/>
      <c r="WEI8" s="134" t="s">
        <v>48</v>
      </c>
      <c r="WEJ8" s="132"/>
      <c r="WEK8" s="132"/>
      <c r="WEL8" s="133"/>
      <c r="WEM8" s="134" t="s">
        <v>48</v>
      </c>
      <c r="WEN8" s="132"/>
      <c r="WEO8" s="132"/>
      <c r="WEP8" s="133"/>
      <c r="WEQ8" s="134" t="s">
        <v>48</v>
      </c>
      <c r="WER8" s="132"/>
      <c r="WES8" s="132"/>
      <c r="WET8" s="133"/>
      <c r="WEU8" s="134" t="s">
        <v>48</v>
      </c>
      <c r="WEV8" s="132"/>
      <c r="WEW8" s="132"/>
      <c r="WEX8" s="133"/>
      <c r="WEY8" s="134" t="s">
        <v>48</v>
      </c>
      <c r="WEZ8" s="132"/>
      <c r="WFA8" s="132"/>
      <c r="WFB8" s="133"/>
      <c r="WFC8" s="134" t="s">
        <v>48</v>
      </c>
      <c r="WFD8" s="132"/>
      <c r="WFE8" s="132"/>
      <c r="WFF8" s="133"/>
      <c r="WFG8" s="134" t="s">
        <v>48</v>
      </c>
      <c r="WFH8" s="132"/>
      <c r="WFI8" s="132"/>
      <c r="WFJ8" s="133"/>
      <c r="WFK8" s="134" t="s">
        <v>48</v>
      </c>
      <c r="WFL8" s="132"/>
      <c r="WFM8" s="132"/>
      <c r="WFN8" s="133"/>
      <c r="WFO8" s="134" t="s">
        <v>48</v>
      </c>
      <c r="WFP8" s="132"/>
      <c r="WFQ8" s="132"/>
      <c r="WFR8" s="133"/>
      <c r="WFS8" s="134" t="s">
        <v>48</v>
      </c>
      <c r="WFT8" s="132"/>
      <c r="WFU8" s="132"/>
      <c r="WFV8" s="133"/>
      <c r="WFW8" s="134" t="s">
        <v>48</v>
      </c>
      <c r="WFX8" s="132"/>
      <c r="WFY8" s="132"/>
      <c r="WFZ8" s="133"/>
      <c r="WGA8" s="134" t="s">
        <v>48</v>
      </c>
      <c r="WGB8" s="132"/>
      <c r="WGC8" s="132"/>
      <c r="WGD8" s="133"/>
      <c r="WGE8" s="134" t="s">
        <v>48</v>
      </c>
      <c r="WGF8" s="132"/>
      <c r="WGG8" s="132"/>
      <c r="WGH8" s="133"/>
      <c r="WGI8" s="134" t="s">
        <v>48</v>
      </c>
      <c r="WGJ8" s="132"/>
      <c r="WGK8" s="132"/>
      <c r="WGL8" s="133"/>
      <c r="WGM8" s="134" t="s">
        <v>48</v>
      </c>
      <c r="WGN8" s="132"/>
      <c r="WGO8" s="132"/>
      <c r="WGP8" s="133"/>
      <c r="WGQ8" s="134" t="s">
        <v>48</v>
      </c>
      <c r="WGR8" s="132"/>
      <c r="WGS8" s="132"/>
      <c r="WGT8" s="133"/>
      <c r="WGU8" s="134" t="s">
        <v>48</v>
      </c>
      <c r="WGV8" s="132"/>
      <c r="WGW8" s="132"/>
      <c r="WGX8" s="133"/>
      <c r="WGY8" s="134" t="s">
        <v>48</v>
      </c>
      <c r="WGZ8" s="132"/>
      <c r="WHA8" s="132"/>
      <c r="WHB8" s="133"/>
      <c r="WHC8" s="134" t="s">
        <v>48</v>
      </c>
      <c r="WHD8" s="132"/>
      <c r="WHE8" s="132"/>
      <c r="WHF8" s="133"/>
      <c r="WHG8" s="134" t="s">
        <v>48</v>
      </c>
      <c r="WHH8" s="132"/>
      <c r="WHI8" s="132"/>
      <c r="WHJ8" s="133"/>
      <c r="WHK8" s="134" t="s">
        <v>48</v>
      </c>
      <c r="WHL8" s="132"/>
      <c r="WHM8" s="132"/>
      <c r="WHN8" s="133"/>
      <c r="WHO8" s="134" t="s">
        <v>48</v>
      </c>
      <c r="WHP8" s="132"/>
      <c r="WHQ8" s="132"/>
      <c r="WHR8" s="133"/>
      <c r="WHS8" s="134" t="s">
        <v>48</v>
      </c>
      <c r="WHT8" s="132"/>
      <c r="WHU8" s="132"/>
      <c r="WHV8" s="133"/>
      <c r="WHW8" s="134" t="s">
        <v>48</v>
      </c>
      <c r="WHX8" s="132"/>
      <c r="WHY8" s="132"/>
      <c r="WHZ8" s="133"/>
      <c r="WIA8" s="134" t="s">
        <v>48</v>
      </c>
      <c r="WIB8" s="132"/>
      <c r="WIC8" s="132"/>
      <c r="WID8" s="133"/>
      <c r="WIE8" s="134" t="s">
        <v>48</v>
      </c>
      <c r="WIF8" s="132"/>
      <c r="WIG8" s="132"/>
      <c r="WIH8" s="133"/>
      <c r="WII8" s="134" t="s">
        <v>48</v>
      </c>
      <c r="WIJ8" s="132"/>
      <c r="WIK8" s="132"/>
      <c r="WIL8" s="133"/>
      <c r="WIM8" s="134" t="s">
        <v>48</v>
      </c>
      <c r="WIN8" s="132"/>
      <c r="WIO8" s="132"/>
      <c r="WIP8" s="133"/>
      <c r="WIQ8" s="134" t="s">
        <v>48</v>
      </c>
      <c r="WIR8" s="132"/>
      <c r="WIS8" s="132"/>
      <c r="WIT8" s="133"/>
      <c r="WIU8" s="134" t="s">
        <v>48</v>
      </c>
      <c r="WIV8" s="132"/>
      <c r="WIW8" s="132"/>
      <c r="WIX8" s="133"/>
      <c r="WIY8" s="134" t="s">
        <v>48</v>
      </c>
      <c r="WIZ8" s="132"/>
      <c r="WJA8" s="132"/>
      <c r="WJB8" s="133"/>
      <c r="WJC8" s="134" t="s">
        <v>48</v>
      </c>
      <c r="WJD8" s="132"/>
      <c r="WJE8" s="132"/>
      <c r="WJF8" s="133"/>
      <c r="WJG8" s="134" t="s">
        <v>48</v>
      </c>
      <c r="WJH8" s="132"/>
      <c r="WJI8" s="132"/>
      <c r="WJJ8" s="133"/>
      <c r="WJK8" s="134" t="s">
        <v>48</v>
      </c>
      <c r="WJL8" s="132"/>
      <c r="WJM8" s="132"/>
      <c r="WJN8" s="133"/>
      <c r="WJO8" s="134" t="s">
        <v>48</v>
      </c>
      <c r="WJP8" s="132"/>
      <c r="WJQ8" s="132"/>
      <c r="WJR8" s="133"/>
      <c r="WJS8" s="134" t="s">
        <v>48</v>
      </c>
      <c r="WJT8" s="132"/>
      <c r="WJU8" s="132"/>
      <c r="WJV8" s="133"/>
      <c r="WJW8" s="134" t="s">
        <v>48</v>
      </c>
      <c r="WJX8" s="132"/>
      <c r="WJY8" s="132"/>
      <c r="WJZ8" s="133"/>
      <c r="WKA8" s="134" t="s">
        <v>48</v>
      </c>
      <c r="WKB8" s="132"/>
      <c r="WKC8" s="132"/>
      <c r="WKD8" s="133"/>
      <c r="WKE8" s="134" t="s">
        <v>48</v>
      </c>
      <c r="WKF8" s="132"/>
      <c r="WKG8" s="132"/>
      <c r="WKH8" s="133"/>
      <c r="WKI8" s="134" t="s">
        <v>48</v>
      </c>
      <c r="WKJ8" s="132"/>
      <c r="WKK8" s="132"/>
      <c r="WKL8" s="133"/>
      <c r="WKM8" s="134" t="s">
        <v>48</v>
      </c>
      <c r="WKN8" s="132"/>
      <c r="WKO8" s="132"/>
      <c r="WKP8" s="133"/>
      <c r="WKQ8" s="134" t="s">
        <v>48</v>
      </c>
      <c r="WKR8" s="132"/>
      <c r="WKS8" s="132"/>
      <c r="WKT8" s="133"/>
      <c r="WKU8" s="134" t="s">
        <v>48</v>
      </c>
      <c r="WKV8" s="132"/>
      <c r="WKW8" s="132"/>
      <c r="WKX8" s="133"/>
      <c r="WKY8" s="134" t="s">
        <v>48</v>
      </c>
      <c r="WKZ8" s="132"/>
      <c r="WLA8" s="132"/>
      <c r="WLB8" s="133"/>
      <c r="WLC8" s="134" t="s">
        <v>48</v>
      </c>
      <c r="WLD8" s="132"/>
      <c r="WLE8" s="132"/>
      <c r="WLF8" s="133"/>
      <c r="WLG8" s="134" t="s">
        <v>48</v>
      </c>
      <c r="WLH8" s="132"/>
      <c r="WLI8" s="132"/>
      <c r="WLJ8" s="133"/>
      <c r="WLK8" s="134" t="s">
        <v>48</v>
      </c>
      <c r="WLL8" s="132"/>
      <c r="WLM8" s="132"/>
      <c r="WLN8" s="133"/>
      <c r="WLO8" s="134" t="s">
        <v>48</v>
      </c>
      <c r="WLP8" s="132"/>
      <c r="WLQ8" s="132"/>
      <c r="WLR8" s="133"/>
      <c r="WLS8" s="134" t="s">
        <v>48</v>
      </c>
      <c r="WLT8" s="132"/>
      <c r="WLU8" s="132"/>
      <c r="WLV8" s="133"/>
      <c r="WLW8" s="134" t="s">
        <v>48</v>
      </c>
      <c r="WLX8" s="132"/>
      <c r="WLY8" s="132"/>
      <c r="WLZ8" s="133"/>
      <c r="WMA8" s="134" t="s">
        <v>48</v>
      </c>
      <c r="WMB8" s="132"/>
      <c r="WMC8" s="132"/>
      <c r="WMD8" s="133"/>
      <c r="WME8" s="134" t="s">
        <v>48</v>
      </c>
      <c r="WMF8" s="132"/>
      <c r="WMG8" s="132"/>
      <c r="WMH8" s="133"/>
      <c r="WMI8" s="134" t="s">
        <v>48</v>
      </c>
      <c r="WMJ8" s="132"/>
      <c r="WMK8" s="132"/>
      <c r="WML8" s="133"/>
      <c r="WMM8" s="134" t="s">
        <v>48</v>
      </c>
      <c r="WMN8" s="132"/>
      <c r="WMO8" s="132"/>
      <c r="WMP8" s="133"/>
      <c r="WMQ8" s="134" t="s">
        <v>48</v>
      </c>
      <c r="WMR8" s="132"/>
      <c r="WMS8" s="132"/>
      <c r="WMT8" s="133"/>
      <c r="WMU8" s="134" t="s">
        <v>48</v>
      </c>
      <c r="WMV8" s="132"/>
      <c r="WMW8" s="132"/>
      <c r="WMX8" s="133"/>
      <c r="WMY8" s="134" t="s">
        <v>48</v>
      </c>
      <c r="WMZ8" s="132"/>
      <c r="WNA8" s="132"/>
      <c r="WNB8" s="133"/>
      <c r="WNC8" s="134" t="s">
        <v>48</v>
      </c>
      <c r="WND8" s="132"/>
      <c r="WNE8" s="132"/>
      <c r="WNF8" s="133"/>
      <c r="WNG8" s="134" t="s">
        <v>48</v>
      </c>
      <c r="WNH8" s="132"/>
      <c r="WNI8" s="132"/>
      <c r="WNJ8" s="133"/>
      <c r="WNK8" s="134" t="s">
        <v>48</v>
      </c>
      <c r="WNL8" s="132"/>
      <c r="WNM8" s="132"/>
      <c r="WNN8" s="133"/>
      <c r="WNO8" s="134" t="s">
        <v>48</v>
      </c>
      <c r="WNP8" s="132"/>
      <c r="WNQ8" s="132"/>
      <c r="WNR8" s="133"/>
      <c r="WNS8" s="134" t="s">
        <v>48</v>
      </c>
      <c r="WNT8" s="132"/>
      <c r="WNU8" s="132"/>
      <c r="WNV8" s="133"/>
      <c r="WNW8" s="134" t="s">
        <v>48</v>
      </c>
      <c r="WNX8" s="132"/>
      <c r="WNY8" s="132"/>
      <c r="WNZ8" s="133"/>
      <c r="WOA8" s="134" t="s">
        <v>48</v>
      </c>
      <c r="WOB8" s="132"/>
      <c r="WOC8" s="132"/>
      <c r="WOD8" s="133"/>
      <c r="WOE8" s="134" t="s">
        <v>48</v>
      </c>
      <c r="WOF8" s="132"/>
      <c r="WOG8" s="132"/>
      <c r="WOH8" s="133"/>
      <c r="WOI8" s="134" t="s">
        <v>48</v>
      </c>
      <c r="WOJ8" s="132"/>
      <c r="WOK8" s="132"/>
      <c r="WOL8" s="133"/>
      <c r="WOM8" s="134" t="s">
        <v>48</v>
      </c>
      <c r="WON8" s="132"/>
      <c r="WOO8" s="132"/>
      <c r="WOP8" s="133"/>
      <c r="WOQ8" s="134" t="s">
        <v>48</v>
      </c>
      <c r="WOR8" s="132"/>
      <c r="WOS8" s="132"/>
      <c r="WOT8" s="133"/>
      <c r="WOU8" s="134" t="s">
        <v>48</v>
      </c>
      <c r="WOV8" s="132"/>
      <c r="WOW8" s="132"/>
      <c r="WOX8" s="133"/>
      <c r="WOY8" s="134" t="s">
        <v>48</v>
      </c>
      <c r="WOZ8" s="132"/>
      <c r="WPA8" s="132"/>
      <c r="WPB8" s="133"/>
      <c r="WPC8" s="134" t="s">
        <v>48</v>
      </c>
      <c r="WPD8" s="132"/>
      <c r="WPE8" s="132"/>
      <c r="WPF8" s="133"/>
      <c r="WPG8" s="134" t="s">
        <v>48</v>
      </c>
      <c r="WPH8" s="132"/>
      <c r="WPI8" s="132"/>
      <c r="WPJ8" s="133"/>
      <c r="WPK8" s="134" t="s">
        <v>48</v>
      </c>
      <c r="WPL8" s="132"/>
      <c r="WPM8" s="132"/>
      <c r="WPN8" s="133"/>
      <c r="WPO8" s="134" t="s">
        <v>48</v>
      </c>
      <c r="WPP8" s="132"/>
      <c r="WPQ8" s="132"/>
      <c r="WPR8" s="133"/>
      <c r="WPS8" s="134" t="s">
        <v>48</v>
      </c>
      <c r="WPT8" s="132"/>
      <c r="WPU8" s="132"/>
      <c r="WPV8" s="133"/>
      <c r="WPW8" s="134" t="s">
        <v>48</v>
      </c>
      <c r="WPX8" s="132"/>
      <c r="WPY8" s="132"/>
      <c r="WPZ8" s="133"/>
      <c r="WQA8" s="134" t="s">
        <v>48</v>
      </c>
      <c r="WQB8" s="132"/>
      <c r="WQC8" s="132"/>
      <c r="WQD8" s="133"/>
      <c r="WQE8" s="134" t="s">
        <v>48</v>
      </c>
      <c r="WQF8" s="132"/>
      <c r="WQG8" s="132"/>
      <c r="WQH8" s="133"/>
      <c r="WQI8" s="134" t="s">
        <v>48</v>
      </c>
      <c r="WQJ8" s="132"/>
      <c r="WQK8" s="132"/>
      <c r="WQL8" s="133"/>
      <c r="WQM8" s="134" t="s">
        <v>48</v>
      </c>
      <c r="WQN8" s="132"/>
      <c r="WQO8" s="132"/>
      <c r="WQP8" s="133"/>
      <c r="WQQ8" s="134" t="s">
        <v>48</v>
      </c>
      <c r="WQR8" s="132"/>
      <c r="WQS8" s="132"/>
      <c r="WQT8" s="133"/>
      <c r="WQU8" s="134" t="s">
        <v>48</v>
      </c>
      <c r="WQV8" s="132"/>
      <c r="WQW8" s="132"/>
      <c r="WQX8" s="133"/>
      <c r="WQY8" s="134" t="s">
        <v>48</v>
      </c>
      <c r="WQZ8" s="132"/>
      <c r="WRA8" s="132"/>
      <c r="WRB8" s="133"/>
      <c r="WRC8" s="134" t="s">
        <v>48</v>
      </c>
      <c r="WRD8" s="132"/>
      <c r="WRE8" s="132"/>
      <c r="WRF8" s="133"/>
      <c r="WRG8" s="134" t="s">
        <v>48</v>
      </c>
      <c r="WRH8" s="132"/>
      <c r="WRI8" s="132"/>
      <c r="WRJ8" s="133"/>
      <c r="WRK8" s="134" t="s">
        <v>48</v>
      </c>
      <c r="WRL8" s="132"/>
      <c r="WRM8" s="132"/>
      <c r="WRN8" s="133"/>
      <c r="WRO8" s="134" t="s">
        <v>48</v>
      </c>
      <c r="WRP8" s="132"/>
      <c r="WRQ8" s="132"/>
      <c r="WRR8" s="133"/>
      <c r="WRS8" s="134" t="s">
        <v>48</v>
      </c>
      <c r="WRT8" s="132"/>
      <c r="WRU8" s="132"/>
      <c r="WRV8" s="133"/>
      <c r="WRW8" s="134" t="s">
        <v>48</v>
      </c>
      <c r="WRX8" s="132"/>
      <c r="WRY8" s="132"/>
      <c r="WRZ8" s="133"/>
      <c r="WSA8" s="134" t="s">
        <v>48</v>
      </c>
      <c r="WSB8" s="132"/>
      <c r="WSC8" s="132"/>
      <c r="WSD8" s="133"/>
      <c r="WSE8" s="134" t="s">
        <v>48</v>
      </c>
      <c r="WSF8" s="132"/>
      <c r="WSG8" s="132"/>
      <c r="WSH8" s="133"/>
      <c r="WSI8" s="134" t="s">
        <v>48</v>
      </c>
      <c r="WSJ8" s="132"/>
      <c r="WSK8" s="132"/>
      <c r="WSL8" s="133"/>
      <c r="WSM8" s="134" t="s">
        <v>48</v>
      </c>
      <c r="WSN8" s="132"/>
      <c r="WSO8" s="132"/>
      <c r="WSP8" s="133"/>
      <c r="WSQ8" s="134" t="s">
        <v>48</v>
      </c>
      <c r="WSR8" s="132"/>
      <c r="WSS8" s="132"/>
      <c r="WST8" s="133"/>
      <c r="WSU8" s="134" t="s">
        <v>48</v>
      </c>
      <c r="WSV8" s="132"/>
      <c r="WSW8" s="132"/>
      <c r="WSX8" s="133"/>
      <c r="WSY8" s="134" t="s">
        <v>48</v>
      </c>
      <c r="WSZ8" s="132"/>
      <c r="WTA8" s="132"/>
      <c r="WTB8" s="133"/>
      <c r="WTC8" s="134" t="s">
        <v>48</v>
      </c>
      <c r="WTD8" s="132"/>
      <c r="WTE8" s="132"/>
      <c r="WTF8" s="133"/>
      <c r="WTG8" s="134" t="s">
        <v>48</v>
      </c>
      <c r="WTH8" s="132"/>
      <c r="WTI8" s="132"/>
      <c r="WTJ8" s="133"/>
      <c r="WTK8" s="134" t="s">
        <v>48</v>
      </c>
      <c r="WTL8" s="132"/>
      <c r="WTM8" s="132"/>
      <c r="WTN8" s="133"/>
      <c r="WTO8" s="134" t="s">
        <v>48</v>
      </c>
      <c r="WTP8" s="132"/>
      <c r="WTQ8" s="132"/>
      <c r="WTR8" s="133"/>
      <c r="WTS8" s="134" t="s">
        <v>48</v>
      </c>
      <c r="WTT8" s="132"/>
      <c r="WTU8" s="132"/>
      <c r="WTV8" s="133"/>
      <c r="WTW8" s="134" t="s">
        <v>48</v>
      </c>
      <c r="WTX8" s="132"/>
      <c r="WTY8" s="132"/>
      <c r="WTZ8" s="133"/>
      <c r="WUA8" s="134" t="s">
        <v>48</v>
      </c>
      <c r="WUB8" s="132"/>
      <c r="WUC8" s="132"/>
      <c r="WUD8" s="133"/>
      <c r="WUE8" s="134" t="s">
        <v>48</v>
      </c>
      <c r="WUF8" s="132"/>
      <c r="WUG8" s="132"/>
      <c r="WUH8" s="133"/>
      <c r="WUI8" s="134" t="s">
        <v>48</v>
      </c>
      <c r="WUJ8" s="132"/>
      <c r="WUK8" s="132"/>
      <c r="WUL8" s="133"/>
      <c r="WUM8" s="134" t="s">
        <v>48</v>
      </c>
      <c r="WUN8" s="132"/>
      <c r="WUO8" s="132"/>
      <c r="WUP8" s="133"/>
      <c r="WUQ8" s="134" t="s">
        <v>48</v>
      </c>
      <c r="WUR8" s="132"/>
      <c r="WUS8" s="132"/>
      <c r="WUT8" s="133"/>
      <c r="WUU8" s="134" t="s">
        <v>48</v>
      </c>
      <c r="WUV8" s="132"/>
      <c r="WUW8" s="132"/>
      <c r="WUX8" s="133"/>
      <c r="WUY8" s="134" t="s">
        <v>48</v>
      </c>
      <c r="WUZ8" s="132"/>
      <c r="WVA8" s="132"/>
      <c r="WVB8" s="133"/>
      <c r="WVC8" s="134" t="s">
        <v>48</v>
      </c>
      <c r="WVD8" s="132"/>
      <c r="WVE8" s="132"/>
      <c r="WVF8" s="133"/>
      <c r="WVG8" s="134" t="s">
        <v>48</v>
      </c>
      <c r="WVH8" s="132"/>
      <c r="WVI8" s="132"/>
      <c r="WVJ8" s="133"/>
      <c r="WVK8" s="134" t="s">
        <v>48</v>
      </c>
      <c r="WVL8" s="132"/>
      <c r="WVM8" s="132"/>
      <c r="WVN8" s="133"/>
      <c r="WVO8" s="134" t="s">
        <v>48</v>
      </c>
      <c r="WVP8" s="132"/>
      <c r="WVQ8" s="132"/>
      <c r="WVR8" s="133"/>
      <c r="WVS8" s="134" t="s">
        <v>48</v>
      </c>
      <c r="WVT8" s="132"/>
      <c r="WVU8" s="132"/>
      <c r="WVV8" s="133"/>
      <c r="WVW8" s="134" t="s">
        <v>48</v>
      </c>
      <c r="WVX8" s="132"/>
      <c r="WVY8" s="132"/>
      <c r="WVZ8" s="133"/>
      <c r="WWA8" s="134" t="s">
        <v>48</v>
      </c>
      <c r="WWB8" s="132"/>
      <c r="WWC8" s="132"/>
      <c r="WWD8" s="133"/>
      <c r="WWE8" s="134" t="s">
        <v>48</v>
      </c>
      <c r="WWF8" s="132"/>
      <c r="WWG8" s="132"/>
      <c r="WWH8" s="133"/>
      <c r="WWI8" s="134" t="s">
        <v>48</v>
      </c>
      <c r="WWJ8" s="132"/>
      <c r="WWK8" s="132"/>
      <c r="WWL8" s="133"/>
      <c r="WWM8" s="134" t="s">
        <v>48</v>
      </c>
      <c r="WWN8" s="132"/>
      <c r="WWO8" s="132"/>
      <c r="WWP8" s="133"/>
      <c r="WWQ8" s="134" t="s">
        <v>48</v>
      </c>
      <c r="WWR8" s="132"/>
      <c r="WWS8" s="132"/>
      <c r="WWT8" s="133"/>
      <c r="WWU8" s="134" t="s">
        <v>48</v>
      </c>
      <c r="WWV8" s="132"/>
      <c r="WWW8" s="132"/>
      <c r="WWX8" s="133"/>
      <c r="WWY8" s="134" t="s">
        <v>48</v>
      </c>
      <c r="WWZ8" s="132"/>
      <c r="WXA8" s="132"/>
      <c r="WXB8" s="133"/>
      <c r="WXC8" s="134" t="s">
        <v>48</v>
      </c>
      <c r="WXD8" s="132"/>
      <c r="WXE8" s="132"/>
      <c r="WXF8" s="133"/>
      <c r="WXG8" s="134" t="s">
        <v>48</v>
      </c>
      <c r="WXH8" s="132"/>
      <c r="WXI8" s="132"/>
      <c r="WXJ8" s="133"/>
      <c r="WXK8" s="134" t="s">
        <v>48</v>
      </c>
      <c r="WXL8" s="132"/>
      <c r="WXM8" s="132"/>
      <c r="WXN8" s="133"/>
      <c r="WXO8" s="134" t="s">
        <v>48</v>
      </c>
      <c r="WXP8" s="132"/>
      <c r="WXQ8" s="132"/>
      <c r="WXR8" s="133"/>
      <c r="WXS8" s="134" t="s">
        <v>48</v>
      </c>
      <c r="WXT8" s="132"/>
      <c r="WXU8" s="132"/>
      <c r="WXV8" s="133"/>
      <c r="WXW8" s="134" t="s">
        <v>48</v>
      </c>
      <c r="WXX8" s="132"/>
      <c r="WXY8" s="132"/>
      <c r="WXZ8" s="133"/>
      <c r="WYA8" s="134" t="s">
        <v>48</v>
      </c>
      <c r="WYB8" s="132"/>
      <c r="WYC8" s="132"/>
      <c r="WYD8" s="133"/>
      <c r="WYE8" s="134" t="s">
        <v>48</v>
      </c>
      <c r="WYF8" s="132"/>
      <c r="WYG8" s="132"/>
      <c r="WYH8" s="133"/>
      <c r="WYI8" s="134" t="s">
        <v>48</v>
      </c>
      <c r="WYJ8" s="132"/>
      <c r="WYK8" s="132"/>
      <c r="WYL8" s="133"/>
      <c r="WYM8" s="134" t="s">
        <v>48</v>
      </c>
      <c r="WYN8" s="132"/>
      <c r="WYO8" s="132"/>
      <c r="WYP8" s="133"/>
      <c r="WYQ8" s="134" t="s">
        <v>48</v>
      </c>
      <c r="WYR8" s="132"/>
      <c r="WYS8" s="132"/>
      <c r="WYT8" s="133"/>
      <c r="WYU8" s="134" t="s">
        <v>48</v>
      </c>
      <c r="WYV8" s="132"/>
      <c r="WYW8" s="132"/>
      <c r="WYX8" s="133"/>
      <c r="WYY8" s="134" t="s">
        <v>48</v>
      </c>
      <c r="WYZ8" s="132"/>
      <c r="WZA8" s="132"/>
      <c r="WZB8" s="133"/>
      <c r="WZC8" s="134" t="s">
        <v>48</v>
      </c>
      <c r="WZD8" s="132"/>
      <c r="WZE8" s="132"/>
      <c r="WZF8" s="133"/>
      <c r="WZG8" s="134" t="s">
        <v>48</v>
      </c>
      <c r="WZH8" s="132"/>
      <c r="WZI8" s="132"/>
      <c r="WZJ8" s="133"/>
      <c r="WZK8" s="134" t="s">
        <v>48</v>
      </c>
      <c r="WZL8" s="132"/>
      <c r="WZM8" s="132"/>
      <c r="WZN8" s="133"/>
      <c r="WZO8" s="134" t="s">
        <v>48</v>
      </c>
      <c r="WZP8" s="132"/>
      <c r="WZQ8" s="132"/>
      <c r="WZR8" s="133"/>
      <c r="WZS8" s="134" t="s">
        <v>48</v>
      </c>
      <c r="WZT8" s="132"/>
      <c r="WZU8" s="132"/>
      <c r="WZV8" s="133"/>
      <c r="WZW8" s="134" t="s">
        <v>48</v>
      </c>
      <c r="WZX8" s="132"/>
      <c r="WZY8" s="132"/>
      <c r="WZZ8" s="133"/>
      <c r="XAA8" s="134" t="s">
        <v>48</v>
      </c>
      <c r="XAB8" s="132"/>
      <c r="XAC8" s="132"/>
      <c r="XAD8" s="133"/>
      <c r="XAE8" s="134" t="s">
        <v>48</v>
      </c>
      <c r="XAF8" s="132"/>
      <c r="XAG8" s="132"/>
      <c r="XAH8" s="133"/>
      <c r="XAI8" s="134" t="s">
        <v>48</v>
      </c>
      <c r="XAJ8" s="132"/>
      <c r="XAK8" s="132"/>
      <c r="XAL8" s="133"/>
      <c r="XAM8" s="134" t="s">
        <v>48</v>
      </c>
      <c r="XAN8" s="132"/>
      <c r="XAO8" s="132"/>
      <c r="XAP8" s="133"/>
      <c r="XAQ8" s="134" t="s">
        <v>48</v>
      </c>
      <c r="XAR8" s="132"/>
      <c r="XAS8" s="132"/>
      <c r="XAT8" s="133"/>
      <c r="XAU8" s="134" t="s">
        <v>48</v>
      </c>
      <c r="XAV8" s="132"/>
      <c r="XAW8" s="132"/>
      <c r="XAX8" s="133"/>
      <c r="XAY8" s="134" t="s">
        <v>48</v>
      </c>
      <c r="XAZ8" s="132"/>
      <c r="XBA8" s="132"/>
      <c r="XBB8" s="133"/>
      <c r="XBC8" s="134" t="s">
        <v>48</v>
      </c>
      <c r="XBD8" s="132"/>
      <c r="XBE8" s="132"/>
      <c r="XBF8" s="133"/>
      <c r="XBG8" s="134" t="s">
        <v>48</v>
      </c>
      <c r="XBH8" s="132"/>
      <c r="XBI8" s="132"/>
      <c r="XBJ8" s="133"/>
      <c r="XBK8" s="134" t="s">
        <v>48</v>
      </c>
      <c r="XBL8" s="132"/>
      <c r="XBM8" s="132"/>
      <c r="XBN8" s="133"/>
      <c r="XBO8" s="134" t="s">
        <v>48</v>
      </c>
      <c r="XBP8" s="132"/>
      <c r="XBQ8" s="132"/>
      <c r="XBR8" s="133"/>
      <c r="XBS8" s="134" t="s">
        <v>48</v>
      </c>
      <c r="XBT8" s="132"/>
      <c r="XBU8" s="132"/>
      <c r="XBV8" s="133"/>
      <c r="XBW8" s="134" t="s">
        <v>48</v>
      </c>
      <c r="XBX8" s="132"/>
      <c r="XBY8" s="132"/>
      <c r="XBZ8" s="133"/>
      <c r="XCA8" s="134" t="s">
        <v>48</v>
      </c>
      <c r="XCB8" s="132"/>
      <c r="XCC8" s="132"/>
      <c r="XCD8" s="133"/>
      <c r="XCE8" s="134" t="s">
        <v>48</v>
      </c>
      <c r="XCF8" s="132"/>
      <c r="XCG8" s="132"/>
      <c r="XCH8" s="133"/>
      <c r="XCI8" s="134" t="s">
        <v>48</v>
      </c>
      <c r="XCJ8" s="132"/>
      <c r="XCK8" s="132"/>
      <c r="XCL8" s="133"/>
      <c r="XCM8" s="134" t="s">
        <v>48</v>
      </c>
      <c r="XCN8" s="132"/>
      <c r="XCO8" s="132"/>
      <c r="XCP8" s="133"/>
      <c r="XCQ8" s="134" t="s">
        <v>48</v>
      </c>
      <c r="XCR8" s="132"/>
      <c r="XCS8" s="132"/>
      <c r="XCT8" s="133"/>
      <c r="XCU8" s="134" t="s">
        <v>48</v>
      </c>
      <c r="XCV8" s="132"/>
      <c r="XCW8" s="132"/>
      <c r="XCX8" s="133"/>
      <c r="XCY8" s="134" t="s">
        <v>48</v>
      </c>
      <c r="XCZ8" s="132"/>
      <c r="XDA8" s="132"/>
      <c r="XDB8" s="133"/>
      <c r="XDC8" s="134" t="s">
        <v>48</v>
      </c>
      <c r="XDD8" s="132"/>
      <c r="XDE8" s="132"/>
      <c r="XDF8" s="133"/>
      <c r="XDG8" s="134" t="s">
        <v>48</v>
      </c>
      <c r="XDH8" s="132"/>
      <c r="XDI8" s="132"/>
      <c r="XDJ8" s="133"/>
      <c r="XDK8" s="134" t="s">
        <v>48</v>
      </c>
      <c r="XDL8" s="132"/>
      <c r="XDM8" s="132"/>
      <c r="XDN8" s="133"/>
      <c r="XDO8" s="134" t="s">
        <v>48</v>
      </c>
      <c r="XDP8" s="132"/>
      <c r="XDQ8" s="132"/>
      <c r="XDR8" s="133"/>
      <c r="XDS8" s="134" t="s">
        <v>48</v>
      </c>
      <c r="XDT8" s="132"/>
      <c r="XDU8" s="132"/>
      <c r="XDV8" s="133"/>
      <c r="XDW8" s="134" t="s">
        <v>48</v>
      </c>
      <c r="XDX8" s="132"/>
      <c r="XDY8" s="132"/>
      <c r="XDZ8" s="133"/>
      <c r="XEA8" s="134" t="s">
        <v>48</v>
      </c>
      <c r="XEB8" s="132"/>
      <c r="XEC8" s="132"/>
      <c r="XED8" s="133"/>
      <c r="XEE8" s="134" t="s">
        <v>48</v>
      </c>
      <c r="XEF8" s="132"/>
      <c r="XEG8" s="132"/>
      <c r="XEH8" s="133"/>
      <c r="XEI8" s="134" t="s">
        <v>48</v>
      </c>
      <c r="XEJ8" s="132"/>
      <c r="XEK8" s="132"/>
      <c r="XEL8" s="133"/>
      <c r="XEM8" s="134" t="s">
        <v>48</v>
      </c>
      <c r="XEN8" s="132"/>
      <c r="XEO8" s="132"/>
      <c r="XEP8" s="133"/>
      <c r="XEQ8" s="134" t="s">
        <v>48</v>
      </c>
      <c r="XER8" s="132"/>
      <c r="XES8" s="132"/>
      <c r="XET8" s="133"/>
      <c r="XEU8" s="134" t="s">
        <v>48</v>
      </c>
      <c r="XEV8" s="132"/>
      <c r="XEW8" s="132"/>
      <c r="XEX8" s="133"/>
      <c r="XEY8" s="134" t="s">
        <v>48</v>
      </c>
      <c r="XEZ8" s="132"/>
      <c r="XFA8" s="132"/>
      <c r="XFB8" s="133"/>
    </row>
    <row r="9" spans="1:16382" customFormat="1" ht="31.25" customHeight="1" x14ac:dyDescent="0.15">
      <c r="A9" s="177" t="s">
        <v>49</v>
      </c>
      <c r="B9" s="165"/>
      <c r="C9" s="166">
        <v>1</v>
      </c>
      <c r="D9" s="167">
        <f>B9*C9</f>
        <v>0</v>
      </c>
      <c r="E9" s="160" t="s">
        <v>50</v>
      </c>
      <c r="F9" s="161"/>
      <c r="G9" s="85" t="s">
        <v>51</v>
      </c>
    </row>
    <row r="10" spans="1:16382" customFormat="1" ht="31.25" customHeight="1" x14ac:dyDescent="0.15">
      <c r="A10" s="178" t="s">
        <v>52</v>
      </c>
      <c r="B10" s="162"/>
      <c r="C10" s="163">
        <v>1</v>
      </c>
      <c r="D10" s="164">
        <f>B10*C10</f>
        <v>0</v>
      </c>
      <c r="E10" s="163" t="s">
        <v>53</v>
      </c>
      <c r="F10" s="163"/>
      <c r="G10" s="85" t="s">
        <v>51</v>
      </c>
    </row>
    <row r="11" spans="1:16382" customFormat="1" ht="31.25" customHeight="1" x14ac:dyDescent="0.15">
      <c r="A11" s="158" t="s">
        <v>54</v>
      </c>
      <c r="B11" s="51"/>
      <c r="C11" s="52">
        <v>1</v>
      </c>
      <c r="D11" s="53">
        <f>B11*C11</f>
        <v>0</v>
      </c>
      <c r="E11" s="52" t="s">
        <v>53</v>
      </c>
      <c r="F11" s="52"/>
      <c r="G11" s="85" t="s">
        <v>51</v>
      </c>
    </row>
    <row r="12" spans="1:16382" customFormat="1" ht="31.25" customHeight="1" thickBot="1" x14ac:dyDescent="0.2">
      <c r="A12" s="157" t="s">
        <v>55</v>
      </c>
      <c r="B12" s="7"/>
      <c r="C12" s="8">
        <v>1</v>
      </c>
      <c r="D12" s="9">
        <f>B12*C12</f>
        <v>0</v>
      </c>
      <c r="E12" s="7" t="s">
        <v>53</v>
      </c>
      <c r="F12" s="7"/>
      <c r="G12" s="85" t="s">
        <v>51</v>
      </c>
    </row>
    <row r="13" spans="1:16382" customFormat="1" ht="31.25" customHeight="1" x14ac:dyDescent="0.15">
      <c r="A13" s="135" t="s">
        <v>56</v>
      </c>
      <c r="B13" s="142"/>
      <c r="C13" s="143"/>
      <c r="D13" s="50">
        <f>SUMIF(G:G,"1.1",D:D)</f>
        <v>0</v>
      </c>
      <c r="E13" s="153"/>
      <c r="F13" s="153"/>
      <c r="G13" s="96" t="s">
        <v>26</v>
      </c>
    </row>
    <row r="14" spans="1:16382" customFormat="1" ht="31.25" customHeight="1" x14ac:dyDescent="0.15">
      <c r="A14" s="129" t="s">
        <v>57</v>
      </c>
      <c r="B14" s="130"/>
      <c r="C14" s="130"/>
      <c r="D14" s="131"/>
      <c r="E14" s="130"/>
      <c r="F14" s="130"/>
      <c r="G14" s="96"/>
      <c r="H14" s="132"/>
      <c r="I14" s="132"/>
      <c r="J14" s="132"/>
      <c r="K14" s="132" t="s">
        <v>48</v>
      </c>
      <c r="L14" s="132"/>
      <c r="M14" s="132"/>
      <c r="N14" s="132"/>
      <c r="O14" s="132" t="s">
        <v>48</v>
      </c>
      <c r="P14" s="132"/>
      <c r="Q14" s="132"/>
      <c r="R14" s="133"/>
      <c r="S14" s="134" t="s">
        <v>48</v>
      </c>
      <c r="T14" s="132"/>
      <c r="U14" s="132"/>
      <c r="V14" s="133"/>
      <c r="W14" s="134" t="s">
        <v>48</v>
      </c>
      <c r="X14" s="132"/>
      <c r="Y14" s="132"/>
      <c r="Z14" s="133"/>
      <c r="AA14" s="134" t="s">
        <v>48</v>
      </c>
      <c r="AB14" s="132"/>
      <c r="AC14" s="132"/>
      <c r="AD14" s="133"/>
      <c r="AE14" s="134" t="s">
        <v>48</v>
      </c>
      <c r="AF14" s="132"/>
      <c r="AG14" s="132"/>
      <c r="AH14" s="133"/>
      <c r="AI14" s="134" t="s">
        <v>48</v>
      </c>
      <c r="AJ14" s="132"/>
      <c r="AK14" s="132"/>
      <c r="AL14" s="133"/>
      <c r="AM14" s="134" t="s">
        <v>48</v>
      </c>
      <c r="AN14" s="132"/>
      <c r="AO14" s="132"/>
      <c r="AP14" s="133"/>
      <c r="AQ14" s="134" t="s">
        <v>48</v>
      </c>
      <c r="AR14" s="132"/>
      <c r="AS14" s="132"/>
      <c r="AT14" s="133"/>
      <c r="AU14" s="134" t="s">
        <v>48</v>
      </c>
      <c r="AV14" s="132"/>
      <c r="AW14" s="132"/>
      <c r="AX14" s="133"/>
      <c r="AY14" s="134" t="s">
        <v>48</v>
      </c>
      <c r="AZ14" s="132"/>
      <c r="BA14" s="132"/>
      <c r="BB14" s="133"/>
      <c r="BC14" s="134" t="s">
        <v>48</v>
      </c>
      <c r="BD14" s="132"/>
      <c r="BE14" s="132"/>
      <c r="BF14" s="133"/>
      <c r="BG14" s="134" t="s">
        <v>48</v>
      </c>
      <c r="BH14" s="132"/>
      <c r="BI14" s="132"/>
      <c r="BJ14" s="133"/>
      <c r="BK14" s="134" t="s">
        <v>48</v>
      </c>
      <c r="BL14" s="132"/>
      <c r="BM14" s="132"/>
      <c r="BN14" s="133"/>
      <c r="BO14" s="134" t="s">
        <v>48</v>
      </c>
      <c r="BP14" s="132"/>
      <c r="BQ14" s="132"/>
      <c r="BR14" s="133"/>
      <c r="BS14" s="134" t="s">
        <v>48</v>
      </c>
      <c r="BT14" s="132"/>
      <c r="BU14" s="132"/>
      <c r="BV14" s="133"/>
      <c r="BW14" s="134" t="s">
        <v>48</v>
      </c>
      <c r="BX14" s="132"/>
      <c r="BY14" s="132"/>
      <c r="BZ14" s="133"/>
      <c r="CA14" s="134" t="s">
        <v>48</v>
      </c>
      <c r="CB14" s="132"/>
      <c r="CC14" s="132"/>
      <c r="CD14" s="133"/>
      <c r="CE14" s="134" t="s">
        <v>48</v>
      </c>
      <c r="CF14" s="132"/>
      <c r="CG14" s="132"/>
      <c r="CH14" s="133"/>
      <c r="CI14" s="134" t="s">
        <v>48</v>
      </c>
      <c r="CJ14" s="132"/>
      <c r="CK14" s="132"/>
      <c r="CL14" s="133"/>
      <c r="CM14" s="134" t="s">
        <v>48</v>
      </c>
      <c r="CN14" s="132"/>
      <c r="CO14" s="132"/>
      <c r="CP14" s="133"/>
      <c r="CQ14" s="134" t="s">
        <v>48</v>
      </c>
      <c r="CR14" s="132"/>
      <c r="CS14" s="132"/>
      <c r="CT14" s="133"/>
      <c r="CU14" s="134" t="s">
        <v>48</v>
      </c>
      <c r="CV14" s="132"/>
      <c r="CW14" s="132"/>
      <c r="CX14" s="133"/>
      <c r="CY14" s="134" t="s">
        <v>48</v>
      </c>
      <c r="CZ14" s="132"/>
      <c r="DA14" s="132"/>
      <c r="DB14" s="133"/>
      <c r="DC14" s="134" t="s">
        <v>48</v>
      </c>
      <c r="DD14" s="132"/>
      <c r="DE14" s="132"/>
      <c r="DF14" s="133"/>
      <c r="DG14" s="134" t="s">
        <v>48</v>
      </c>
      <c r="DH14" s="132"/>
      <c r="DI14" s="132"/>
      <c r="DJ14" s="133"/>
      <c r="DK14" s="134" t="s">
        <v>48</v>
      </c>
      <c r="DL14" s="132"/>
      <c r="DM14" s="132"/>
      <c r="DN14" s="133"/>
      <c r="DO14" s="134" t="s">
        <v>48</v>
      </c>
      <c r="DP14" s="132"/>
      <c r="DQ14" s="132"/>
      <c r="DR14" s="133"/>
      <c r="DS14" s="134" t="s">
        <v>48</v>
      </c>
      <c r="DT14" s="132"/>
      <c r="DU14" s="132"/>
      <c r="DV14" s="133"/>
      <c r="DW14" s="134" t="s">
        <v>48</v>
      </c>
      <c r="DX14" s="132"/>
      <c r="DY14" s="132"/>
      <c r="DZ14" s="133"/>
      <c r="EA14" s="134" t="s">
        <v>48</v>
      </c>
      <c r="EB14" s="132"/>
      <c r="EC14" s="132"/>
      <c r="ED14" s="133"/>
      <c r="EE14" s="134" t="s">
        <v>48</v>
      </c>
      <c r="EF14" s="132"/>
      <c r="EG14" s="132"/>
      <c r="EH14" s="133"/>
      <c r="EI14" s="134" t="s">
        <v>48</v>
      </c>
      <c r="EJ14" s="132"/>
      <c r="EK14" s="132"/>
      <c r="EL14" s="133"/>
      <c r="EM14" s="134" t="s">
        <v>48</v>
      </c>
      <c r="EN14" s="132"/>
      <c r="EO14" s="132"/>
      <c r="EP14" s="133"/>
      <c r="EQ14" s="134" t="s">
        <v>48</v>
      </c>
      <c r="ER14" s="132"/>
      <c r="ES14" s="132"/>
      <c r="ET14" s="133"/>
      <c r="EU14" s="134" t="s">
        <v>48</v>
      </c>
      <c r="EV14" s="132"/>
      <c r="EW14" s="132"/>
      <c r="EX14" s="133"/>
      <c r="EY14" s="134" t="s">
        <v>48</v>
      </c>
      <c r="EZ14" s="132"/>
      <c r="FA14" s="132"/>
      <c r="FB14" s="133"/>
      <c r="FC14" s="134" t="s">
        <v>48</v>
      </c>
      <c r="FD14" s="132"/>
      <c r="FE14" s="132"/>
      <c r="FF14" s="133"/>
      <c r="FG14" s="134" t="s">
        <v>48</v>
      </c>
      <c r="FH14" s="132"/>
      <c r="FI14" s="132"/>
      <c r="FJ14" s="133"/>
      <c r="FK14" s="134" t="s">
        <v>48</v>
      </c>
      <c r="FL14" s="132"/>
      <c r="FM14" s="132"/>
      <c r="FN14" s="133"/>
      <c r="FO14" s="134" t="s">
        <v>48</v>
      </c>
      <c r="FP14" s="132"/>
      <c r="FQ14" s="132"/>
      <c r="FR14" s="133"/>
      <c r="FS14" s="134" t="s">
        <v>48</v>
      </c>
      <c r="FT14" s="132"/>
      <c r="FU14" s="132"/>
      <c r="FV14" s="133"/>
      <c r="FW14" s="134" t="s">
        <v>48</v>
      </c>
      <c r="FX14" s="132"/>
      <c r="FY14" s="132"/>
      <c r="FZ14" s="133"/>
      <c r="GA14" s="134" t="s">
        <v>48</v>
      </c>
      <c r="GB14" s="132"/>
      <c r="GC14" s="132"/>
      <c r="GD14" s="133"/>
      <c r="GE14" s="134" t="s">
        <v>48</v>
      </c>
      <c r="GF14" s="132"/>
      <c r="GG14" s="132"/>
      <c r="GH14" s="133"/>
      <c r="GI14" s="134" t="s">
        <v>48</v>
      </c>
      <c r="GJ14" s="132"/>
      <c r="GK14" s="132"/>
      <c r="GL14" s="133"/>
      <c r="GM14" s="134" t="s">
        <v>48</v>
      </c>
      <c r="GN14" s="132"/>
      <c r="GO14" s="132"/>
      <c r="GP14" s="133"/>
      <c r="GQ14" s="134" t="s">
        <v>48</v>
      </c>
      <c r="GR14" s="132"/>
      <c r="GS14" s="132"/>
      <c r="GT14" s="133"/>
      <c r="GU14" s="134" t="s">
        <v>48</v>
      </c>
      <c r="GV14" s="132"/>
      <c r="GW14" s="132"/>
      <c r="GX14" s="133"/>
      <c r="GY14" s="134" t="s">
        <v>48</v>
      </c>
      <c r="GZ14" s="132"/>
      <c r="HA14" s="132"/>
      <c r="HB14" s="133"/>
      <c r="HC14" s="134" t="s">
        <v>48</v>
      </c>
      <c r="HD14" s="132"/>
      <c r="HE14" s="132"/>
      <c r="HF14" s="133"/>
      <c r="HG14" s="134" t="s">
        <v>48</v>
      </c>
      <c r="HH14" s="132"/>
      <c r="HI14" s="132"/>
      <c r="HJ14" s="133"/>
      <c r="HK14" s="134" t="s">
        <v>48</v>
      </c>
      <c r="HL14" s="132"/>
      <c r="HM14" s="132"/>
      <c r="HN14" s="133"/>
      <c r="HO14" s="134" t="s">
        <v>48</v>
      </c>
      <c r="HP14" s="132"/>
      <c r="HQ14" s="132"/>
      <c r="HR14" s="133"/>
      <c r="HS14" s="134" t="s">
        <v>48</v>
      </c>
      <c r="HT14" s="132"/>
      <c r="HU14" s="132"/>
      <c r="HV14" s="133"/>
      <c r="HW14" s="134" t="s">
        <v>48</v>
      </c>
      <c r="HX14" s="132"/>
      <c r="HY14" s="132"/>
      <c r="HZ14" s="133"/>
      <c r="IA14" s="134" t="s">
        <v>48</v>
      </c>
      <c r="IB14" s="132"/>
      <c r="IC14" s="132"/>
      <c r="ID14" s="133"/>
      <c r="IE14" s="134" t="s">
        <v>48</v>
      </c>
      <c r="IF14" s="132"/>
      <c r="IG14" s="132"/>
      <c r="IH14" s="133"/>
      <c r="II14" s="134" t="s">
        <v>48</v>
      </c>
      <c r="IJ14" s="132"/>
      <c r="IK14" s="132"/>
      <c r="IL14" s="133"/>
      <c r="IM14" s="134" t="s">
        <v>48</v>
      </c>
      <c r="IN14" s="132"/>
      <c r="IO14" s="132"/>
      <c r="IP14" s="133"/>
      <c r="IQ14" s="134" t="s">
        <v>48</v>
      </c>
      <c r="IR14" s="132"/>
      <c r="IS14" s="132"/>
      <c r="IT14" s="133"/>
      <c r="IU14" s="134" t="s">
        <v>48</v>
      </c>
      <c r="IV14" s="132"/>
      <c r="IW14" s="132"/>
      <c r="IX14" s="133"/>
      <c r="IY14" s="134" t="s">
        <v>48</v>
      </c>
      <c r="IZ14" s="132"/>
      <c r="JA14" s="132"/>
      <c r="JB14" s="133"/>
      <c r="JC14" s="134" t="s">
        <v>48</v>
      </c>
      <c r="JD14" s="132"/>
      <c r="JE14" s="132"/>
      <c r="JF14" s="133"/>
      <c r="JG14" s="134" t="s">
        <v>48</v>
      </c>
      <c r="JH14" s="132"/>
      <c r="JI14" s="132"/>
      <c r="JJ14" s="133"/>
      <c r="JK14" s="134" t="s">
        <v>48</v>
      </c>
      <c r="JL14" s="132"/>
      <c r="JM14" s="132"/>
      <c r="JN14" s="133"/>
      <c r="JO14" s="134" t="s">
        <v>48</v>
      </c>
      <c r="JP14" s="132"/>
      <c r="JQ14" s="132"/>
      <c r="JR14" s="133"/>
      <c r="JS14" s="134" t="s">
        <v>48</v>
      </c>
      <c r="JT14" s="132"/>
      <c r="JU14" s="132"/>
      <c r="JV14" s="133"/>
      <c r="JW14" s="134" t="s">
        <v>48</v>
      </c>
      <c r="JX14" s="132"/>
      <c r="JY14" s="132"/>
      <c r="JZ14" s="133"/>
      <c r="KA14" s="134" t="s">
        <v>48</v>
      </c>
      <c r="KB14" s="132"/>
      <c r="KC14" s="132"/>
      <c r="KD14" s="133"/>
      <c r="KE14" s="134" t="s">
        <v>48</v>
      </c>
      <c r="KF14" s="132"/>
      <c r="KG14" s="132"/>
      <c r="KH14" s="133"/>
      <c r="KI14" s="134" t="s">
        <v>48</v>
      </c>
      <c r="KJ14" s="132"/>
      <c r="KK14" s="132"/>
      <c r="KL14" s="133"/>
      <c r="KM14" s="134" t="s">
        <v>48</v>
      </c>
      <c r="KN14" s="132"/>
      <c r="KO14" s="132"/>
      <c r="KP14" s="133"/>
      <c r="KQ14" s="134" t="s">
        <v>48</v>
      </c>
      <c r="KR14" s="132"/>
      <c r="KS14" s="132"/>
      <c r="KT14" s="133"/>
      <c r="KU14" s="134" t="s">
        <v>48</v>
      </c>
      <c r="KV14" s="132"/>
      <c r="KW14" s="132"/>
      <c r="KX14" s="133"/>
      <c r="KY14" s="134" t="s">
        <v>48</v>
      </c>
      <c r="KZ14" s="132"/>
      <c r="LA14" s="132"/>
      <c r="LB14" s="133"/>
      <c r="LC14" s="134" t="s">
        <v>48</v>
      </c>
      <c r="LD14" s="132"/>
      <c r="LE14" s="132"/>
      <c r="LF14" s="133"/>
      <c r="LG14" s="134" t="s">
        <v>48</v>
      </c>
      <c r="LH14" s="132"/>
      <c r="LI14" s="132"/>
      <c r="LJ14" s="133"/>
      <c r="LK14" s="134" t="s">
        <v>48</v>
      </c>
      <c r="LL14" s="132"/>
      <c r="LM14" s="132"/>
      <c r="LN14" s="133"/>
      <c r="LO14" s="134" t="s">
        <v>48</v>
      </c>
      <c r="LP14" s="132"/>
      <c r="LQ14" s="132"/>
      <c r="LR14" s="133"/>
      <c r="LS14" s="134" t="s">
        <v>48</v>
      </c>
      <c r="LT14" s="132"/>
      <c r="LU14" s="132"/>
      <c r="LV14" s="133"/>
      <c r="LW14" s="134" t="s">
        <v>48</v>
      </c>
      <c r="LX14" s="132"/>
      <c r="LY14" s="132"/>
      <c r="LZ14" s="133"/>
      <c r="MA14" s="134" t="s">
        <v>48</v>
      </c>
      <c r="MB14" s="132"/>
      <c r="MC14" s="132"/>
      <c r="MD14" s="133"/>
      <c r="ME14" s="134" t="s">
        <v>48</v>
      </c>
      <c r="MF14" s="132"/>
      <c r="MG14" s="132"/>
      <c r="MH14" s="133"/>
      <c r="MI14" s="134" t="s">
        <v>48</v>
      </c>
      <c r="MJ14" s="132"/>
      <c r="MK14" s="132"/>
      <c r="ML14" s="133"/>
      <c r="MM14" s="134" t="s">
        <v>48</v>
      </c>
      <c r="MN14" s="132"/>
      <c r="MO14" s="132"/>
      <c r="MP14" s="133"/>
      <c r="MQ14" s="134" t="s">
        <v>48</v>
      </c>
      <c r="MR14" s="132"/>
      <c r="MS14" s="132"/>
      <c r="MT14" s="133"/>
      <c r="MU14" s="134" t="s">
        <v>48</v>
      </c>
      <c r="MV14" s="132"/>
      <c r="MW14" s="132"/>
      <c r="MX14" s="133"/>
      <c r="MY14" s="134" t="s">
        <v>48</v>
      </c>
      <c r="MZ14" s="132"/>
      <c r="NA14" s="132"/>
      <c r="NB14" s="133"/>
      <c r="NC14" s="134" t="s">
        <v>48</v>
      </c>
      <c r="ND14" s="132"/>
      <c r="NE14" s="132"/>
      <c r="NF14" s="133"/>
      <c r="NG14" s="134" t="s">
        <v>48</v>
      </c>
      <c r="NH14" s="132"/>
      <c r="NI14" s="132"/>
      <c r="NJ14" s="133"/>
      <c r="NK14" s="134" t="s">
        <v>48</v>
      </c>
      <c r="NL14" s="132"/>
      <c r="NM14" s="132"/>
      <c r="NN14" s="133"/>
      <c r="NO14" s="134" t="s">
        <v>48</v>
      </c>
      <c r="NP14" s="132"/>
      <c r="NQ14" s="132"/>
      <c r="NR14" s="133"/>
      <c r="NS14" s="134" t="s">
        <v>48</v>
      </c>
      <c r="NT14" s="132"/>
      <c r="NU14" s="132"/>
      <c r="NV14" s="133"/>
      <c r="NW14" s="134" t="s">
        <v>48</v>
      </c>
      <c r="NX14" s="132"/>
      <c r="NY14" s="132"/>
      <c r="NZ14" s="133"/>
      <c r="OA14" s="134" t="s">
        <v>48</v>
      </c>
      <c r="OB14" s="132"/>
      <c r="OC14" s="132"/>
      <c r="OD14" s="133"/>
      <c r="OE14" s="134" t="s">
        <v>48</v>
      </c>
      <c r="OF14" s="132"/>
      <c r="OG14" s="132"/>
      <c r="OH14" s="133"/>
      <c r="OI14" s="134" t="s">
        <v>48</v>
      </c>
      <c r="OJ14" s="132"/>
      <c r="OK14" s="132"/>
      <c r="OL14" s="133"/>
      <c r="OM14" s="134" t="s">
        <v>48</v>
      </c>
      <c r="ON14" s="132"/>
      <c r="OO14" s="132"/>
      <c r="OP14" s="133"/>
      <c r="OQ14" s="134" t="s">
        <v>48</v>
      </c>
      <c r="OR14" s="132"/>
      <c r="OS14" s="132"/>
      <c r="OT14" s="133"/>
      <c r="OU14" s="134" t="s">
        <v>48</v>
      </c>
      <c r="OV14" s="132"/>
      <c r="OW14" s="132"/>
      <c r="OX14" s="133"/>
      <c r="OY14" s="134" t="s">
        <v>48</v>
      </c>
      <c r="OZ14" s="132"/>
      <c r="PA14" s="132"/>
      <c r="PB14" s="133"/>
      <c r="PC14" s="134" t="s">
        <v>48</v>
      </c>
      <c r="PD14" s="132"/>
      <c r="PE14" s="132"/>
      <c r="PF14" s="133"/>
      <c r="PG14" s="134" t="s">
        <v>48</v>
      </c>
      <c r="PH14" s="132"/>
      <c r="PI14" s="132"/>
      <c r="PJ14" s="133"/>
      <c r="PK14" s="134" t="s">
        <v>48</v>
      </c>
      <c r="PL14" s="132"/>
      <c r="PM14" s="132"/>
      <c r="PN14" s="133"/>
      <c r="PO14" s="134" t="s">
        <v>48</v>
      </c>
      <c r="PP14" s="132"/>
      <c r="PQ14" s="132"/>
      <c r="PR14" s="133"/>
      <c r="PS14" s="134" t="s">
        <v>48</v>
      </c>
      <c r="PT14" s="132"/>
      <c r="PU14" s="132"/>
      <c r="PV14" s="133"/>
      <c r="PW14" s="134" t="s">
        <v>48</v>
      </c>
      <c r="PX14" s="132"/>
      <c r="PY14" s="132"/>
      <c r="PZ14" s="133"/>
      <c r="QA14" s="134" t="s">
        <v>48</v>
      </c>
      <c r="QB14" s="132"/>
      <c r="QC14" s="132"/>
      <c r="QD14" s="133"/>
      <c r="QE14" s="134" t="s">
        <v>48</v>
      </c>
      <c r="QF14" s="132"/>
      <c r="QG14" s="132"/>
      <c r="QH14" s="133"/>
      <c r="QI14" s="134" t="s">
        <v>48</v>
      </c>
      <c r="QJ14" s="132"/>
      <c r="QK14" s="132"/>
      <c r="QL14" s="133"/>
      <c r="QM14" s="134" t="s">
        <v>48</v>
      </c>
      <c r="QN14" s="132"/>
      <c r="QO14" s="132"/>
      <c r="QP14" s="133"/>
      <c r="QQ14" s="134" t="s">
        <v>48</v>
      </c>
      <c r="QR14" s="132"/>
      <c r="QS14" s="132"/>
      <c r="QT14" s="133"/>
      <c r="QU14" s="134" t="s">
        <v>48</v>
      </c>
      <c r="QV14" s="132"/>
      <c r="QW14" s="132"/>
      <c r="QX14" s="133"/>
      <c r="QY14" s="134" t="s">
        <v>48</v>
      </c>
      <c r="QZ14" s="132"/>
      <c r="RA14" s="132"/>
      <c r="RB14" s="133"/>
      <c r="RC14" s="134" t="s">
        <v>48</v>
      </c>
      <c r="RD14" s="132"/>
      <c r="RE14" s="132"/>
      <c r="RF14" s="133"/>
      <c r="RG14" s="134" t="s">
        <v>48</v>
      </c>
      <c r="RH14" s="132"/>
      <c r="RI14" s="132"/>
      <c r="RJ14" s="133"/>
      <c r="RK14" s="134" t="s">
        <v>48</v>
      </c>
      <c r="RL14" s="132"/>
      <c r="RM14" s="132"/>
      <c r="RN14" s="133"/>
      <c r="RO14" s="134" t="s">
        <v>48</v>
      </c>
      <c r="RP14" s="132"/>
      <c r="RQ14" s="132"/>
      <c r="RR14" s="133"/>
      <c r="RS14" s="134" t="s">
        <v>48</v>
      </c>
      <c r="RT14" s="132"/>
      <c r="RU14" s="132"/>
      <c r="RV14" s="133"/>
      <c r="RW14" s="134" t="s">
        <v>48</v>
      </c>
      <c r="RX14" s="132"/>
      <c r="RY14" s="132"/>
      <c r="RZ14" s="133"/>
      <c r="SA14" s="134" t="s">
        <v>48</v>
      </c>
      <c r="SB14" s="132"/>
      <c r="SC14" s="132"/>
      <c r="SD14" s="133"/>
      <c r="SE14" s="134" t="s">
        <v>48</v>
      </c>
      <c r="SF14" s="132"/>
      <c r="SG14" s="132"/>
      <c r="SH14" s="133"/>
      <c r="SI14" s="134" t="s">
        <v>48</v>
      </c>
      <c r="SJ14" s="132"/>
      <c r="SK14" s="132"/>
      <c r="SL14" s="133"/>
      <c r="SM14" s="134" t="s">
        <v>48</v>
      </c>
      <c r="SN14" s="132"/>
      <c r="SO14" s="132"/>
      <c r="SP14" s="133"/>
      <c r="SQ14" s="134" t="s">
        <v>48</v>
      </c>
      <c r="SR14" s="132"/>
      <c r="SS14" s="132"/>
      <c r="ST14" s="133"/>
      <c r="SU14" s="134" t="s">
        <v>48</v>
      </c>
      <c r="SV14" s="132"/>
      <c r="SW14" s="132"/>
      <c r="SX14" s="133"/>
      <c r="SY14" s="134" t="s">
        <v>48</v>
      </c>
      <c r="SZ14" s="132"/>
      <c r="TA14" s="132"/>
      <c r="TB14" s="133"/>
      <c r="TC14" s="134" t="s">
        <v>48</v>
      </c>
      <c r="TD14" s="132"/>
      <c r="TE14" s="132"/>
      <c r="TF14" s="133"/>
      <c r="TG14" s="134" t="s">
        <v>48</v>
      </c>
      <c r="TH14" s="132"/>
      <c r="TI14" s="132"/>
      <c r="TJ14" s="133"/>
      <c r="TK14" s="134" t="s">
        <v>48</v>
      </c>
      <c r="TL14" s="132"/>
      <c r="TM14" s="132"/>
      <c r="TN14" s="133"/>
      <c r="TO14" s="134" t="s">
        <v>48</v>
      </c>
      <c r="TP14" s="132"/>
      <c r="TQ14" s="132"/>
      <c r="TR14" s="133"/>
      <c r="TS14" s="134" t="s">
        <v>48</v>
      </c>
      <c r="TT14" s="132"/>
      <c r="TU14" s="132"/>
      <c r="TV14" s="133"/>
      <c r="TW14" s="134" t="s">
        <v>48</v>
      </c>
      <c r="TX14" s="132"/>
      <c r="TY14" s="132"/>
      <c r="TZ14" s="133"/>
      <c r="UA14" s="134" t="s">
        <v>48</v>
      </c>
      <c r="UB14" s="132"/>
      <c r="UC14" s="132"/>
      <c r="UD14" s="133"/>
      <c r="UE14" s="134" t="s">
        <v>48</v>
      </c>
      <c r="UF14" s="132"/>
      <c r="UG14" s="132"/>
      <c r="UH14" s="133"/>
      <c r="UI14" s="134" t="s">
        <v>48</v>
      </c>
      <c r="UJ14" s="132"/>
      <c r="UK14" s="132"/>
      <c r="UL14" s="133"/>
      <c r="UM14" s="134" t="s">
        <v>48</v>
      </c>
      <c r="UN14" s="132"/>
      <c r="UO14" s="132"/>
      <c r="UP14" s="133"/>
      <c r="UQ14" s="134" t="s">
        <v>48</v>
      </c>
      <c r="UR14" s="132"/>
      <c r="US14" s="132"/>
      <c r="UT14" s="133"/>
      <c r="UU14" s="134" t="s">
        <v>48</v>
      </c>
      <c r="UV14" s="132"/>
      <c r="UW14" s="132"/>
      <c r="UX14" s="133"/>
      <c r="UY14" s="134" t="s">
        <v>48</v>
      </c>
      <c r="UZ14" s="132"/>
      <c r="VA14" s="132"/>
      <c r="VB14" s="133"/>
      <c r="VC14" s="134" t="s">
        <v>48</v>
      </c>
      <c r="VD14" s="132"/>
      <c r="VE14" s="132"/>
      <c r="VF14" s="133"/>
      <c r="VG14" s="134" t="s">
        <v>48</v>
      </c>
      <c r="VH14" s="132"/>
      <c r="VI14" s="132"/>
      <c r="VJ14" s="133"/>
      <c r="VK14" s="134" t="s">
        <v>48</v>
      </c>
      <c r="VL14" s="132"/>
      <c r="VM14" s="132"/>
      <c r="VN14" s="133"/>
      <c r="VO14" s="134" t="s">
        <v>48</v>
      </c>
      <c r="VP14" s="132"/>
      <c r="VQ14" s="132"/>
      <c r="VR14" s="133"/>
      <c r="VS14" s="134" t="s">
        <v>48</v>
      </c>
      <c r="VT14" s="132"/>
      <c r="VU14" s="132"/>
      <c r="VV14" s="133"/>
      <c r="VW14" s="134" t="s">
        <v>48</v>
      </c>
      <c r="VX14" s="132"/>
      <c r="VY14" s="132"/>
      <c r="VZ14" s="133"/>
      <c r="WA14" s="134" t="s">
        <v>48</v>
      </c>
      <c r="WB14" s="132"/>
      <c r="WC14" s="132"/>
      <c r="WD14" s="133"/>
      <c r="WE14" s="134" t="s">
        <v>48</v>
      </c>
      <c r="WF14" s="132"/>
      <c r="WG14" s="132"/>
      <c r="WH14" s="133"/>
      <c r="WI14" s="134" t="s">
        <v>48</v>
      </c>
      <c r="WJ14" s="132"/>
      <c r="WK14" s="132"/>
      <c r="WL14" s="133"/>
      <c r="WM14" s="134" t="s">
        <v>48</v>
      </c>
      <c r="WN14" s="132"/>
      <c r="WO14" s="132"/>
      <c r="WP14" s="133"/>
      <c r="WQ14" s="134" t="s">
        <v>48</v>
      </c>
      <c r="WR14" s="132"/>
      <c r="WS14" s="132"/>
      <c r="WT14" s="133"/>
      <c r="WU14" s="134" t="s">
        <v>48</v>
      </c>
      <c r="WV14" s="132"/>
      <c r="WW14" s="132"/>
      <c r="WX14" s="133"/>
      <c r="WY14" s="134" t="s">
        <v>48</v>
      </c>
      <c r="WZ14" s="132"/>
      <c r="XA14" s="132"/>
      <c r="XB14" s="133"/>
      <c r="XC14" s="134" t="s">
        <v>48</v>
      </c>
      <c r="XD14" s="132"/>
      <c r="XE14" s="132"/>
      <c r="XF14" s="133"/>
      <c r="XG14" s="134" t="s">
        <v>48</v>
      </c>
      <c r="XH14" s="132"/>
      <c r="XI14" s="132"/>
      <c r="XJ14" s="133"/>
      <c r="XK14" s="134" t="s">
        <v>48</v>
      </c>
      <c r="XL14" s="132"/>
      <c r="XM14" s="132"/>
      <c r="XN14" s="133"/>
      <c r="XO14" s="134" t="s">
        <v>48</v>
      </c>
      <c r="XP14" s="132"/>
      <c r="XQ14" s="132"/>
      <c r="XR14" s="133"/>
      <c r="XS14" s="134" t="s">
        <v>48</v>
      </c>
      <c r="XT14" s="132"/>
      <c r="XU14" s="132"/>
      <c r="XV14" s="133"/>
      <c r="XW14" s="134" t="s">
        <v>48</v>
      </c>
      <c r="XX14" s="132"/>
      <c r="XY14" s="132"/>
      <c r="XZ14" s="133"/>
      <c r="YA14" s="134" t="s">
        <v>48</v>
      </c>
      <c r="YB14" s="132"/>
      <c r="YC14" s="132"/>
      <c r="YD14" s="133"/>
      <c r="YE14" s="134" t="s">
        <v>48</v>
      </c>
      <c r="YF14" s="132"/>
      <c r="YG14" s="132"/>
      <c r="YH14" s="133"/>
      <c r="YI14" s="134" t="s">
        <v>48</v>
      </c>
      <c r="YJ14" s="132"/>
      <c r="YK14" s="132"/>
      <c r="YL14" s="133"/>
      <c r="YM14" s="134" t="s">
        <v>48</v>
      </c>
      <c r="YN14" s="132"/>
      <c r="YO14" s="132"/>
      <c r="YP14" s="133"/>
      <c r="YQ14" s="134" t="s">
        <v>48</v>
      </c>
      <c r="YR14" s="132"/>
      <c r="YS14" s="132"/>
      <c r="YT14" s="133"/>
      <c r="YU14" s="134" t="s">
        <v>48</v>
      </c>
      <c r="YV14" s="132"/>
      <c r="YW14" s="132"/>
      <c r="YX14" s="133"/>
      <c r="YY14" s="134" t="s">
        <v>48</v>
      </c>
      <c r="YZ14" s="132"/>
      <c r="ZA14" s="132"/>
      <c r="ZB14" s="133"/>
      <c r="ZC14" s="134" t="s">
        <v>48</v>
      </c>
      <c r="ZD14" s="132"/>
      <c r="ZE14" s="132"/>
      <c r="ZF14" s="133"/>
      <c r="ZG14" s="134" t="s">
        <v>48</v>
      </c>
      <c r="ZH14" s="132"/>
      <c r="ZI14" s="132"/>
      <c r="ZJ14" s="133"/>
      <c r="ZK14" s="134" t="s">
        <v>48</v>
      </c>
      <c r="ZL14" s="132"/>
      <c r="ZM14" s="132"/>
      <c r="ZN14" s="133"/>
      <c r="ZO14" s="134" t="s">
        <v>48</v>
      </c>
      <c r="ZP14" s="132"/>
      <c r="ZQ14" s="132"/>
      <c r="ZR14" s="133"/>
      <c r="ZS14" s="134" t="s">
        <v>48</v>
      </c>
      <c r="ZT14" s="132"/>
      <c r="ZU14" s="132"/>
      <c r="ZV14" s="133"/>
      <c r="ZW14" s="134" t="s">
        <v>48</v>
      </c>
      <c r="ZX14" s="132"/>
      <c r="ZY14" s="132"/>
      <c r="ZZ14" s="133"/>
      <c r="AAA14" s="134" t="s">
        <v>48</v>
      </c>
      <c r="AAB14" s="132"/>
      <c r="AAC14" s="132"/>
      <c r="AAD14" s="133"/>
      <c r="AAE14" s="134" t="s">
        <v>48</v>
      </c>
      <c r="AAF14" s="132"/>
      <c r="AAG14" s="132"/>
      <c r="AAH14" s="133"/>
      <c r="AAI14" s="134" t="s">
        <v>48</v>
      </c>
      <c r="AAJ14" s="132"/>
      <c r="AAK14" s="132"/>
      <c r="AAL14" s="133"/>
      <c r="AAM14" s="134" t="s">
        <v>48</v>
      </c>
      <c r="AAN14" s="132"/>
      <c r="AAO14" s="132"/>
      <c r="AAP14" s="133"/>
      <c r="AAQ14" s="134" t="s">
        <v>48</v>
      </c>
      <c r="AAR14" s="132"/>
      <c r="AAS14" s="132"/>
      <c r="AAT14" s="133"/>
      <c r="AAU14" s="134" t="s">
        <v>48</v>
      </c>
      <c r="AAV14" s="132"/>
      <c r="AAW14" s="132"/>
      <c r="AAX14" s="133"/>
      <c r="AAY14" s="134" t="s">
        <v>48</v>
      </c>
      <c r="AAZ14" s="132"/>
      <c r="ABA14" s="132"/>
      <c r="ABB14" s="133"/>
      <c r="ABC14" s="134" t="s">
        <v>48</v>
      </c>
      <c r="ABD14" s="132"/>
      <c r="ABE14" s="132"/>
      <c r="ABF14" s="133"/>
      <c r="ABG14" s="134" t="s">
        <v>48</v>
      </c>
      <c r="ABH14" s="132"/>
      <c r="ABI14" s="132"/>
      <c r="ABJ14" s="133"/>
      <c r="ABK14" s="134" t="s">
        <v>48</v>
      </c>
      <c r="ABL14" s="132"/>
      <c r="ABM14" s="132"/>
      <c r="ABN14" s="133"/>
      <c r="ABO14" s="134" t="s">
        <v>48</v>
      </c>
      <c r="ABP14" s="132"/>
      <c r="ABQ14" s="132"/>
      <c r="ABR14" s="133"/>
      <c r="ABS14" s="134" t="s">
        <v>48</v>
      </c>
      <c r="ABT14" s="132"/>
      <c r="ABU14" s="132"/>
      <c r="ABV14" s="133"/>
      <c r="ABW14" s="134" t="s">
        <v>48</v>
      </c>
      <c r="ABX14" s="132"/>
      <c r="ABY14" s="132"/>
      <c r="ABZ14" s="133"/>
      <c r="ACA14" s="134" t="s">
        <v>48</v>
      </c>
      <c r="ACB14" s="132"/>
      <c r="ACC14" s="132"/>
      <c r="ACD14" s="133"/>
      <c r="ACE14" s="134" t="s">
        <v>48</v>
      </c>
      <c r="ACF14" s="132"/>
      <c r="ACG14" s="132"/>
      <c r="ACH14" s="133"/>
      <c r="ACI14" s="134" t="s">
        <v>48</v>
      </c>
      <c r="ACJ14" s="132"/>
      <c r="ACK14" s="132"/>
      <c r="ACL14" s="133"/>
      <c r="ACM14" s="134" t="s">
        <v>48</v>
      </c>
      <c r="ACN14" s="132"/>
      <c r="ACO14" s="132"/>
      <c r="ACP14" s="133"/>
      <c r="ACQ14" s="134" t="s">
        <v>48</v>
      </c>
      <c r="ACR14" s="132"/>
      <c r="ACS14" s="132"/>
      <c r="ACT14" s="133"/>
      <c r="ACU14" s="134" t="s">
        <v>48</v>
      </c>
      <c r="ACV14" s="132"/>
      <c r="ACW14" s="132"/>
      <c r="ACX14" s="133"/>
      <c r="ACY14" s="134" t="s">
        <v>48</v>
      </c>
      <c r="ACZ14" s="132"/>
      <c r="ADA14" s="132"/>
      <c r="ADB14" s="133"/>
      <c r="ADC14" s="134" t="s">
        <v>48</v>
      </c>
      <c r="ADD14" s="132"/>
      <c r="ADE14" s="132"/>
      <c r="ADF14" s="133"/>
      <c r="ADG14" s="134" t="s">
        <v>48</v>
      </c>
      <c r="ADH14" s="132"/>
      <c r="ADI14" s="132"/>
      <c r="ADJ14" s="133"/>
      <c r="ADK14" s="134" t="s">
        <v>48</v>
      </c>
      <c r="ADL14" s="132"/>
      <c r="ADM14" s="132"/>
      <c r="ADN14" s="133"/>
      <c r="ADO14" s="134" t="s">
        <v>48</v>
      </c>
      <c r="ADP14" s="132"/>
      <c r="ADQ14" s="132"/>
      <c r="ADR14" s="133"/>
      <c r="ADS14" s="134" t="s">
        <v>48</v>
      </c>
      <c r="ADT14" s="132"/>
      <c r="ADU14" s="132"/>
      <c r="ADV14" s="133"/>
      <c r="ADW14" s="134" t="s">
        <v>48</v>
      </c>
      <c r="ADX14" s="132"/>
      <c r="ADY14" s="132"/>
      <c r="ADZ14" s="133"/>
      <c r="AEA14" s="134" t="s">
        <v>48</v>
      </c>
      <c r="AEB14" s="132"/>
      <c r="AEC14" s="132"/>
      <c r="AED14" s="133"/>
      <c r="AEE14" s="134" t="s">
        <v>48</v>
      </c>
      <c r="AEF14" s="132"/>
      <c r="AEG14" s="132"/>
      <c r="AEH14" s="133"/>
      <c r="AEI14" s="134" t="s">
        <v>48</v>
      </c>
      <c r="AEJ14" s="132"/>
      <c r="AEK14" s="132"/>
      <c r="AEL14" s="133"/>
      <c r="AEM14" s="134" t="s">
        <v>48</v>
      </c>
      <c r="AEN14" s="132"/>
      <c r="AEO14" s="132"/>
      <c r="AEP14" s="133"/>
      <c r="AEQ14" s="134" t="s">
        <v>48</v>
      </c>
      <c r="AER14" s="132"/>
      <c r="AES14" s="132"/>
      <c r="AET14" s="133"/>
      <c r="AEU14" s="134" t="s">
        <v>48</v>
      </c>
      <c r="AEV14" s="132"/>
      <c r="AEW14" s="132"/>
      <c r="AEX14" s="133"/>
      <c r="AEY14" s="134" t="s">
        <v>48</v>
      </c>
      <c r="AEZ14" s="132"/>
      <c r="AFA14" s="132"/>
      <c r="AFB14" s="133"/>
      <c r="AFC14" s="134" t="s">
        <v>48</v>
      </c>
      <c r="AFD14" s="132"/>
      <c r="AFE14" s="132"/>
      <c r="AFF14" s="133"/>
      <c r="AFG14" s="134" t="s">
        <v>48</v>
      </c>
      <c r="AFH14" s="132"/>
      <c r="AFI14" s="132"/>
      <c r="AFJ14" s="133"/>
      <c r="AFK14" s="134" t="s">
        <v>48</v>
      </c>
      <c r="AFL14" s="132"/>
      <c r="AFM14" s="132"/>
      <c r="AFN14" s="133"/>
      <c r="AFO14" s="134" t="s">
        <v>48</v>
      </c>
      <c r="AFP14" s="132"/>
      <c r="AFQ14" s="132"/>
      <c r="AFR14" s="133"/>
      <c r="AFS14" s="134" t="s">
        <v>48</v>
      </c>
      <c r="AFT14" s="132"/>
      <c r="AFU14" s="132"/>
      <c r="AFV14" s="133"/>
      <c r="AFW14" s="134" t="s">
        <v>48</v>
      </c>
      <c r="AFX14" s="132"/>
      <c r="AFY14" s="132"/>
      <c r="AFZ14" s="133"/>
      <c r="AGA14" s="134" t="s">
        <v>48</v>
      </c>
      <c r="AGB14" s="132"/>
      <c r="AGC14" s="132"/>
      <c r="AGD14" s="133"/>
      <c r="AGE14" s="134" t="s">
        <v>48</v>
      </c>
      <c r="AGF14" s="132"/>
      <c r="AGG14" s="132"/>
      <c r="AGH14" s="133"/>
      <c r="AGI14" s="134" t="s">
        <v>48</v>
      </c>
      <c r="AGJ14" s="132"/>
      <c r="AGK14" s="132"/>
      <c r="AGL14" s="133"/>
      <c r="AGM14" s="134" t="s">
        <v>48</v>
      </c>
      <c r="AGN14" s="132"/>
      <c r="AGO14" s="132"/>
      <c r="AGP14" s="133"/>
      <c r="AGQ14" s="134" t="s">
        <v>48</v>
      </c>
      <c r="AGR14" s="132"/>
      <c r="AGS14" s="132"/>
      <c r="AGT14" s="133"/>
      <c r="AGU14" s="134" t="s">
        <v>48</v>
      </c>
      <c r="AGV14" s="132"/>
      <c r="AGW14" s="132"/>
      <c r="AGX14" s="133"/>
      <c r="AGY14" s="134" t="s">
        <v>48</v>
      </c>
      <c r="AGZ14" s="132"/>
      <c r="AHA14" s="132"/>
      <c r="AHB14" s="133"/>
      <c r="AHC14" s="134" t="s">
        <v>48</v>
      </c>
      <c r="AHD14" s="132"/>
      <c r="AHE14" s="132"/>
      <c r="AHF14" s="133"/>
      <c r="AHG14" s="134" t="s">
        <v>48</v>
      </c>
      <c r="AHH14" s="132"/>
      <c r="AHI14" s="132"/>
      <c r="AHJ14" s="133"/>
      <c r="AHK14" s="134" t="s">
        <v>48</v>
      </c>
      <c r="AHL14" s="132"/>
      <c r="AHM14" s="132"/>
      <c r="AHN14" s="133"/>
      <c r="AHO14" s="134" t="s">
        <v>48</v>
      </c>
      <c r="AHP14" s="132"/>
      <c r="AHQ14" s="132"/>
      <c r="AHR14" s="133"/>
      <c r="AHS14" s="134" t="s">
        <v>48</v>
      </c>
      <c r="AHT14" s="132"/>
      <c r="AHU14" s="132"/>
      <c r="AHV14" s="133"/>
      <c r="AHW14" s="134" t="s">
        <v>48</v>
      </c>
      <c r="AHX14" s="132"/>
      <c r="AHY14" s="132"/>
      <c r="AHZ14" s="133"/>
      <c r="AIA14" s="134" t="s">
        <v>48</v>
      </c>
      <c r="AIB14" s="132"/>
      <c r="AIC14" s="132"/>
      <c r="AID14" s="133"/>
      <c r="AIE14" s="134" t="s">
        <v>48</v>
      </c>
      <c r="AIF14" s="132"/>
      <c r="AIG14" s="132"/>
      <c r="AIH14" s="133"/>
      <c r="AII14" s="134" t="s">
        <v>48</v>
      </c>
      <c r="AIJ14" s="132"/>
      <c r="AIK14" s="132"/>
      <c r="AIL14" s="133"/>
      <c r="AIM14" s="134" t="s">
        <v>48</v>
      </c>
      <c r="AIN14" s="132"/>
      <c r="AIO14" s="132"/>
      <c r="AIP14" s="133"/>
      <c r="AIQ14" s="134" t="s">
        <v>48</v>
      </c>
      <c r="AIR14" s="132"/>
      <c r="AIS14" s="132"/>
      <c r="AIT14" s="133"/>
      <c r="AIU14" s="134" t="s">
        <v>48</v>
      </c>
      <c r="AIV14" s="132"/>
      <c r="AIW14" s="132"/>
      <c r="AIX14" s="133"/>
      <c r="AIY14" s="134" t="s">
        <v>48</v>
      </c>
      <c r="AIZ14" s="132"/>
      <c r="AJA14" s="132"/>
      <c r="AJB14" s="133"/>
      <c r="AJC14" s="134" t="s">
        <v>48</v>
      </c>
      <c r="AJD14" s="132"/>
      <c r="AJE14" s="132"/>
      <c r="AJF14" s="133"/>
      <c r="AJG14" s="134" t="s">
        <v>48</v>
      </c>
      <c r="AJH14" s="132"/>
      <c r="AJI14" s="132"/>
      <c r="AJJ14" s="133"/>
      <c r="AJK14" s="134" t="s">
        <v>48</v>
      </c>
      <c r="AJL14" s="132"/>
      <c r="AJM14" s="132"/>
      <c r="AJN14" s="133"/>
      <c r="AJO14" s="134" t="s">
        <v>48</v>
      </c>
      <c r="AJP14" s="132"/>
      <c r="AJQ14" s="132"/>
      <c r="AJR14" s="133"/>
      <c r="AJS14" s="134" t="s">
        <v>48</v>
      </c>
      <c r="AJT14" s="132"/>
      <c r="AJU14" s="132"/>
      <c r="AJV14" s="133"/>
      <c r="AJW14" s="134" t="s">
        <v>48</v>
      </c>
      <c r="AJX14" s="132"/>
      <c r="AJY14" s="132"/>
      <c r="AJZ14" s="133"/>
      <c r="AKA14" s="134" t="s">
        <v>48</v>
      </c>
      <c r="AKB14" s="132"/>
      <c r="AKC14" s="132"/>
      <c r="AKD14" s="133"/>
      <c r="AKE14" s="134" t="s">
        <v>48</v>
      </c>
      <c r="AKF14" s="132"/>
      <c r="AKG14" s="132"/>
      <c r="AKH14" s="133"/>
      <c r="AKI14" s="134" t="s">
        <v>48</v>
      </c>
      <c r="AKJ14" s="132"/>
      <c r="AKK14" s="132"/>
      <c r="AKL14" s="133"/>
      <c r="AKM14" s="134" t="s">
        <v>48</v>
      </c>
      <c r="AKN14" s="132"/>
      <c r="AKO14" s="132"/>
      <c r="AKP14" s="133"/>
      <c r="AKQ14" s="134" t="s">
        <v>48</v>
      </c>
      <c r="AKR14" s="132"/>
      <c r="AKS14" s="132"/>
      <c r="AKT14" s="133"/>
      <c r="AKU14" s="134" t="s">
        <v>48</v>
      </c>
      <c r="AKV14" s="132"/>
      <c r="AKW14" s="132"/>
      <c r="AKX14" s="133"/>
      <c r="AKY14" s="134" t="s">
        <v>48</v>
      </c>
      <c r="AKZ14" s="132"/>
      <c r="ALA14" s="132"/>
      <c r="ALB14" s="133"/>
      <c r="ALC14" s="134" t="s">
        <v>48</v>
      </c>
      <c r="ALD14" s="132"/>
      <c r="ALE14" s="132"/>
      <c r="ALF14" s="133"/>
      <c r="ALG14" s="134" t="s">
        <v>48</v>
      </c>
      <c r="ALH14" s="132"/>
      <c r="ALI14" s="132"/>
      <c r="ALJ14" s="133"/>
      <c r="ALK14" s="134" t="s">
        <v>48</v>
      </c>
      <c r="ALL14" s="132"/>
      <c r="ALM14" s="132"/>
      <c r="ALN14" s="133"/>
      <c r="ALO14" s="134" t="s">
        <v>48</v>
      </c>
      <c r="ALP14" s="132"/>
      <c r="ALQ14" s="132"/>
      <c r="ALR14" s="133"/>
      <c r="ALS14" s="134" t="s">
        <v>48</v>
      </c>
      <c r="ALT14" s="132"/>
      <c r="ALU14" s="132"/>
      <c r="ALV14" s="133"/>
      <c r="ALW14" s="134" t="s">
        <v>48</v>
      </c>
      <c r="ALX14" s="132"/>
      <c r="ALY14" s="132"/>
      <c r="ALZ14" s="133"/>
      <c r="AMA14" s="134" t="s">
        <v>48</v>
      </c>
      <c r="AMB14" s="132"/>
      <c r="AMC14" s="132"/>
      <c r="AMD14" s="133"/>
      <c r="AME14" s="134" t="s">
        <v>48</v>
      </c>
      <c r="AMF14" s="132"/>
      <c r="AMG14" s="132"/>
      <c r="AMH14" s="133"/>
      <c r="AMI14" s="134" t="s">
        <v>48</v>
      </c>
      <c r="AMJ14" s="132"/>
      <c r="AMK14" s="132"/>
      <c r="AML14" s="133"/>
      <c r="AMM14" s="134" t="s">
        <v>48</v>
      </c>
      <c r="AMN14" s="132"/>
      <c r="AMO14" s="132"/>
      <c r="AMP14" s="133"/>
      <c r="AMQ14" s="134" t="s">
        <v>48</v>
      </c>
      <c r="AMR14" s="132"/>
      <c r="AMS14" s="132"/>
      <c r="AMT14" s="133"/>
      <c r="AMU14" s="134" t="s">
        <v>48</v>
      </c>
      <c r="AMV14" s="132"/>
      <c r="AMW14" s="132"/>
      <c r="AMX14" s="133"/>
      <c r="AMY14" s="134" t="s">
        <v>48</v>
      </c>
      <c r="AMZ14" s="132"/>
      <c r="ANA14" s="132"/>
      <c r="ANB14" s="133"/>
      <c r="ANC14" s="134" t="s">
        <v>48</v>
      </c>
      <c r="AND14" s="132"/>
      <c r="ANE14" s="132"/>
      <c r="ANF14" s="133"/>
      <c r="ANG14" s="134" t="s">
        <v>48</v>
      </c>
      <c r="ANH14" s="132"/>
      <c r="ANI14" s="132"/>
      <c r="ANJ14" s="133"/>
      <c r="ANK14" s="134" t="s">
        <v>48</v>
      </c>
      <c r="ANL14" s="132"/>
      <c r="ANM14" s="132"/>
      <c r="ANN14" s="133"/>
      <c r="ANO14" s="134" t="s">
        <v>48</v>
      </c>
      <c r="ANP14" s="132"/>
      <c r="ANQ14" s="132"/>
      <c r="ANR14" s="133"/>
      <c r="ANS14" s="134" t="s">
        <v>48</v>
      </c>
      <c r="ANT14" s="132"/>
      <c r="ANU14" s="132"/>
      <c r="ANV14" s="133"/>
      <c r="ANW14" s="134" t="s">
        <v>48</v>
      </c>
      <c r="ANX14" s="132"/>
      <c r="ANY14" s="132"/>
      <c r="ANZ14" s="133"/>
      <c r="AOA14" s="134" t="s">
        <v>48</v>
      </c>
      <c r="AOB14" s="132"/>
      <c r="AOC14" s="132"/>
      <c r="AOD14" s="133"/>
      <c r="AOE14" s="134" t="s">
        <v>48</v>
      </c>
      <c r="AOF14" s="132"/>
      <c r="AOG14" s="132"/>
      <c r="AOH14" s="133"/>
      <c r="AOI14" s="134" t="s">
        <v>48</v>
      </c>
      <c r="AOJ14" s="132"/>
      <c r="AOK14" s="132"/>
      <c r="AOL14" s="133"/>
      <c r="AOM14" s="134" t="s">
        <v>48</v>
      </c>
      <c r="AON14" s="132"/>
      <c r="AOO14" s="132"/>
      <c r="AOP14" s="133"/>
      <c r="AOQ14" s="134" t="s">
        <v>48</v>
      </c>
      <c r="AOR14" s="132"/>
      <c r="AOS14" s="132"/>
      <c r="AOT14" s="133"/>
      <c r="AOU14" s="134" t="s">
        <v>48</v>
      </c>
      <c r="AOV14" s="132"/>
      <c r="AOW14" s="132"/>
      <c r="AOX14" s="133"/>
      <c r="AOY14" s="134" t="s">
        <v>48</v>
      </c>
      <c r="AOZ14" s="132"/>
      <c r="APA14" s="132"/>
      <c r="APB14" s="133"/>
      <c r="APC14" s="134" t="s">
        <v>48</v>
      </c>
      <c r="APD14" s="132"/>
      <c r="APE14" s="132"/>
      <c r="APF14" s="133"/>
      <c r="APG14" s="134" t="s">
        <v>48</v>
      </c>
      <c r="APH14" s="132"/>
      <c r="API14" s="132"/>
      <c r="APJ14" s="133"/>
      <c r="APK14" s="134" t="s">
        <v>48</v>
      </c>
      <c r="APL14" s="132"/>
      <c r="APM14" s="132"/>
      <c r="APN14" s="133"/>
      <c r="APO14" s="134" t="s">
        <v>48</v>
      </c>
      <c r="APP14" s="132"/>
      <c r="APQ14" s="132"/>
      <c r="APR14" s="133"/>
      <c r="APS14" s="134" t="s">
        <v>48</v>
      </c>
      <c r="APT14" s="132"/>
      <c r="APU14" s="132"/>
      <c r="APV14" s="133"/>
      <c r="APW14" s="134" t="s">
        <v>48</v>
      </c>
      <c r="APX14" s="132"/>
      <c r="APY14" s="132"/>
      <c r="APZ14" s="133"/>
      <c r="AQA14" s="134" t="s">
        <v>48</v>
      </c>
      <c r="AQB14" s="132"/>
      <c r="AQC14" s="132"/>
      <c r="AQD14" s="133"/>
      <c r="AQE14" s="134" t="s">
        <v>48</v>
      </c>
      <c r="AQF14" s="132"/>
      <c r="AQG14" s="132"/>
      <c r="AQH14" s="133"/>
      <c r="AQI14" s="134" t="s">
        <v>48</v>
      </c>
      <c r="AQJ14" s="132"/>
      <c r="AQK14" s="132"/>
      <c r="AQL14" s="133"/>
      <c r="AQM14" s="134" t="s">
        <v>48</v>
      </c>
      <c r="AQN14" s="132"/>
      <c r="AQO14" s="132"/>
      <c r="AQP14" s="133"/>
      <c r="AQQ14" s="134" t="s">
        <v>48</v>
      </c>
      <c r="AQR14" s="132"/>
      <c r="AQS14" s="132"/>
      <c r="AQT14" s="133"/>
      <c r="AQU14" s="134" t="s">
        <v>48</v>
      </c>
      <c r="AQV14" s="132"/>
      <c r="AQW14" s="132"/>
      <c r="AQX14" s="133"/>
      <c r="AQY14" s="134" t="s">
        <v>48</v>
      </c>
      <c r="AQZ14" s="132"/>
      <c r="ARA14" s="132"/>
      <c r="ARB14" s="133"/>
      <c r="ARC14" s="134" t="s">
        <v>48</v>
      </c>
      <c r="ARD14" s="132"/>
      <c r="ARE14" s="132"/>
      <c r="ARF14" s="133"/>
      <c r="ARG14" s="134" t="s">
        <v>48</v>
      </c>
      <c r="ARH14" s="132"/>
      <c r="ARI14" s="132"/>
      <c r="ARJ14" s="133"/>
      <c r="ARK14" s="134" t="s">
        <v>48</v>
      </c>
      <c r="ARL14" s="132"/>
      <c r="ARM14" s="132"/>
      <c r="ARN14" s="133"/>
      <c r="ARO14" s="134" t="s">
        <v>48</v>
      </c>
      <c r="ARP14" s="132"/>
      <c r="ARQ14" s="132"/>
      <c r="ARR14" s="133"/>
      <c r="ARS14" s="134" t="s">
        <v>48</v>
      </c>
      <c r="ART14" s="132"/>
      <c r="ARU14" s="132"/>
      <c r="ARV14" s="133"/>
      <c r="ARW14" s="134" t="s">
        <v>48</v>
      </c>
      <c r="ARX14" s="132"/>
      <c r="ARY14" s="132"/>
      <c r="ARZ14" s="133"/>
      <c r="ASA14" s="134" t="s">
        <v>48</v>
      </c>
      <c r="ASB14" s="132"/>
      <c r="ASC14" s="132"/>
      <c r="ASD14" s="133"/>
      <c r="ASE14" s="134" t="s">
        <v>48</v>
      </c>
      <c r="ASF14" s="132"/>
      <c r="ASG14" s="132"/>
      <c r="ASH14" s="133"/>
      <c r="ASI14" s="134" t="s">
        <v>48</v>
      </c>
      <c r="ASJ14" s="132"/>
      <c r="ASK14" s="132"/>
      <c r="ASL14" s="133"/>
      <c r="ASM14" s="134" t="s">
        <v>48</v>
      </c>
      <c r="ASN14" s="132"/>
      <c r="ASO14" s="132"/>
      <c r="ASP14" s="133"/>
      <c r="ASQ14" s="134" t="s">
        <v>48</v>
      </c>
      <c r="ASR14" s="132"/>
      <c r="ASS14" s="132"/>
      <c r="AST14" s="133"/>
      <c r="ASU14" s="134" t="s">
        <v>48</v>
      </c>
      <c r="ASV14" s="132"/>
      <c r="ASW14" s="132"/>
      <c r="ASX14" s="133"/>
      <c r="ASY14" s="134" t="s">
        <v>48</v>
      </c>
      <c r="ASZ14" s="132"/>
      <c r="ATA14" s="132"/>
      <c r="ATB14" s="133"/>
      <c r="ATC14" s="134" t="s">
        <v>48</v>
      </c>
      <c r="ATD14" s="132"/>
      <c r="ATE14" s="132"/>
      <c r="ATF14" s="133"/>
      <c r="ATG14" s="134" t="s">
        <v>48</v>
      </c>
      <c r="ATH14" s="132"/>
      <c r="ATI14" s="132"/>
      <c r="ATJ14" s="133"/>
      <c r="ATK14" s="134" t="s">
        <v>48</v>
      </c>
      <c r="ATL14" s="132"/>
      <c r="ATM14" s="132"/>
      <c r="ATN14" s="133"/>
      <c r="ATO14" s="134" t="s">
        <v>48</v>
      </c>
      <c r="ATP14" s="132"/>
      <c r="ATQ14" s="132"/>
      <c r="ATR14" s="133"/>
      <c r="ATS14" s="134" t="s">
        <v>48</v>
      </c>
      <c r="ATT14" s="132"/>
      <c r="ATU14" s="132"/>
      <c r="ATV14" s="133"/>
      <c r="ATW14" s="134" t="s">
        <v>48</v>
      </c>
      <c r="ATX14" s="132"/>
      <c r="ATY14" s="132"/>
      <c r="ATZ14" s="133"/>
      <c r="AUA14" s="134" t="s">
        <v>48</v>
      </c>
      <c r="AUB14" s="132"/>
      <c r="AUC14" s="132"/>
      <c r="AUD14" s="133"/>
      <c r="AUE14" s="134" t="s">
        <v>48</v>
      </c>
      <c r="AUF14" s="132"/>
      <c r="AUG14" s="132"/>
      <c r="AUH14" s="133"/>
      <c r="AUI14" s="134" t="s">
        <v>48</v>
      </c>
      <c r="AUJ14" s="132"/>
      <c r="AUK14" s="132"/>
      <c r="AUL14" s="133"/>
      <c r="AUM14" s="134" t="s">
        <v>48</v>
      </c>
      <c r="AUN14" s="132"/>
      <c r="AUO14" s="132"/>
      <c r="AUP14" s="133"/>
      <c r="AUQ14" s="134" t="s">
        <v>48</v>
      </c>
      <c r="AUR14" s="132"/>
      <c r="AUS14" s="132"/>
      <c r="AUT14" s="133"/>
      <c r="AUU14" s="134" t="s">
        <v>48</v>
      </c>
      <c r="AUV14" s="132"/>
      <c r="AUW14" s="132"/>
      <c r="AUX14" s="133"/>
      <c r="AUY14" s="134" t="s">
        <v>48</v>
      </c>
      <c r="AUZ14" s="132"/>
      <c r="AVA14" s="132"/>
      <c r="AVB14" s="133"/>
      <c r="AVC14" s="134" t="s">
        <v>48</v>
      </c>
      <c r="AVD14" s="132"/>
      <c r="AVE14" s="132"/>
      <c r="AVF14" s="133"/>
      <c r="AVG14" s="134" t="s">
        <v>48</v>
      </c>
      <c r="AVH14" s="132"/>
      <c r="AVI14" s="132"/>
      <c r="AVJ14" s="133"/>
      <c r="AVK14" s="134" t="s">
        <v>48</v>
      </c>
      <c r="AVL14" s="132"/>
      <c r="AVM14" s="132"/>
      <c r="AVN14" s="133"/>
      <c r="AVO14" s="134" t="s">
        <v>48</v>
      </c>
      <c r="AVP14" s="132"/>
      <c r="AVQ14" s="132"/>
      <c r="AVR14" s="133"/>
      <c r="AVS14" s="134" t="s">
        <v>48</v>
      </c>
      <c r="AVT14" s="132"/>
      <c r="AVU14" s="132"/>
      <c r="AVV14" s="133"/>
      <c r="AVW14" s="134" t="s">
        <v>48</v>
      </c>
      <c r="AVX14" s="132"/>
      <c r="AVY14" s="132"/>
      <c r="AVZ14" s="133"/>
      <c r="AWA14" s="134" t="s">
        <v>48</v>
      </c>
      <c r="AWB14" s="132"/>
      <c r="AWC14" s="132"/>
      <c r="AWD14" s="133"/>
      <c r="AWE14" s="134" t="s">
        <v>48</v>
      </c>
      <c r="AWF14" s="132"/>
      <c r="AWG14" s="132"/>
      <c r="AWH14" s="133"/>
      <c r="AWI14" s="134" t="s">
        <v>48</v>
      </c>
      <c r="AWJ14" s="132"/>
      <c r="AWK14" s="132"/>
      <c r="AWL14" s="133"/>
      <c r="AWM14" s="134" t="s">
        <v>48</v>
      </c>
      <c r="AWN14" s="132"/>
      <c r="AWO14" s="132"/>
      <c r="AWP14" s="133"/>
      <c r="AWQ14" s="134" t="s">
        <v>48</v>
      </c>
      <c r="AWR14" s="132"/>
      <c r="AWS14" s="132"/>
      <c r="AWT14" s="133"/>
      <c r="AWU14" s="134" t="s">
        <v>48</v>
      </c>
      <c r="AWV14" s="132"/>
      <c r="AWW14" s="132"/>
      <c r="AWX14" s="133"/>
      <c r="AWY14" s="134" t="s">
        <v>48</v>
      </c>
      <c r="AWZ14" s="132"/>
      <c r="AXA14" s="132"/>
      <c r="AXB14" s="133"/>
      <c r="AXC14" s="134" t="s">
        <v>48</v>
      </c>
      <c r="AXD14" s="132"/>
      <c r="AXE14" s="132"/>
      <c r="AXF14" s="133"/>
      <c r="AXG14" s="134" t="s">
        <v>48</v>
      </c>
      <c r="AXH14" s="132"/>
      <c r="AXI14" s="132"/>
      <c r="AXJ14" s="133"/>
      <c r="AXK14" s="134" t="s">
        <v>48</v>
      </c>
      <c r="AXL14" s="132"/>
      <c r="AXM14" s="132"/>
      <c r="AXN14" s="133"/>
      <c r="AXO14" s="134" t="s">
        <v>48</v>
      </c>
      <c r="AXP14" s="132"/>
      <c r="AXQ14" s="132"/>
      <c r="AXR14" s="133"/>
      <c r="AXS14" s="134" t="s">
        <v>48</v>
      </c>
      <c r="AXT14" s="132"/>
      <c r="AXU14" s="132"/>
      <c r="AXV14" s="133"/>
      <c r="AXW14" s="134" t="s">
        <v>48</v>
      </c>
      <c r="AXX14" s="132"/>
      <c r="AXY14" s="132"/>
      <c r="AXZ14" s="133"/>
      <c r="AYA14" s="134" t="s">
        <v>48</v>
      </c>
      <c r="AYB14" s="132"/>
      <c r="AYC14" s="132"/>
      <c r="AYD14" s="133"/>
      <c r="AYE14" s="134" t="s">
        <v>48</v>
      </c>
      <c r="AYF14" s="132"/>
      <c r="AYG14" s="132"/>
      <c r="AYH14" s="133"/>
      <c r="AYI14" s="134" t="s">
        <v>48</v>
      </c>
      <c r="AYJ14" s="132"/>
      <c r="AYK14" s="132"/>
      <c r="AYL14" s="133"/>
      <c r="AYM14" s="134" t="s">
        <v>48</v>
      </c>
      <c r="AYN14" s="132"/>
      <c r="AYO14" s="132"/>
      <c r="AYP14" s="133"/>
      <c r="AYQ14" s="134" t="s">
        <v>48</v>
      </c>
      <c r="AYR14" s="132"/>
      <c r="AYS14" s="132"/>
      <c r="AYT14" s="133"/>
      <c r="AYU14" s="134" t="s">
        <v>48</v>
      </c>
      <c r="AYV14" s="132"/>
      <c r="AYW14" s="132"/>
      <c r="AYX14" s="133"/>
      <c r="AYY14" s="134" t="s">
        <v>48</v>
      </c>
      <c r="AYZ14" s="132"/>
      <c r="AZA14" s="132"/>
      <c r="AZB14" s="133"/>
      <c r="AZC14" s="134" t="s">
        <v>48</v>
      </c>
      <c r="AZD14" s="132"/>
      <c r="AZE14" s="132"/>
      <c r="AZF14" s="133"/>
      <c r="AZG14" s="134" t="s">
        <v>48</v>
      </c>
      <c r="AZH14" s="132"/>
      <c r="AZI14" s="132"/>
      <c r="AZJ14" s="133"/>
      <c r="AZK14" s="134" t="s">
        <v>48</v>
      </c>
      <c r="AZL14" s="132"/>
      <c r="AZM14" s="132"/>
      <c r="AZN14" s="133"/>
      <c r="AZO14" s="134" t="s">
        <v>48</v>
      </c>
      <c r="AZP14" s="132"/>
      <c r="AZQ14" s="132"/>
      <c r="AZR14" s="133"/>
      <c r="AZS14" s="134" t="s">
        <v>48</v>
      </c>
      <c r="AZT14" s="132"/>
      <c r="AZU14" s="132"/>
      <c r="AZV14" s="133"/>
      <c r="AZW14" s="134" t="s">
        <v>48</v>
      </c>
      <c r="AZX14" s="132"/>
      <c r="AZY14" s="132"/>
      <c r="AZZ14" s="133"/>
      <c r="BAA14" s="134" t="s">
        <v>48</v>
      </c>
      <c r="BAB14" s="132"/>
      <c r="BAC14" s="132"/>
      <c r="BAD14" s="133"/>
      <c r="BAE14" s="134" t="s">
        <v>48</v>
      </c>
      <c r="BAF14" s="132"/>
      <c r="BAG14" s="132"/>
      <c r="BAH14" s="133"/>
      <c r="BAI14" s="134" t="s">
        <v>48</v>
      </c>
      <c r="BAJ14" s="132"/>
      <c r="BAK14" s="132"/>
      <c r="BAL14" s="133"/>
      <c r="BAM14" s="134" t="s">
        <v>48</v>
      </c>
      <c r="BAN14" s="132"/>
      <c r="BAO14" s="132"/>
      <c r="BAP14" s="133"/>
      <c r="BAQ14" s="134" t="s">
        <v>48</v>
      </c>
      <c r="BAR14" s="132"/>
      <c r="BAS14" s="132"/>
      <c r="BAT14" s="133"/>
      <c r="BAU14" s="134" t="s">
        <v>48</v>
      </c>
      <c r="BAV14" s="132"/>
      <c r="BAW14" s="132"/>
      <c r="BAX14" s="133"/>
      <c r="BAY14" s="134" t="s">
        <v>48</v>
      </c>
      <c r="BAZ14" s="132"/>
      <c r="BBA14" s="132"/>
      <c r="BBB14" s="133"/>
      <c r="BBC14" s="134" t="s">
        <v>48</v>
      </c>
      <c r="BBD14" s="132"/>
      <c r="BBE14" s="132"/>
      <c r="BBF14" s="133"/>
      <c r="BBG14" s="134" t="s">
        <v>48</v>
      </c>
      <c r="BBH14" s="132"/>
      <c r="BBI14" s="132"/>
      <c r="BBJ14" s="133"/>
      <c r="BBK14" s="134" t="s">
        <v>48</v>
      </c>
      <c r="BBL14" s="132"/>
      <c r="BBM14" s="132"/>
      <c r="BBN14" s="133"/>
      <c r="BBO14" s="134" t="s">
        <v>48</v>
      </c>
      <c r="BBP14" s="132"/>
      <c r="BBQ14" s="132"/>
      <c r="BBR14" s="133"/>
      <c r="BBS14" s="134" t="s">
        <v>48</v>
      </c>
      <c r="BBT14" s="132"/>
      <c r="BBU14" s="132"/>
      <c r="BBV14" s="133"/>
      <c r="BBW14" s="134" t="s">
        <v>48</v>
      </c>
      <c r="BBX14" s="132"/>
      <c r="BBY14" s="132"/>
      <c r="BBZ14" s="133"/>
      <c r="BCA14" s="134" t="s">
        <v>48</v>
      </c>
      <c r="BCB14" s="132"/>
      <c r="BCC14" s="132"/>
      <c r="BCD14" s="133"/>
      <c r="BCE14" s="134" t="s">
        <v>48</v>
      </c>
      <c r="BCF14" s="132"/>
      <c r="BCG14" s="132"/>
      <c r="BCH14" s="133"/>
      <c r="BCI14" s="134" t="s">
        <v>48</v>
      </c>
      <c r="BCJ14" s="132"/>
      <c r="BCK14" s="132"/>
      <c r="BCL14" s="133"/>
      <c r="BCM14" s="134" t="s">
        <v>48</v>
      </c>
      <c r="BCN14" s="132"/>
      <c r="BCO14" s="132"/>
      <c r="BCP14" s="133"/>
      <c r="BCQ14" s="134" t="s">
        <v>48</v>
      </c>
      <c r="BCR14" s="132"/>
      <c r="BCS14" s="132"/>
      <c r="BCT14" s="133"/>
      <c r="BCU14" s="134" t="s">
        <v>48</v>
      </c>
      <c r="BCV14" s="132"/>
      <c r="BCW14" s="132"/>
      <c r="BCX14" s="133"/>
      <c r="BCY14" s="134" t="s">
        <v>48</v>
      </c>
      <c r="BCZ14" s="132"/>
      <c r="BDA14" s="132"/>
      <c r="BDB14" s="133"/>
      <c r="BDC14" s="134" t="s">
        <v>48</v>
      </c>
      <c r="BDD14" s="132"/>
      <c r="BDE14" s="132"/>
      <c r="BDF14" s="133"/>
      <c r="BDG14" s="134" t="s">
        <v>48</v>
      </c>
      <c r="BDH14" s="132"/>
      <c r="BDI14" s="132"/>
      <c r="BDJ14" s="133"/>
      <c r="BDK14" s="134" t="s">
        <v>48</v>
      </c>
      <c r="BDL14" s="132"/>
      <c r="BDM14" s="132"/>
      <c r="BDN14" s="133"/>
      <c r="BDO14" s="134" t="s">
        <v>48</v>
      </c>
      <c r="BDP14" s="132"/>
      <c r="BDQ14" s="132"/>
      <c r="BDR14" s="133"/>
      <c r="BDS14" s="134" t="s">
        <v>48</v>
      </c>
      <c r="BDT14" s="132"/>
      <c r="BDU14" s="132"/>
      <c r="BDV14" s="133"/>
      <c r="BDW14" s="134" t="s">
        <v>48</v>
      </c>
      <c r="BDX14" s="132"/>
      <c r="BDY14" s="132"/>
      <c r="BDZ14" s="133"/>
      <c r="BEA14" s="134" t="s">
        <v>48</v>
      </c>
      <c r="BEB14" s="132"/>
      <c r="BEC14" s="132"/>
      <c r="BED14" s="133"/>
      <c r="BEE14" s="134" t="s">
        <v>48</v>
      </c>
      <c r="BEF14" s="132"/>
      <c r="BEG14" s="132"/>
      <c r="BEH14" s="133"/>
      <c r="BEI14" s="134" t="s">
        <v>48</v>
      </c>
      <c r="BEJ14" s="132"/>
      <c r="BEK14" s="132"/>
      <c r="BEL14" s="133"/>
      <c r="BEM14" s="134" t="s">
        <v>48</v>
      </c>
      <c r="BEN14" s="132"/>
      <c r="BEO14" s="132"/>
      <c r="BEP14" s="133"/>
      <c r="BEQ14" s="134" t="s">
        <v>48</v>
      </c>
      <c r="BER14" s="132"/>
      <c r="BES14" s="132"/>
      <c r="BET14" s="133"/>
      <c r="BEU14" s="134" t="s">
        <v>48</v>
      </c>
      <c r="BEV14" s="132"/>
      <c r="BEW14" s="132"/>
      <c r="BEX14" s="133"/>
      <c r="BEY14" s="134" t="s">
        <v>48</v>
      </c>
      <c r="BEZ14" s="132"/>
      <c r="BFA14" s="132"/>
      <c r="BFB14" s="133"/>
      <c r="BFC14" s="134" t="s">
        <v>48</v>
      </c>
      <c r="BFD14" s="132"/>
      <c r="BFE14" s="132"/>
      <c r="BFF14" s="133"/>
      <c r="BFG14" s="134" t="s">
        <v>48</v>
      </c>
      <c r="BFH14" s="132"/>
      <c r="BFI14" s="132"/>
      <c r="BFJ14" s="133"/>
      <c r="BFK14" s="134" t="s">
        <v>48</v>
      </c>
      <c r="BFL14" s="132"/>
      <c r="BFM14" s="132"/>
      <c r="BFN14" s="133"/>
      <c r="BFO14" s="134" t="s">
        <v>48</v>
      </c>
      <c r="BFP14" s="132"/>
      <c r="BFQ14" s="132"/>
      <c r="BFR14" s="133"/>
      <c r="BFS14" s="134" t="s">
        <v>48</v>
      </c>
      <c r="BFT14" s="132"/>
      <c r="BFU14" s="132"/>
      <c r="BFV14" s="133"/>
      <c r="BFW14" s="134" t="s">
        <v>48</v>
      </c>
      <c r="BFX14" s="132"/>
      <c r="BFY14" s="132"/>
      <c r="BFZ14" s="133"/>
      <c r="BGA14" s="134" t="s">
        <v>48</v>
      </c>
      <c r="BGB14" s="132"/>
      <c r="BGC14" s="132"/>
      <c r="BGD14" s="133"/>
      <c r="BGE14" s="134" t="s">
        <v>48</v>
      </c>
      <c r="BGF14" s="132"/>
      <c r="BGG14" s="132"/>
      <c r="BGH14" s="133"/>
      <c r="BGI14" s="134" t="s">
        <v>48</v>
      </c>
      <c r="BGJ14" s="132"/>
      <c r="BGK14" s="132"/>
      <c r="BGL14" s="133"/>
      <c r="BGM14" s="134" t="s">
        <v>48</v>
      </c>
      <c r="BGN14" s="132"/>
      <c r="BGO14" s="132"/>
      <c r="BGP14" s="133"/>
      <c r="BGQ14" s="134" t="s">
        <v>48</v>
      </c>
      <c r="BGR14" s="132"/>
      <c r="BGS14" s="132"/>
      <c r="BGT14" s="133"/>
      <c r="BGU14" s="134" t="s">
        <v>48</v>
      </c>
      <c r="BGV14" s="132"/>
      <c r="BGW14" s="132"/>
      <c r="BGX14" s="133"/>
      <c r="BGY14" s="134" t="s">
        <v>48</v>
      </c>
      <c r="BGZ14" s="132"/>
      <c r="BHA14" s="132"/>
      <c r="BHB14" s="133"/>
      <c r="BHC14" s="134" t="s">
        <v>48</v>
      </c>
      <c r="BHD14" s="132"/>
      <c r="BHE14" s="132"/>
      <c r="BHF14" s="133"/>
      <c r="BHG14" s="134" t="s">
        <v>48</v>
      </c>
      <c r="BHH14" s="132"/>
      <c r="BHI14" s="132"/>
      <c r="BHJ14" s="133"/>
      <c r="BHK14" s="134" t="s">
        <v>48</v>
      </c>
      <c r="BHL14" s="132"/>
      <c r="BHM14" s="132"/>
      <c r="BHN14" s="133"/>
      <c r="BHO14" s="134" t="s">
        <v>48</v>
      </c>
      <c r="BHP14" s="132"/>
      <c r="BHQ14" s="132"/>
      <c r="BHR14" s="133"/>
      <c r="BHS14" s="134" t="s">
        <v>48</v>
      </c>
      <c r="BHT14" s="132"/>
      <c r="BHU14" s="132"/>
      <c r="BHV14" s="133"/>
      <c r="BHW14" s="134" t="s">
        <v>48</v>
      </c>
      <c r="BHX14" s="132"/>
      <c r="BHY14" s="132"/>
      <c r="BHZ14" s="133"/>
      <c r="BIA14" s="134" t="s">
        <v>48</v>
      </c>
      <c r="BIB14" s="132"/>
      <c r="BIC14" s="132"/>
      <c r="BID14" s="133"/>
      <c r="BIE14" s="134" t="s">
        <v>48</v>
      </c>
      <c r="BIF14" s="132"/>
      <c r="BIG14" s="132"/>
      <c r="BIH14" s="133"/>
      <c r="BII14" s="134" t="s">
        <v>48</v>
      </c>
      <c r="BIJ14" s="132"/>
      <c r="BIK14" s="132"/>
      <c r="BIL14" s="133"/>
      <c r="BIM14" s="134" t="s">
        <v>48</v>
      </c>
      <c r="BIN14" s="132"/>
      <c r="BIO14" s="132"/>
      <c r="BIP14" s="133"/>
      <c r="BIQ14" s="134" t="s">
        <v>48</v>
      </c>
      <c r="BIR14" s="132"/>
      <c r="BIS14" s="132"/>
      <c r="BIT14" s="133"/>
      <c r="BIU14" s="134" t="s">
        <v>48</v>
      </c>
      <c r="BIV14" s="132"/>
      <c r="BIW14" s="132"/>
      <c r="BIX14" s="133"/>
      <c r="BIY14" s="134" t="s">
        <v>48</v>
      </c>
      <c r="BIZ14" s="132"/>
      <c r="BJA14" s="132"/>
      <c r="BJB14" s="133"/>
      <c r="BJC14" s="134" t="s">
        <v>48</v>
      </c>
      <c r="BJD14" s="132"/>
      <c r="BJE14" s="132"/>
      <c r="BJF14" s="133"/>
      <c r="BJG14" s="134" t="s">
        <v>48</v>
      </c>
      <c r="BJH14" s="132"/>
      <c r="BJI14" s="132"/>
      <c r="BJJ14" s="133"/>
      <c r="BJK14" s="134" t="s">
        <v>48</v>
      </c>
      <c r="BJL14" s="132"/>
      <c r="BJM14" s="132"/>
      <c r="BJN14" s="133"/>
      <c r="BJO14" s="134" t="s">
        <v>48</v>
      </c>
      <c r="BJP14" s="132"/>
      <c r="BJQ14" s="132"/>
      <c r="BJR14" s="133"/>
      <c r="BJS14" s="134" t="s">
        <v>48</v>
      </c>
      <c r="BJT14" s="132"/>
      <c r="BJU14" s="132"/>
      <c r="BJV14" s="133"/>
      <c r="BJW14" s="134" t="s">
        <v>48</v>
      </c>
      <c r="BJX14" s="132"/>
      <c r="BJY14" s="132"/>
      <c r="BJZ14" s="133"/>
      <c r="BKA14" s="134" t="s">
        <v>48</v>
      </c>
      <c r="BKB14" s="132"/>
      <c r="BKC14" s="132"/>
      <c r="BKD14" s="133"/>
      <c r="BKE14" s="134" t="s">
        <v>48</v>
      </c>
      <c r="BKF14" s="132"/>
      <c r="BKG14" s="132"/>
      <c r="BKH14" s="133"/>
      <c r="BKI14" s="134" t="s">
        <v>48</v>
      </c>
      <c r="BKJ14" s="132"/>
      <c r="BKK14" s="132"/>
      <c r="BKL14" s="133"/>
      <c r="BKM14" s="134" t="s">
        <v>48</v>
      </c>
      <c r="BKN14" s="132"/>
      <c r="BKO14" s="132"/>
      <c r="BKP14" s="133"/>
      <c r="BKQ14" s="134" t="s">
        <v>48</v>
      </c>
      <c r="BKR14" s="132"/>
      <c r="BKS14" s="132"/>
      <c r="BKT14" s="133"/>
      <c r="BKU14" s="134" t="s">
        <v>48</v>
      </c>
      <c r="BKV14" s="132"/>
      <c r="BKW14" s="132"/>
      <c r="BKX14" s="133"/>
      <c r="BKY14" s="134" t="s">
        <v>48</v>
      </c>
      <c r="BKZ14" s="132"/>
      <c r="BLA14" s="132"/>
      <c r="BLB14" s="133"/>
      <c r="BLC14" s="134" t="s">
        <v>48</v>
      </c>
      <c r="BLD14" s="132"/>
      <c r="BLE14" s="132"/>
      <c r="BLF14" s="133"/>
      <c r="BLG14" s="134" t="s">
        <v>48</v>
      </c>
      <c r="BLH14" s="132"/>
      <c r="BLI14" s="132"/>
      <c r="BLJ14" s="133"/>
      <c r="BLK14" s="134" t="s">
        <v>48</v>
      </c>
      <c r="BLL14" s="132"/>
      <c r="BLM14" s="132"/>
      <c r="BLN14" s="133"/>
      <c r="BLO14" s="134" t="s">
        <v>48</v>
      </c>
      <c r="BLP14" s="132"/>
      <c r="BLQ14" s="132"/>
      <c r="BLR14" s="133"/>
      <c r="BLS14" s="134" t="s">
        <v>48</v>
      </c>
      <c r="BLT14" s="132"/>
      <c r="BLU14" s="132"/>
      <c r="BLV14" s="133"/>
      <c r="BLW14" s="134" t="s">
        <v>48</v>
      </c>
      <c r="BLX14" s="132"/>
      <c r="BLY14" s="132"/>
      <c r="BLZ14" s="133"/>
      <c r="BMA14" s="134" t="s">
        <v>48</v>
      </c>
      <c r="BMB14" s="132"/>
      <c r="BMC14" s="132"/>
      <c r="BMD14" s="133"/>
      <c r="BME14" s="134" t="s">
        <v>48</v>
      </c>
      <c r="BMF14" s="132"/>
      <c r="BMG14" s="132"/>
      <c r="BMH14" s="133"/>
      <c r="BMI14" s="134" t="s">
        <v>48</v>
      </c>
      <c r="BMJ14" s="132"/>
      <c r="BMK14" s="132"/>
      <c r="BML14" s="133"/>
      <c r="BMM14" s="134" t="s">
        <v>48</v>
      </c>
      <c r="BMN14" s="132"/>
      <c r="BMO14" s="132"/>
      <c r="BMP14" s="133"/>
      <c r="BMQ14" s="134" t="s">
        <v>48</v>
      </c>
      <c r="BMR14" s="132"/>
      <c r="BMS14" s="132"/>
      <c r="BMT14" s="133"/>
      <c r="BMU14" s="134" t="s">
        <v>48</v>
      </c>
      <c r="BMV14" s="132"/>
      <c r="BMW14" s="132"/>
      <c r="BMX14" s="133"/>
      <c r="BMY14" s="134" t="s">
        <v>48</v>
      </c>
      <c r="BMZ14" s="132"/>
      <c r="BNA14" s="132"/>
      <c r="BNB14" s="133"/>
      <c r="BNC14" s="134" t="s">
        <v>48</v>
      </c>
      <c r="BND14" s="132"/>
      <c r="BNE14" s="132"/>
      <c r="BNF14" s="133"/>
      <c r="BNG14" s="134" t="s">
        <v>48</v>
      </c>
      <c r="BNH14" s="132"/>
      <c r="BNI14" s="132"/>
      <c r="BNJ14" s="133"/>
      <c r="BNK14" s="134" t="s">
        <v>48</v>
      </c>
      <c r="BNL14" s="132"/>
      <c r="BNM14" s="132"/>
      <c r="BNN14" s="133"/>
      <c r="BNO14" s="134" t="s">
        <v>48</v>
      </c>
      <c r="BNP14" s="132"/>
      <c r="BNQ14" s="132"/>
      <c r="BNR14" s="133"/>
      <c r="BNS14" s="134" t="s">
        <v>48</v>
      </c>
      <c r="BNT14" s="132"/>
      <c r="BNU14" s="132"/>
      <c r="BNV14" s="133"/>
      <c r="BNW14" s="134" t="s">
        <v>48</v>
      </c>
      <c r="BNX14" s="132"/>
      <c r="BNY14" s="132"/>
      <c r="BNZ14" s="133"/>
      <c r="BOA14" s="134" t="s">
        <v>48</v>
      </c>
      <c r="BOB14" s="132"/>
      <c r="BOC14" s="132"/>
      <c r="BOD14" s="133"/>
      <c r="BOE14" s="134" t="s">
        <v>48</v>
      </c>
      <c r="BOF14" s="132"/>
      <c r="BOG14" s="132"/>
      <c r="BOH14" s="133"/>
      <c r="BOI14" s="134" t="s">
        <v>48</v>
      </c>
      <c r="BOJ14" s="132"/>
      <c r="BOK14" s="132"/>
      <c r="BOL14" s="133"/>
      <c r="BOM14" s="134" t="s">
        <v>48</v>
      </c>
      <c r="BON14" s="132"/>
      <c r="BOO14" s="132"/>
      <c r="BOP14" s="133"/>
      <c r="BOQ14" s="134" t="s">
        <v>48</v>
      </c>
      <c r="BOR14" s="132"/>
      <c r="BOS14" s="132"/>
      <c r="BOT14" s="133"/>
      <c r="BOU14" s="134" t="s">
        <v>48</v>
      </c>
      <c r="BOV14" s="132"/>
      <c r="BOW14" s="132"/>
      <c r="BOX14" s="133"/>
      <c r="BOY14" s="134" t="s">
        <v>48</v>
      </c>
      <c r="BOZ14" s="132"/>
      <c r="BPA14" s="132"/>
      <c r="BPB14" s="133"/>
      <c r="BPC14" s="134" t="s">
        <v>48</v>
      </c>
      <c r="BPD14" s="132"/>
      <c r="BPE14" s="132"/>
      <c r="BPF14" s="133"/>
      <c r="BPG14" s="134" t="s">
        <v>48</v>
      </c>
      <c r="BPH14" s="132"/>
      <c r="BPI14" s="132"/>
      <c r="BPJ14" s="133"/>
      <c r="BPK14" s="134" t="s">
        <v>48</v>
      </c>
      <c r="BPL14" s="132"/>
      <c r="BPM14" s="132"/>
      <c r="BPN14" s="133"/>
      <c r="BPO14" s="134" t="s">
        <v>48</v>
      </c>
      <c r="BPP14" s="132"/>
      <c r="BPQ14" s="132"/>
      <c r="BPR14" s="133"/>
      <c r="BPS14" s="134" t="s">
        <v>48</v>
      </c>
      <c r="BPT14" s="132"/>
      <c r="BPU14" s="132"/>
      <c r="BPV14" s="133"/>
      <c r="BPW14" s="134" t="s">
        <v>48</v>
      </c>
      <c r="BPX14" s="132"/>
      <c r="BPY14" s="132"/>
      <c r="BPZ14" s="133"/>
      <c r="BQA14" s="134" t="s">
        <v>48</v>
      </c>
      <c r="BQB14" s="132"/>
      <c r="BQC14" s="132"/>
      <c r="BQD14" s="133"/>
      <c r="BQE14" s="134" t="s">
        <v>48</v>
      </c>
      <c r="BQF14" s="132"/>
      <c r="BQG14" s="132"/>
      <c r="BQH14" s="133"/>
      <c r="BQI14" s="134" t="s">
        <v>48</v>
      </c>
      <c r="BQJ14" s="132"/>
      <c r="BQK14" s="132"/>
      <c r="BQL14" s="133"/>
      <c r="BQM14" s="134" t="s">
        <v>48</v>
      </c>
      <c r="BQN14" s="132"/>
      <c r="BQO14" s="132"/>
      <c r="BQP14" s="133"/>
      <c r="BQQ14" s="134" t="s">
        <v>48</v>
      </c>
      <c r="BQR14" s="132"/>
      <c r="BQS14" s="132"/>
      <c r="BQT14" s="133"/>
      <c r="BQU14" s="134" t="s">
        <v>48</v>
      </c>
      <c r="BQV14" s="132"/>
      <c r="BQW14" s="132"/>
      <c r="BQX14" s="133"/>
      <c r="BQY14" s="134" t="s">
        <v>48</v>
      </c>
      <c r="BQZ14" s="132"/>
      <c r="BRA14" s="132"/>
      <c r="BRB14" s="133"/>
      <c r="BRC14" s="134" t="s">
        <v>48</v>
      </c>
      <c r="BRD14" s="132"/>
      <c r="BRE14" s="132"/>
      <c r="BRF14" s="133"/>
      <c r="BRG14" s="134" t="s">
        <v>48</v>
      </c>
      <c r="BRH14" s="132"/>
      <c r="BRI14" s="132"/>
      <c r="BRJ14" s="133"/>
      <c r="BRK14" s="134" t="s">
        <v>48</v>
      </c>
      <c r="BRL14" s="132"/>
      <c r="BRM14" s="132"/>
      <c r="BRN14" s="133"/>
      <c r="BRO14" s="134" t="s">
        <v>48</v>
      </c>
      <c r="BRP14" s="132"/>
      <c r="BRQ14" s="132"/>
      <c r="BRR14" s="133"/>
      <c r="BRS14" s="134" t="s">
        <v>48</v>
      </c>
      <c r="BRT14" s="132"/>
      <c r="BRU14" s="132"/>
      <c r="BRV14" s="133"/>
      <c r="BRW14" s="134" t="s">
        <v>48</v>
      </c>
      <c r="BRX14" s="132"/>
      <c r="BRY14" s="132"/>
      <c r="BRZ14" s="133"/>
      <c r="BSA14" s="134" t="s">
        <v>48</v>
      </c>
      <c r="BSB14" s="132"/>
      <c r="BSC14" s="132"/>
      <c r="BSD14" s="133"/>
      <c r="BSE14" s="134" t="s">
        <v>48</v>
      </c>
      <c r="BSF14" s="132"/>
      <c r="BSG14" s="132"/>
      <c r="BSH14" s="133"/>
      <c r="BSI14" s="134" t="s">
        <v>48</v>
      </c>
      <c r="BSJ14" s="132"/>
      <c r="BSK14" s="132"/>
      <c r="BSL14" s="133"/>
      <c r="BSM14" s="134" t="s">
        <v>48</v>
      </c>
      <c r="BSN14" s="132"/>
      <c r="BSO14" s="132"/>
      <c r="BSP14" s="133"/>
      <c r="BSQ14" s="134" t="s">
        <v>48</v>
      </c>
      <c r="BSR14" s="132"/>
      <c r="BSS14" s="132"/>
      <c r="BST14" s="133"/>
      <c r="BSU14" s="134" t="s">
        <v>48</v>
      </c>
      <c r="BSV14" s="132"/>
      <c r="BSW14" s="132"/>
      <c r="BSX14" s="133"/>
      <c r="BSY14" s="134" t="s">
        <v>48</v>
      </c>
      <c r="BSZ14" s="132"/>
      <c r="BTA14" s="132"/>
      <c r="BTB14" s="133"/>
      <c r="BTC14" s="134" t="s">
        <v>48</v>
      </c>
      <c r="BTD14" s="132"/>
      <c r="BTE14" s="132"/>
      <c r="BTF14" s="133"/>
      <c r="BTG14" s="134" t="s">
        <v>48</v>
      </c>
      <c r="BTH14" s="132"/>
      <c r="BTI14" s="132"/>
      <c r="BTJ14" s="133"/>
      <c r="BTK14" s="134" t="s">
        <v>48</v>
      </c>
      <c r="BTL14" s="132"/>
      <c r="BTM14" s="132"/>
      <c r="BTN14" s="133"/>
      <c r="BTO14" s="134" t="s">
        <v>48</v>
      </c>
      <c r="BTP14" s="132"/>
      <c r="BTQ14" s="132"/>
      <c r="BTR14" s="133"/>
      <c r="BTS14" s="134" t="s">
        <v>48</v>
      </c>
      <c r="BTT14" s="132"/>
      <c r="BTU14" s="132"/>
      <c r="BTV14" s="133"/>
      <c r="BTW14" s="134" t="s">
        <v>48</v>
      </c>
      <c r="BTX14" s="132"/>
      <c r="BTY14" s="132"/>
      <c r="BTZ14" s="133"/>
      <c r="BUA14" s="134" t="s">
        <v>48</v>
      </c>
      <c r="BUB14" s="132"/>
      <c r="BUC14" s="132"/>
      <c r="BUD14" s="133"/>
      <c r="BUE14" s="134" t="s">
        <v>48</v>
      </c>
      <c r="BUF14" s="132"/>
      <c r="BUG14" s="132"/>
      <c r="BUH14" s="133"/>
      <c r="BUI14" s="134" t="s">
        <v>48</v>
      </c>
      <c r="BUJ14" s="132"/>
      <c r="BUK14" s="132"/>
      <c r="BUL14" s="133"/>
      <c r="BUM14" s="134" t="s">
        <v>48</v>
      </c>
      <c r="BUN14" s="132"/>
      <c r="BUO14" s="132"/>
      <c r="BUP14" s="133"/>
      <c r="BUQ14" s="134" t="s">
        <v>48</v>
      </c>
      <c r="BUR14" s="132"/>
      <c r="BUS14" s="132"/>
      <c r="BUT14" s="133"/>
      <c r="BUU14" s="134" t="s">
        <v>48</v>
      </c>
      <c r="BUV14" s="132"/>
      <c r="BUW14" s="132"/>
      <c r="BUX14" s="133"/>
      <c r="BUY14" s="134" t="s">
        <v>48</v>
      </c>
      <c r="BUZ14" s="132"/>
      <c r="BVA14" s="132"/>
      <c r="BVB14" s="133"/>
      <c r="BVC14" s="134" t="s">
        <v>48</v>
      </c>
      <c r="BVD14" s="132"/>
      <c r="BVE14" s="132"/>
      <c r="BVF14" s="133"/>
      <c r="BVG14" s="134" t="s">
        <v>48</v>
      </c>
      <c r="BVH14" s="132"/>
      <c r="BVI14" s="132"/>
      <c r="BVJ14" s="133"/>
      <c r="BVK14" s="134" t="s">
        <v>48</v>
      </c>
      <c r="BVL14" s="132"/>
      <c r="BVM14" s="132"/>
      <c r="BVN14" s="133"/>
      <c r="BVO14" s="134" t="s">
        <v>48</v>
      </c>
      <c r="BVP14" s="132"/>
      <c r="BVQ14" s="132"/>
      <c r="BVR14" s="133"/>
      <c r="BVS14" s="134" t="s">
        <v>48</v>
      </c>
      <c r="BVT14" s="132"/>
      <c r="BVU14" s="132"/>
      <c r="BVV14" s="133"/>
      <c r="BVW14" s="134" t="s">
        <v>48</v>
      </c>
      <c r="BVX14" s="132"/>
      <c r="BVY14" s="132"/>
      <c r="BVZ14" s="133"/>
      <c r="BWA14" s="134" t="s">
        <v>48</v>
      </c>
      <c r="BWB14" s="132"/>
      <c r="BWC14" s="132"/>
      <c r="BWD14" s="133"/>
      <c r="BWE14" s="134" t="s">
        <v>48</v>
      </c>
      <c r="BWF14" s="132"/>
      <c r="BWG14" s="132"/>
      <c r="BWH14" s="133"/>
      <c r="BWI14" s="134" t="s">
        <v>48</v>
      </c>
      <c r="BWJ14" s="132"/>
      <c r="BWK14" s="132"/>
      <c r="BWL14" s="133"/>
      <c r="BWM14" s="134" t="s">
        <v>48</v>
      </c>
      <c r="BWN14" s="132"/>
      <c r="BWO14" s="132"/>
      <c r="BWP14" s="133"/>
      <c r="BWQ14" s="134" t="s">
        <v>48</v>
      </c>
      <c r="BWR14" s="132"/>
      <c r="BWS14" s="132"/>
      <c r="BWT14" s="133"/>
      <c r="BWU14" s="134" t="s">
        <v>48</v>
      </c>
      <c r="BWV14" s="132"/>
      <c r="BWW14" s="132"/>
      <c r="BWX14" s="133"/>
      <c r="BWY14" s="134" t="s">
        <v>48</v>
      </c>
      <c r="BWZ14" s="132"/>
      <c r="BXA14" s="132"/>
      <c r="BXB14" s="133"/>
      <c r="BXC14" s="134" t="s">
        <v>48</v>
      </c>
      <c r="BXD14" s="132"/>
      <c r="BXE14" s="132"/>
      <c r="BXF14" s="133"/>
      <c r="BXG14" s="134" t="s">
        <v>48</v>
      </c>
      <c r="BXH14" s="132"/>
      <c r="BXI14" s="132"/>
      <c r="BXJ14" s="133"/>
      <c r="BXK14" s="134" t="s">
        <v>48</v>
      </c>
      <c r="BXL14" s="132"/>
      <c r="BXM14" s="132"/>
      <c r="BXN14" s="133"/>
      <c r="BXO14" s="134" t="s">
        <v>48</v>
      </c>
      <c r="BXP14" s="132"/>
      <c r="BXQ14" s="132"/>
      <c r="BXR14" s="133"/>
      <c r="BXS14" s="134" t="s">
        <v>48</v>
      </c>
      <c r="BXT14" s="132"/>
      <c r="BXU14" s="132"/>
      <c r="BXV14" s="133"/>
      <c r="BXW14" s="134" t="s">
        <v>48</v>
      </c>
      <c r="BXX14" s="132"/>
      <c r="BXY14" s="132"/>
      <c r="BXZ14" s="133"/>
      <c r="BYA14" s="134" t="s">
        <v>48</v>
      </c>
      <c r="BYB14" s="132"/>
      <c r="BYC14" s="132"/>
      <c r="BYD14" s="133"/>
      <c r="BYE14" s="134" t="s">
        <v>48</v>
      </c>
      <c r="BYF14" s="132"/>
      <c r="BYG14" s="132"/>
      <c r="BYH14" s="133"/>
      <c r="BYI14" s="134" t="s">
        <v>48</v>
      </c>
      <c r="BYJ14" s="132"/>
      <c r="BYK14" s="132"/>
      <c r="BYL14" s="133"/>
      <c r="BYM14" s="134" t="s">
        <v>48</v>
      </c>
      <c r="BYN14" s="132"/>
      <c r="BYO14" s="132"/>
      <c r="BYP14" s="133"/>
      <c r="BYQ14" s="134" t="s">
        <v>48</v>
      </c>
      <c r="BYR14" s="132"/>
      <c r="BYS14" s="132"/>
      <c r="BYT14" s="133"/>
      <c r="BYU14" s="134" t="s">
        <v>48</v>
      </c>
      <c r="BYV14" s="132"/>
      <c r="BYW14" s="132"/>
      <c r="BYX14" s="133"/>
      <c r="BYY14" s="134" t="s">
        <v>48</v>
      </c>
      <c r="BYZ14" s="132"/>
      <c r="BZA14" s="132"/>
      <c r="BZB14" s="133"/>
      <c r="BZC14" s="134" t="s">
        <v>48</v>
      </c>
      <c r="BZD14" s="132"/>
      <c r="BZE14" s="132"/>
      <c r="BZF14" s="133"/>
      <c r="BZG14" s="134" t="s">
        <v>48</v>
      </c>
      <c r="BZH14" s="132"/>
      <c r="BZI14" s="132"/>
      <c r="BZJ14" s="133"/>
      <c r="BZK14" s="134" t="s">
        <v>48</v>
      </c>
      <c r="BZL14" s="132"/>
      <c r="BZM14" s="132"/>
      <c r="BZN14" s="133"/>
      <c r="BZO14" s="134" t="s">
        <v>48</v>
      </c>
      <c r="BZP14" s="132"/>
      <c r="BZQ14" s="132"/>
      <c r="BZR14" s="133"/>
      <c r="BZS14" s="134" t="s">
        <v>48</v>
      </c>
      <c r="BZT14" s="132"/>
      <c r="BZU14" s="132"/>
      <c r="BZV14" s="133"/>
      <c r="BZW14" s="134" t="s">
        <v>48</v>
      </c>
      <c r="BZX14" s="132"/>
      <c r="BZY14" s="132"/>
      <c r="BZZ14" s="133"/>
      <c r="CAA14" s="134" t="s">
        <v>48</v>
      </c>
      <c r="CAB14" s="132"/>
      <c r="CAC14" s="132"/>
      <c r="CAD14" s="133"/>
      <c r="CAE14" s="134" t="s">
        <v>48</v>
      </c>
      <c r="CAF14" s="132"/>
      <c r="CAG14" s="132"/>
      <c r="CAH14" s="133"/>
      <c r="CAI14" s="134" t="s">
        <v>48</v>
      </c>
      <c r="CAJ14" s="132"/>
      <c r="CAK14" s="132"/>
      <c r="CAL14" s="133"/>
      <c r="CAM14" s="134" t="s">
        <v>48</v>
      </c>
      <c r="CAN14" s="132"/>
      <c r="CAO14" s="132"/>
      <c r="CAP14" s="133"/>
      <c r="CAQ14" s="134" t="s">
        <v>48</v>
      </c>
      <c r="CAR14" s="132"/>
      <c r="CAS14" s="132"/>
      <c r="CAT14" s="133"/>
      <c r="CAU14" s="134" t="s">
        <v>48</v>
      </c>
      <c r="CAV14" s="132"/>
      <c r="CAW14" s="132"/>
      <c r="CAX14" s="133"/>
      <c r="CAY14" s="134" t="s">
        <v>48</v>
      </c>
      <c r="CAZ14" s="132"/>
      <c r="CBA14" s="132"/>
      <c r="CBB14" s="133"/>
      <c r="CBC14" s="134" t="s">
        <v>48</v>
      </c>
      <c r="CBD14" s="132"/>
      <c r="CBE14" s="132"/>
      <c r="CBF14" s="133"/>
      <c r="CBG14" s="134" t="s">
        <v>48</v>
      </c>
      <c r="CBH14" s="132"/>
      <c r="CBI14" s="132"/>
      <c r="CBJ14" s="133"/>
      <c r="CBK14" s="134" t="s">
        <v>48</v>
      </c>
      <c r="CBL14" s="132"/>
      <c r="CBM14" s="132"/>
      <c r="CBN14" s="133"/>
      <c r="CBO14" s="134" t="s">
        <v>48</v>
      </c>
      <c r="CBP14" s="132"/>
      <c r="CBQ14" s="132"/>
      <c r="CBR14" s="133"/>
      <c r="CBS14" s="134" t="s">
        <v>48</v>
      </c>
      <c r="CBT14" s="132"/>
      <c r="CBU14" s="132"/>
      <c r="CBV14" s="133"/>
      <c r="CBW14" s="134" t="s">
        <v>48</v>
      </c>
      <c r="CBX14" s="132"/>
      <c r="CBY14" s="132"/>
      <c r="CBZ14" s="133"/>
      <c r="CCA14" s="134" t="s">
        <v>48</v>
      </c>
      <c r="CCB14" s="132"/>
      <c r="CCC14" s="132"/>
      <c r="CCD14" s="133"/>
      <c r="CCE14" s="134" t="s">
        <v>48</v>
      </c>
      <c r="CCF14" s="132"/>
      <c r="CCG14" s="132"/>
      <c r="CCH14" s="133"/>
      <c r="CCI14" s="134" t="s">
        <v>48</v>
      </c>
      <c r="CCJ14" s="132"/>
      <c r="CCK14" s="132"/>
      <c r="CCL14" s="133"/>
      <c r="CCM14" s="134" t="s">
        <v>48</v>
      </c>
      <c r="CCN14" s="132"/>
      <c r="CCO14" s="132"/>
      <c r="CCP14" s="133"/>
      <c r="CCQ14" s="134" t="s">
        <v>48</v>
      </c>
      <c r="CCR14" s="132"/>
      <c r="CCS14" s="132"/>
      <c r="CCT14" s="133"/>
      <c r="CCU14" s="134" t="s">
        <v>48</v>
      </c>
      <c r="CCV14" s="132"/>
      <c r="CCW14" s="132"/>
      <c r="CCX14" s="133"/>
      <c r="CCY14" s="134" t="s">
        <v>48</v>
      </c>
      <c r="CCZ14" s="132"/>
      <c r="CDA14" s="132"/>
      <c r="CDB14" s="133"/>
      <c r="CDC14" s="134" t="s">
        <v>48</v>
      </c>
      <c r="CDD14" s="132"/>
      <c r="CDE14" s="132"/>
      <c r="CDF14" s="133"/>
      <c r="CDG14" s="134" t="s">
        <v>48</v>
      </c>
      <c r="CDH14" s="132"/>
      <c r="CDI14" s="132"/>
      <c r="CDJ14" s="133"/>
      <c r="CDK14" s="134" t="s">
        <v>48</v>
      </c>
      <c r="CDL14" s="132"/>
      <c r="CDM14" s="132"/>
      <c r="CDN14" s="133"/>
      <c r="CDO14" s="134" t="s">
        <v>48</v>
      </c>
      <c r="CDP14" s="132"/>
      <c r="CDQ14" s="132"/>
      <c r="CDR14" s="133"/>
      <c r="CDS14" s="134" t="s">
        <v>48</v>
      </c>
      <c r="CDT14" s="132"/>
      <c r="CDU14" s="132"/>
      <c r="CDV14" s="133"/>
      <c r="CDW14" s="134" t="s">
        <v>48</v>
      </c>
      <c r="CDX14" s="132"/>
      <c r="CDY14" s="132"/>
      <c r="CDZ14" s="133"/>
      <c r="CEA14" s="134" t="s">
        <v>48</v>
      </c>
      <c r="CEB14" s="132"/>
      <c r="CEC14" s="132"/>
      <c r="CED14" s="133"/>
      <c r="CEE14" s="134" t="s">
        <v>48</v>
      </c>
      <c r="CEF14" s="132"/>
      <c r="CEG14" s="132"/>
      <c r="CEH14" s="133"/>
      <c r="CEI14" s="134" t="s">
        <v>48</v>
      </c>
      <c r="CEJ14" s="132"/>
      <c r="CEK14" s="132"/>
      <c r="CEL14" s="133"/>
      <c r="CEM14" s="134" t="s">
        <v>48</v>
      </c>
      <c r="CEN14" s="132"/>
      <c r="CEO14" s="132"/>
      <c r="CEP14" s="133"/>
      <c r="CEQ14" s="134" t="s">
        <v>48</v>
      </c>
      <c r="CER14" s="132"/>
      <c r="CES14" s="132"/>
      <c r="CET14" s="133"/>
      <c r="CEU14" s="134" t="s">
        <v>48</v>
      </c>
      <c r="CEV14" s="132"/>
      <c r="CEW14" s="132"/>
      <c r="CEX14" s="133"/>
      <c r="CEY14" s="134" t="s">
        <v>48</v>
      </c>
      <c r="CEZ14" s="132"/>
      <c r="CFA14" s="132"/>
      <c r="CFB14" s="133"/>
      <c r="CFC14" s="134" t="s">
        <v>48</v>
      </c>
      <c r="CFD14" s="132"/>
      <c r="CFE14" s="132"/>
      <c r="CFF14" s="133"/>
      <c r="CFG14" s="134" t="s">
        <v>48</v>
      </c>
      <c r="CFH14" s="132"/>
      <c r="CFI14" s="132"/>
      <c r="CFJ14" s="133"/>
      <c r="CFK14" s="134" t="s">
        <v>48</v>
      </c>
      <c r="CFL14" s="132"/>
      <c r="CFM14" s="132"/>
      <c r="CFN14" s="133"/>
      <c r="CFO14" s="134" t="s">
        <v>48</v>
      </c>
      <c r="CFP14" s="132"/>
      <c r="CFQ14" s="132"/>
      <c r="CFR14" s="133"/>
      <c r="CFS14" s="134" t="s">
        <v>48</v>
      </c>
      <c r="CFT14" s="132"/>
      <c r="CFU14" s="132"/>
      <c r="CFV14" s="133"/>
      <c r="CFW14" s="134" t="s">
        <v>48</v>
      </c>
      <c r="CFX14" s="132"/>
      <c r="CFY14" s="132"/>
      <c r="CFZ14" s="133"/>
      <c r="CGA14" s="134" t="s">
        <v>48</v>
      </c>
      <c r="CGB14" s="132"/>
      <c r="CGC14" s="132"/>
      <c r="CGD14" s="133"/>
      <c r="CGE14" s="134" t="s">
        <v>48</v>
      </c>
      <c r="CGF14" s="132"/>
      <c r="CGG14" s="132"/>
      <c r="CGH14" s="133"/>
      <c r="CGI14" s="134" t="s">
        <v>48</v>
      </c>
      <c r="CGJ14" s="132"/>
      <c r="CGK14" s="132"/>
      <c r="CGL14" s="133"/>
      <c r="CGM14" s="134" t="s">
        <v>48</v>
      </c>
      <c r="CGN14" s="132"/>
      <c r="CGO14" s="132"/>
      <c r="CGP14" s="133"/>
      <c r="CGQ14" s="134" t="s">
        <v>48</v>
      </c>
      <c r="CGR14" s="132"/>
      <c r="CGS14" s="132"/>
      <c r="CGT14" s="133"/>
      <c r="CGU14" s="134" t="s">
        <v>48</v>
      </c>
      <c r="CGV14" s="132"/>
      <c r="CGW14" s="132"/>
      <c r="CGX14" s="133"/>
      <c r="CGY14" s="134" t="s">
        <v>48</v>
      </c>
      <c r="CGZ14" s="132"/>
      <c r="CHA14" s="132"/>
      <c r="CHB14" s="133"/>
      <c r="CHC14" s="134" t="s">
        <v>48</v>
      </c>
      <c r="CHD14" s="132"/>
      <c r="CHE14" s="132"/>
      <c r="CHF14" s="133"/>
      <c r="CHG14" s="134" t="s">
        <v>48</v>
      </c>
      <c r="CHH14" s="132"/>
      <c r="CHI14" s="132"/>
      <c r="CHJ14" s="133"/>
      <c r="CHK14" s="134" t="s">
        <v>48</v>
      </c>
      <c r="CHL14" s="132"/>
      <c r="CHM14" s="132"/>
      <c r="CHN14" s="133"/>
      <c r="CHO14" s="134" t="s">
        <v>48</v>
      </c>
      <c r="CHP14" s="132"/>
      <c r="CHQ14" s="132"/>
      <c r="CHR14" s="133"/>
      <c r="CHS14" s="134" t="s">
        <v>48</v>
      </c>
      <c r="CHT14" s="132"/>
      <c r="CHU14" s="132"/>
      <c r="CHV14" s="133"/>
      <c r="CHW14" s="134" t="s">
        <v>48</v>
      </c>
      <c r="CHX14" s="132"/>
      <c r="CHY14" s="132"/>
      <c r="CHZ14" s="133"/>
      <c r="CIA14" s="134" t="s">
        <v>48</v>
      </c>
      <c r="CIB14" s="132"/>
      <c r="CIC14" s="132"/>
      <c r="CID14" s="133"/>
      <c r="CIE14" s="134" t="s">
        <v>48</v>
      </c>
      <c r="CIF14" s="132"/>
      <c r="CIG14" s="132"/>
      <c r="CIH14" s="133"/>
      <c r="CII14" s="134" t="s">
        <v>48</v>
      </c>
      <c r="CIJ14" s="132"/>
      <c r="CIK14" s="132"/>
      <c r="CIL14" s="133"/>
      <c r="CIM14" s="134" t="s">
        <v>48</v>
      </c>
      <c r="CIN14" s="132"/>
      <c r="CIO14" s="132"/>
      <c r="CIP14" s="133"/>
      <c r="CIQ14" s="134" t="s">
        <v>48</v>
      </c>
      <c r="CIR14" s="132"/>
      <c r="CIS14" s="132"/>
      <c r="CIT14" s="133"/>
      <c r="CIU14" s="134" t="s">
        <v>48</v>
      </c>
      <c r="CIV14" s="132"/>
      <c r="CIW14" s="132"/>
      <c r="CIX14" s="133"/>
      <c r="CIY14" s="134" t="s">
        <v>48</v>
      </c>
      <c r="CIZ14" s="132"/>
      <c r="CJA14" s="132"/>
      <c r="CJB14" s="133"/>
      <c r="CJC14" s="134" t="s">
        <v>48</v>
      </c>
      <c r="CJD14" s="132"/>
      <c r="CJE14" s="132"/>
      <c r="CJF14" s="133"/>
      <c r="CJG14" s="134" t="s">
        <v>48</v>
      </c>
      <c r="CJH14" s="132"/>
      <c r="CJI14" s="132"/>
      <c r="CJJ14" s="133"/>
      <c r="CJK14" s="134" t="s">
        <v>48</v>
      </c>
      <c r="CJL14" s="132"/>
      <c r="CJM14" s="132"/>
      <c r="CJN14" s="133"/>
      <c r="CJO14" s="134" t="s">
        <v>48</v>
      </c>
      <c r="CJP14" s="132"/>
      <c r="CJQ14" s="132"/>
      <c r="CJR14" s="133"/>
      <c r="CJS14" s="134" t="s">
        <v>48</v>
      </c>
      <c r="CJT14" s="132"/>
      <c r="CJU14" s="132"/>
      <c r="CJV14" s="133"/>
      <c r="CJW14" s="134" t="s">
        <v>48</v>
      </c>
      <c r="CJX14" s="132"/>
      <c r="CJY14" s="132"/>
      <c r="CJZ14" s="133"/>
      <c r="CKA14" s="134" t="s">
        <v>48</v>
      </c>
      <c r="CKB14" s="132"/>
      <c r="CKC14" s="132"/>
      <c r="CKD14" s="133"/>
      <c r="CKE14" s="134" t="s">
        <v>48</v>
      </c>
      <c r="CKF14" s="132"/>
      <c r="CKG14" s="132"/>
      <c r="CKH14" s="133"/>
      <c r="CKI14" s="134" t="s">
        <v>48</v>
      </c>
      <c r="CKJ14" s="132"/>
      <c r="CKK14" s="132"/>
      <c r="CKL14" s="133"/>
      <c r="CKM14" s="134" t="s">
        <v>48</v>
      </c>
      <c r="CKN14" s="132"/>
      <c r="CKO14" s="132"/>
      <c r="CKP14" s="133"/>
      <c r="CKQ14" s="134" t="s">
        <v>48</v>
      </c>
      <c r="CKR14" s="132"/>
      <c r="CKS14" s="132"/>
      <c r="CKT14" s="133"/>
      <c r="CKU14" s="134" t="s">
        <v>48</v>
      </c>
      <c r="CKV14" s="132"/>
      <c r="CKW14" s="132"/>
      <c r="CKX14" s="133"/>
      <c r="CKY14" s="134" t="s">
        <v>48</v>
      </c>
      <c r="CKZ14" s="132"/>
      <c r="CLA14" s="132"/>
      <c r="CLB14" s="133"/>
      <c r="CLC14" s="134" t="s">
        <v>48</v>
      </c>
      <c r="CLD14" s="132"/>
      <c r="CLE14" s="132"/>
      <c r="CLF14" s="133"/>
      <c r="CLG14" s="134" t="s">
        <v>48</v>
      </c>
      <c r="CLH14" s="132"/>
      <c r="CLI14" s="132"/>
      <c r="CLJ14" s="133"/>
      <c r="CLK14" s="134" t="s">
        <v>48</v>
      </c>
      <c r="CLL14" s="132"/>
      <c r="CLM14" s="132"/>
      <c r="CLN14" s="133"/>
      <c r="CLO14" s="134" t="s">
        <v>48</v>
      </c>
      <c r="CLP14" s="132"/>
      <c r="CLQ14" s="132"/>
      <c r="CLR14" s="133"/>
      <c r="CLS14" s="134" t="s">
        <v>48</v>
      </c>
      <c r="CLT14" s="132"/>
      <c r="CLU14" s="132"/>
      <c r="CLV14" s="133"/>
      <c r="CLW14" s="134" t="s">
        <v>48</v>
      </c>
      <c r="CLX14" s="132"/>
      <c r="CLY14" s="132"/>
      <c r="CLZ14" s="133"/>
      <c r="CMA14" s="134" t="s">
        <v>48</v>
      </c>
      <c r="CMB14" s="132"/>
      <c r="CMC14" s="132"/>
      <c r="CMD14" s="133"/>
      <c r="CME14" s="134" t="s">
        <v>48</v>
      </c>
      <c r="CMF14" s="132"/>
      <c r="CMG14" s="132"/>
      <c r="CMH14" s="133"/>
      <c r="CMI14" s="134" t="s">
        <v>48</v>
      </c>
      <c r="CMJ14" s="132"/>
      <c r="CMK14" s="132"/>
      <c r="CML14" s="133"/>
      <c r="CMM14" s="134" t="s">
        <v>48</v>
      </c>
      <c r="CMN14" s="132"/>
      <c r="CMO14" s="132"/>
      <c r="CMP14" s="133"/>
      <c r="CMQ14" s="134" t="s">
        <v>48</v>
      </c>
      <c r="CMR14" s="132"/>
      <c r="CMS14" s="132"/>
      <c r="CMT14" s="133"/>
      <c r="CMU14" s="134" t="s">
        <v>48</v>
      </c>
      <c r="CMV14" s="132"/>
      <c r="CMW14" s="132"/>
      <c r="CMX14" s="133"/>
      <c r="CMY14" s="134" t="s">
        <v>48</v>
      </c>
      <c r="CMZ14" s="132"/>
      <c r="CNA14" s="132"/>
      <c r="CNB14" s="133"/>
      <c r="CNC14" s="134" t="s">
        <v>48</v>
      </c>
      <c r="CND14" s="132"/>
      <c r="CNE14" s="132"/>
      <c r="CNF14" s="133"/>
      <c r="CNG14" s="134" t="s">
        <v>48</v>
      </c>
      <c r="CNH14" s="132"/>
      <c r="CNI14" s="132"/>
      <c r="CNJ14" s="133"/>
      <c r="CNK14" s="134" t="s">
        <v>48</v>
      </c>
      <c r="CNL14" s="132"/>
      <c r="CNM14" s="132"/>
      <c r="CNN14" s="133"/>
      <c r="CNO14" s="134" t="s">
        <v>48</v>
      </c>
      <c r="CNP14" s="132"/>
      <c r="CNQ14" s="132"/>
      <c r="CNR14" s="133"/>
      <c r="CNS14" s="134" t="s">
        <v>48</v>
      </c>
      <c r="CNT14" s="132"/>
      <c r="CNU14" s="132"/>
      <c r="CNV14" s="133"/>
      <c r="CNW14" s="134" t="s">
        <v>48</v>
      </c>
      <c r="CNX14" s="132"/>
      <c r="CNY14" s="132"/>
      <c r="CNZ14" s="133"/>
      <c r="COA14" s="134" t="s">
        <v>48</v>
      </c>
      <c r="COB14" s="132"/>
      <c r="COC14" s="132"/>
      <c r="COD14" s="133"/>
      <c r="COE14" s="134" t="s">
        <v>48</v>
      </c>
      <c r="COF14" s="132"/>
      <c r="COG14" s="132"/>
      <c r="COH14" s="133"/>
      <c r="COI14" s="134" t="s">
        <v>48</v>
      </c>
      <c r="COJ14" s="132"/>
      <c r="COK14" s="132"/>
      <c r="COL14" s="133"/>
      <c r="COM14" s="134" t="s">
        <v>48</v>
      </c>
      <c r="CON14" s="132"/>
      <c r="COO14" s="132"/>
      <c r="COP14" s="133"/>
      <c r="COQ14" s="134" t="s">
        <v>48</v>
      </c>
      <c r="COR14" s="132"/>
      <c r="COS14" s="132"/>
      <c r="COT14" s="133"/>
      <c r="COU14" s="134" t="s">
        <v>48</v>
      </c>
      <c r="COV14" s="132"/>
      <c r="COW14" s="132"/>
      <c r="COX14" s="133"/>
      <c r="COY14" s="134" t="s">
        <v>48</v>
      </c>
      <c r="COZ14" s="132"/>
      <c r="CPA14" s="132"/>
      <c r="CPB14" s="133"/>
      <c r="CPC14" s="134" t="s">
        <v>48</v>
      </c>
      <c r="CPD14" s="132"/>
      <c r="CPE14" s="132"/>
      <c r="CPF14" s="133"/>
      <c r="CPG14" s="134" t="s">
        <v>48</v>
      </c>
      <c r="CPH14" s="132"/>
      <c r="CPI14" s="132"/>
      <c r="CPJ14" s="133"/>
      <c r="CPK14" s="134" t="s">
        <v>48</v>
      </c>
      <c r="CPL14" s="132"/>
      <c r="CPM14" s="132"/>
      <c r="CPN14" s="133"/>
      <c r="CPO14" s="134" t="s">
        <v>48</v>
      </c>
      <c r="CPP14" s="132"/>
      <c r="CPQ14" s="132"/>
      <c r="CPR14" s="133"/>
      <c r="CPS14" s="134" t="s">
        <v>48</v>
      </c>
      <c r="CPT14" s="132"/>
      <c r="CPU14" s="132"/>
      <c r="CPV14" s="133"/>
      <c r="CPW14" s="134" t="s">
        <v>48</v>
      </c>
      <c r="CPX14" s="132"/>
      <c r="CPY14" s="132"/>
      <c r="CPZ14" s="133"/>
      <c r="CQA14" s="134" t="s">
        <v>48</v>
      </c>
      <c r="CQB14" s="132"/>
      <c r="CQC14" s="132"/>
      <c r="CQD14" s="133"/>
      <c r="CQE14" s="134" t="s">
        <v>48</v>
      </c>
      <c r="CQF14" s="132"/>
      <c r="CQG14" s="132"/>
      <c r="CQH14" s="133"/>
      <c r="CQI14" s="134" t="s">
        <v>48</v>
      </c>
      <c r="CQJ14" s="132"/>
      <c r="CQK14" s="132"/>
      <c r="CQL14" s="133"/>
      <c r="CQM14" s="134" t="s">
        <v>48</v>
      </c>
      <c r="CQN14" s="132"/>
      <c r="CQO14" s="132"/>
      <c r="CQP14" s="133"/>
      <c r="CQQ14" s="134" t="s">
        <v>48</v>
      </c>
      <c r="CQR14" s="132"/>
      <c r="CQS14" s="132"/>
      <c r="CQT14" s="133"/>
      <c r="CQU14" s="134" t="s">
        <v>48</v>
      </c>
      <c r="CQV14" s="132"/>
      <c r="CQW14" s="132"/>
      <c r="CQX14" s="133"/>
      <c r="CQY14" s="134" t="s">
        <v>48</v>
      </c>
      <c r="CQZ14" s="132"/>
      <c r="CRA14" s="132"/>
      <c r="CRB14" s="133"/>
      <c r="CRC14" s="134" t="s">
        <v>48</v>
      </c>
      <c r="CRD14" s="132"/>
      <c r="CRE14" s="132"/>
      <c r="CRF14" s="133"/>
      <c r="CRG14" s="134" t="s">
        <v>48</v>
      </c>
      <c r="CRH14" s="132"/>
      <c r="CRI14" s="132"/>
      <c r="CRJ14" s="133"/>
      <c r="CRK14" s="134" t="s">
        <v>48</v>
      </c>
      <c r="CRL14" s="132"/>
      <c r="CRM14" s="132"/>
      <c r="CRN14" s="133"/>
      <c r="CRO14" s="134" t="s">
        <v>48</v>
      </c>
      <c r="CRP14" s="132"/>
      <c r="CRQ14" s="132"/>
      <c r="CRR14" s="133"/>
      <c r="CRS14" s="134" t="s">
        <v>48</v>
      </c>
      <c r="CRT14" s="132"/>
      <c r="CRU14" s="132"/>
      <c r="CRV14" s="133"/>
      <c r="CRW14" s="134" t="s">
        <v>48</v>
      </c>
      <c r="CRX14" s="132"/>
      <c r="CRY14" s="132"/>
      <c r="CRZ14" s="133"/>
      <c r="CSA14" s="134" t="s">
        <v>48</v>
      </c>
      <c r="CSB14" s="132"/>
      <c r="CSC14" s="132"/>
      <c r="CSD14" s="133"/>
      <c r="CSE14" s="134" t="s">
        <v>48</v>
      </c>
      <c r="CSF14" s="132"/>
      <c r="CSG14" s="132"/>
      <c r="CSH14" s="133"/>
      <c r="CSI14" s="134" t="s">
        <v>48</v>
      </c>
      <c r="CSJ14" s="132"/>
      <c r="CSK14" s="132"/>
      <c r="CSL14" s="133"/>
      <c r="CSM14" s="134" t="s">
        <v>48</v>
      </c>
      <c r="CSN14" s="132"/>
      <c r="CSO14" s="132"/>
      <c r="CSP14" s="133"/>
      <c r="CSQ14" s="134" t="s">
        <v>48</v>
      </c>
      <c r="CSR14" s="132"/>
      <c r="CSS14" s="132"/>
      <c r="CST14" s="133"/>
      <c r="CSU14" s="134" t="s">
        <v>48</v>
      </c>
      <c r="CSV14" s="132"/>
      <c r="CSW14" s="132"/>
      <c r="CSX14" s="133"/>
      <c r="CSY14" s="134" t="s">
        <v>48</v>
      </c>
      <c r="CSZ14" s="132"/>
      <c r="CTA14" s="132"/>
      <c r="CTB14" s="133"/>
      <c r="CTC14" s="134" t="s">
        <v>48</v>
      </c>
      <c r="CTD14" s="132"/>
      <c r="CTE14" s="132"/>
      <c r="CTF14" s="133"/>
      <c r="CTG14" s="134" t="s">
        <v>48</v>
      </c>
      <c r="CTH14" s="132"/>
      <c r="CTI14" s="132"/>
      <c r="CTJ14" s="133"/>
      <c r="CTK14" s="134" t="s">
        <v>48</v>
      </c>
      <c r="CTL14" s="132"/>
      <c r="CTM14" s="132"/>
      <c r="CTN14" s="133"/>
      <c r="CTO14" s="134" t="s">
        <v>48</v>
      </c>
      <c r="CTP14" s="132"/>
      <c r="CTQ14" s="132"/>
      <c r="CTR14" s="133"/>
      <c r="CTS14" s="134" t="s">
        <v>48</v>
      </c>
      <c r="CTT14" s="132"/>
      <c r="CTU14" s="132"/>
      <c r="CTV14" s="133"/>
      <c r="CTW14" s="134" t="s">
        <v>48</v>
      </c>
      <c r="CTX14" s="132"/>
      <c r="CTY14" s="132"/>
      <c r="CTZ14" s="133"/>
      <c r="CUA14" s="134" t="s">
        <v>48</v>
      </c>
      <c r="CUB14" s="132"/>
      <c r="CUC14" s="132"/>
      <c r="CUD14" s="133"/>
      <c r="CUE14" s="134" t="s">
        <v>48</v>
      </c>
      <c r="CUF14" s="132"/>
      <c r="CUG14" s="132"/>
      <c r="CUH14" s="133"/>
      <c r="CUI14" s="134" t="s">
        <v>48</v>
      </c>
      <c r="CUJ14" s="132"/>
      <c r="CUK14" s="132"/>
      <c r="CUL14" s="133"/>
      <c r="CUM14" s="134" t="s">
        <v>48</v>
      </c>
      <c r="CUN14" s="132"/>
      <c r="CUO14" s="132"/>
      <c r="CUP14" s="133"/>
      <c r="CUQ14" s="134" t="s">
        <v>48</v>
      </c>
      <c r="CUR14" s="132"/>
      <c r="CUS14" s="132"/>
      <c r="CUT14" s="133"/>
      <c r="CUU14" s="134" t="s">
        <v>48</v>
      </c>
      <c r="CUV14" s="132"/>
      <c r="CUW14" s="132"/>
      <c r="CUX14" s="133"/>
      <c r="CUY14" s="134" t="s">
        <v>48</v>
      </c>
      <c r="CUZ14" s="132"/>
      <c r="CVA14" s="132"/>
      <c r="CVB14" s="133"/>
      <c r="CVC14" s="134" t="s">
        <v>48</v>
      </c>
      <c r="CVD14" s="132"/>
      <c r="CVE14" s="132"/>
      <c r="CVF14" s="133"/>
      <c r="CVG14" s="134" t="s">
        <v>48</v>
      </c>
      <c r="CVH14" s="132"/>
      <c r="CVI14" s="132"/>
      <c r="CVJ14" s="133"/>
      <c r="CVK14" s="134" t="s">
        <v>48</v>
      </c>
      <c r="CVL14" s="132"/>
      <c r="CVM14" s="132"/>
      <c r="CVN14" s="133"/>
      <c r="CVO14" s="134" t="s">
        <v>48</v>
      </c>
      <c r="CVP14" s="132"/>
      <c r="CVQ14" s="132"/>
      <c r="CVR14" s="133"/>
      <c r="CVS14" s="134" t="s">
        <v>48</v>
      </c>
      <c r="CVT14" s="132"/>
      <c r="CVU14" s="132"/>
      <c r="CVV14" s="133"/>
      <c r="CVW14" s="134" t="s">
        <v>48</v>
      </c>
      <c r="CVX14" s="132"/>
      <c r="CVY14" s="132"/>
      <c r="CVZ14" s="133"/>
      <c r="CWA14" s="134" t="s">
        <v>48</v>
      </c>
      <c r="CWB14" s="132"/>
      <c r="CWC14" s="132"/>
      <c r="CWD14" s="133"/>
      <c r="CWE14" s="134" t="s">
        <v>48</v>
      </c>
      <c r="CWF14" s="132"/>
      <c r="CWG14" s="132"/>
      <c r="CWH14" s="133"/>
      <c r="CWI14" s="134" t="s">
        <v>48</v>
      </c>
      <c r="CWJ14" s="132"/>
      <c r="CWK14" s="132"/>
      <c r="CWL14" s="133"/>
      <c r="CWM14" s="134" t="s">
        <v>48</v>
      </c>
      <c r="CWN14" s="132"/>
      <c r="CWO14" s="132"/>
      <c r="CWP14" s="133"/>
      <c r="CWQ14" s="134" t="s">
        <v>48</v>
      </c>
      <c r="CWR14" s="132"/>
      <c r="CWS14" s="132"/>
      <c r="CWT14" s="133"/>
      <c r="CWU14" s="134" t="s">
        <v>48</v>
      </c>
      <c r="CWV14" s="132"/>
      <c r="CWW14" s="132"/>
      <c r="CWX14" s="133"/>
      <c r="CWY14" s="134" t="s">
        <v>48</v>
      </c>
      <c r="CWZ14" s="132"/>
      <c r="CXA14" s="132"/>
      <c r="CXB14" s="133"/>
      <c r="CXC14" s="134" t="s">
        <v>48</v>
      </c>
      <c r="CXD14" s="132"/>
      <c r="CXE14" s="132"/>
      <c r="CXF14" s="133"/>
      <c r="CXG14" s="134" t="s">
        <v>48</v>
      </c>
      <c r="CXH14" s="132"/>
      <c r="CXI14" s="132"/>
      <c r="CXJ14" s="133"/>
      <c r="CXK14" s="134" t="s">
        <v>48</v>
      </c>
      <c r="CXL14" s="132"/>
      <c r="CXM14" s="132"/>
      <c r="CXN14" s="133"/>
      <c r="CXO14" s="134" t="s">
        <v>48</v>
      </c>
      <c r="CXP14" s="132"/>
      <c r="CXQ14" s="132"/>
      <c r="CXR14" s="133"/>
      <c r="CXS14" s="134" t="s">
        <v>48</v>
      </c>
      <c r="CXT14" s="132"/>
      <c r="CXU14" s="132"/>
      <c r="CXV14" s="133"/>
      <c r="CXW14" s="134" t="s">
        <v>48</v>
      </c>
      <c r="CXX14" s="132"/>
      <c r="CXY14" s="132"/>
      <c r="CXZ14" s="133"/>
      <c r="CYA14" s="134" t="s">
        <v>48</v>
      </c>
      <c r="CYB14" s="132"/>
      <c r="CYC14" s="132"/>
      <c r="CYD14" s="133"/>
      <c r="CYE14" s="134" t="s">
        <v>48</v>
      </c>
      <c r="CYF14" s="132"/>
      <c r="CYG14" s="132"/>
      <c r="CYH14" s="133"/>
      <c r="CYI14" s="134" t="s">
        <v>48</v>
      </c>
      <c r="CYJ14" s="132"/>
      <c r="CYK14" s="132"/>
      <c r="CYL14" s="133"/>
      <c r="CYM14" s="134" t="s">
        <v>48</v>
      </c>
      <c r="CYN14" s="132"/>
      <c r="CYO14" s="132"/>
      <c r="CYP14" s="133"/>
      <c r="CYQ14" s="134" t="s">
        <v>48</v>
      </c>
      <c r="CYR14" s="132"/>
      <c r="CYS14" s="132"/>
      <c r="CYT14" s="133"/>
      <c r="CYU14" s="134" t="s">
        <v>48</v>
      </c>
      <c r="CYV14" s="132"/>
      <c r="CYW14" s="132"/>
      <c r="CYX14" s="133"/>
      <c r="CYY14" s="134" t="s">
        <v>48</v>
      </c>
      <c r="CYZ14" s="132"/>
      <c r="CZA14" s="132"/>
      <c r="CZB14" s="133"/>
      <c r="CZC14" s="134" t="s">
        <v>48</v>
      </c>
      <c r="CZD14" s="132"/>
      <c r="CZE14" s="132"/>
      <c r="CZF14" s="133"/>
      <c r="CZG14" s="134" t="s">
        <v>48</v>
      </c>
      <c r="CZH14" s="132"/>
      <c r="CZI14" s="132"/>
      <c r="CZJ14" s="133"/>
      <c r="CZK14" s="134" t="s">
        <v>48</v>
      </c>
      <c r="CZL14" s="132"/>
      <c r="CZM14" s="132"/>
      <c r="CZN14" s="133"/>
      <c r="CZO14" s="134" t="s">
        <v>48</v>
      </c>
      <c r="CZP14" s="132"/>
      <c r="CZQ14" s="132"/>
      <c r="CZR14" s="133"/>
      <c r="CZS14" s="134" t="s">
        <v>48</v>
      </c>
      <c r="CZT14" s="132"/>
      <c r="CZU14" s="132"/>
      <c r="CZV14" s="133"/>
      <c r="CZW14" s="134" t="s">
        <v>48</v>
      </c>
      <c r="CZX14" s="132"/>
      <c r="CZY14" s="132"/>
      <c r="CZZ14" s="133"/>
      <c r="DAA14" s="134" t="s">
        <v>48</v>
      </c>
      <c r="DAB14" s="132"/>
      <c r="DAC14" s="132"/>
      <c r="DAD14" s="133"/>
      <c r="DAE14" s="134" t="s">
        <v>48</v>
      </c>
      <c r="DAF14" s="132"/>
      <c r="DAG14" s="132"/>
      <c r="DAH14" s="133"/>
      <c r="DAI14" s="134" t="s">
        <v>48</v>
      </c>
      <c r="DAJ14" s="132"/>
      <c r="DAK14" s="132"/>
      <c r="DAL14" s="133"/>
      <c r="DAM14" s="134" t="s">
        <v>48</v>
      </c>
      <c r="DAN14" s="132"/>
      <c r="DAO14" s="132"/>
      <c r="DAP14" s="133"/>
      <c r="DAQ14" s="134" t="s">
        <v>48</v>
      </c>
      <c r="DAR14" s="132"/>
      <c r="DAS14" s="132"/>
      <c r="DAT14" s="133"/>
      <c r="DAU14" s="134" t="s">
        <v>48</v>
      </c>
      <c r="DAV14" s="132"/>
      <c r="DAW14" s="132"/>
      <c r="DAX14" s="133"/>
      <c r="DAY14" s="134" t="s">
        <v>48</v>
      </c>
      <c r="DAZ14" s="132"/>
      <c r="DBA14" s="132"/>
      <c r="DBB14" s="133"/>
      <c r="DBC14" s="134" t="s">
        <v>48</v>
      </c>
      <c r="DBD14" s="132"/>
      <c r="DBE14" s="132"/>
      <c r="DBF14" s="133"/>
      <c r="DBG14" s="134" t="s">
        <v>48</v>
      </c>
      <c r="DBH14" s="132"/>
      <c r="DBI14" s="132"/>
      <c r="DBJ14" s="133"/>
      <c r="DBK14" s="134" t="s">
        <v>48</v>
      </c>
      <c r="DBL14" s="132"/>
      <c r="DBM14" s="132"/>
      <c r="DBN14" s="133"/>
      <c r="DBO14" s="134" t="s">
        <v>48</v>
      </c>
      <c r="DBP14" s="132"/>
      <c r="DBQ14" s="132"/>
      <c r="DBR14" s="133"/>
      <c r="DBS14" s="134" t="s">
        <v>48</v>
      </c>
      <c r="DBT14" s="132"/>
      <c r="DBU14" s="132"/>
      <c r="DBV14" s="133"/>
      <c r="DBW14" s="134" t="s">
        <v>48</v>
      </c>
      <c r="DBX14" s="132"/>
      <c r="DBY14" s="132"/>
      <c r="DBZ14" s="133"/>
      <c r="DCA14" s="134" t="s">
        <v>48</v>
      </c>
      <c r="DCB14" s="132"/>
      <c r="DCC14" s="132"/>
      <c r="DCD14" s="133"/>
      <c r="DCE14" s="134" t="s">
        <v>48</v>
      </c>
      <c r="DCF14" s="132"/>
      <c r="DCG14" s="132"/>
      <c r="DCH14" s="133"/>
      <c r="DCI14" s="134" t="s">
        <v>48</v>
      </c>
      <c r="DCJ14" s="132"/>
      <c r="DCK14" s="132"/>
      <c r="DCL14" s="133"/>
      <c r="DCM14" s="134" t="s">
        <v>48</v>
      </c>
      <c r="DCN14" s="132"/>
      <c r="DCO14" s="132"/>
      <c r="DCP14" s="133"/>
      <c r="DCQ14" s="134" t="s">
        <v>48</v>
      </c>
      <c r="DCR14" s="132"/>
      <c r="DCS14" s="132"/>
      <c r="DCT14" s="133"/>
      <c r="DCU14" s="134" t="s">
        <v>48</v>
      </c>
      <c r="DCV14" s="132"/>
      <c r="DCW14" s="132"/>
      <c r="DCX14" s="133"/>
      <c r="DCY14" s="134" t="s">
        <v>48</v>
      </c>
      <c r="DCZ14" s="132"/>
      <c r="DDA14" s="132"/>
      <c r="DDB14" s="133"/>
      <c r="DDC14" s="134" t="s">
        <v>48</v>
      </c>
      <c r="DDD14" s="132"/>
      <c r="DDE14" s="132"/>
      <c r="DDF14" s="133"/>
      <c r="DDG14" s="134" t="s">
        <v>48</v>
      </c>
      <c r="DDH14" s="132"/>
      <c r="DDI14" s="132"/>
      <c r="DDJ14" s="133"/>
      <c r="DDK14" s="134" t="s">
        <v>48</v>
      </c>
      <c r="DDL14" s="132"/>
      <c r="DDM14" s="132"/>
      <c r="DDN14" s="133"/>
      <c r="DDO14" s="134" t="s">
        <v>48</v>
      </c>
      <c r="DDP14" s="132"/>
      <c r="DDQ14" s="132"/>
      <c r="DDR14" s="133"/>
      <c r="DDS14" s="134" t="s">
        <v>48</v>
      </c>
      <c r="DDT14" s="132"/>
      <c r="DDU14" s="132"/>
      <c r="DDV14" s="133"/>
      <c r="DDW14" s="134" t="s">
        <v>48</v>
      </c>
      <c r="DDX14" s="132"/>
      <c r="DDY14" s="132"/>
      <c r="DDZ14" s="133"/>
      <c r="DEA14" s="134" t="s">
        <v>48</v>
      </c>
      <c r="DEB14" s="132"/>
      <c r="DEC14" s="132"/>
      <c r="DED14" s="133"/>
      <c r="DEE14" s="134" t="s">
        <v>48</v>
      </c>
      <c r="DEF14" s="132"/>
      <c r="DEG14" s="132"/>
      <c r="DEH14" s="133"/>
      <c r="DEI14" s="134" t="s">
        <v>48</v>
      </c>
      <c r="DEJ14" s="132"/>
      <c r="DEK14" s="132"/>
      <c r="DEL14" s="133"/>
      <c r="DEM14" s="134" t="s">
        <v>48</v>
      </c>
      <c r="DEN14" s="132"/>
      <c r="DEO14" s="132"/>
      <c r="DEP14" s="133"/>
      <c r="DEQ14" s="134" t="s">
        <v>48</v>
      </c>
      <c r="DER14" s="132"/>
      <c r="DES14" s="132"/>
      <c r="DET14" s="133"/>
      <c r="DEU14" s="134" t="s">
        <v>48</v>
      </c>
      <c r="DEV14" s="132"/>
      <c r="DEW14" s="132"/>
      <c r="DEX14" s="133"/>
      <c r="DEY14" s="134" t="s">
        <v>48</v>
      </c>
      <c r="DEZ14" s="132"/>
      <c r="DFA14" s="132"/>
      <c r="DFB14" s="133"/>
      <c r="DFC14" s="134" t="s">
        <v>48</v>
      </c>
      <c r="DFD14" s="132"/>
      <c r="DFE14" s="132"/>
      <c r="DFF14" s="133"/>
      <c r="DFG14" s="134" t="s">
        <v>48</v>
      </c>
      <c r="DFH14" s="132"/>
      <c r="DFI14" s="132"/>
      <c r="DFJ14" s="133"/>
      <c r="DFK14" s="134" t="s">
        <v>48</v>
      </c>
      <c r="DFL14" s="132"/>
      <c r="DFM14" s="132"/>
      <c r="DFN14" s="133"/>
      <c r="DFO14" s="134" t="s">
        <v>48</v>
      </c>
      <c r="DFP14" s="132"/>
      <c r="DFQ14" s="132"/>
      <c r="DFR14" s="133"/>
      <c r="DFS14" s="134" t="s">
        <v>48</v>
      </c>
      <c r="DFT14" s="132"/>
      <c r="DFU14" s="132"/>
      <c r="DFV14" s="133"/>
      <c r="DFW14" s="134" t="s">
        <v>48</v>
      </c>
      <c r="DFX14" s="132"/>
      <c r="DFY14" s="132"/>
      <c r="DFZ14" s="133"/>
      <c r="DGA14" s="134" t="s">
        <v>48</v>
      </c>
      <c r="DGB14" s="132"/>
      <c r="DGC14" s="132"/>
      <c r="DGD14" s="133"/>
      <c r="DGE14" s="134" t="s">
        <v>48</v>
      </c>
      <c r="DGF14" s="132"/>
      <c r="DGG14" s="132"/>
      <c r="DGH14" s="133"/>
      <c r="DGI14" s="134" t="s">
        <v>48</v>
      </c>
      <c r="DGJ14" s="132"/>
      <c r="DGK14" s="132"/>
      <c r="DGL14" s="133"/>
      <c r="DGM14" s="134" t="s">
        <v>48</v>
      </c>
      <c r="DGN14" s="132"/>
      <c r="DGO14" s="132"/>
      <c r="DGP14" s="133"/>
      <c r="DGQ14" s="134" t="s">
        <v>48</v>
      </c>
      <c r="DGR14" s="132"/>
      <c r="DGS14" s="132"/>
      <c r="DGT14" s="133"/>
      <c r="DGU14" s="134" t="s">
        <v>48</v>
      </c>
      <c r="DGV14" s="132"/>
      <c r="DGW14" s="132"/>
      <c r="DGX14" s="133"/>
      <c r="DGY14" s="134" t="s">
        <v>48</v>
      </c>
      <c r="DGZ14" s="132"/>
      <c r="DHA14" s="132"/>
      <c r="DHB14" s="133"/>
      <c r="DHC14" s="134" t="s">
        <v>48</v>
      </c>
      <c r="DHD14" s="132"/>
      <c r="DHE14" s="132"/>
      <c r="DHF14" s="133"/>
      <c r="DHG14" s="134" t="s">
        <v>48</v>
      </c>
      <c r="DHH14" s="132"/>
      <c r="DHI14" s="132"/>
      <c r="DHJ14" s="133"/>
      <c r="DHK14" s="134" t="s">
        <v>48</v>
      </c>
      <c r="DHL14" s="132"/>
      <c r="DHM14" s="132"/>
      <c r="DHN14" s="133"/>
      <c r="DHO14" s="134" t="s">
        <v>48</v>
      </c>
      <c r="DHP14" s="132"/>
      <c r="DHQ14" s="132"/>
      <c r="DHR14" s="133"/>
      <c r="DHS14" s="134" t="s">
        <v>48</v>
      </c>
      <c r="DHT14" s="132"/>
      <c r="DHU14" s="132"/>
      <c r="DHV14" s="133"/>
      <c r="DHW14" s="134" t="s">
        <v>48</v>
      </c>
      <c r="DHX14" s="132"/>
      <c r="DHY14" s="132"/>
      <c r="DHZ14" s="133"/>
      <c r="DIA14" s="134" t="s">
        <v>48</v>
      </c>
      <c r="DIB14" s="132"/>
      <c r="DIC14" s="132"/>
      <c r="DID14" s="133"/>
      <c r="DIE14" s="134" t="s">
        <v>48</v>
      </c>
      <c r="DIF14" s="132"/>
      <c r="DIG14" s="132"/>
      <c r="DIH14" s="133"/>
      <c r="DII14" s="134" t="s">
        <v>48</v>
      </c>
      <c r="DIJ14" s="132"/>
      <c r="DIK14" s="132"/>
      <c r="DIL14" s="133"/>
      <c r="DIM14" s="134" t="s">
        <v>48</v>
      </c>
      <c r="DIN14" s="132"/>
      <c r="DIO14" s="132"/>
      <c r="DIP14" s="133"/>
      <c r="DIQ14" s="134" t="s">
        <v>48</v>
      </c>
      <c r="DIR14" s="132"/>
      <c r="DIS14" s="132"/>
      <c r="DIT14" s="133"/>
      <c r="DIU14" s="134" t="s">
        <v>48</v>
      </c>
      <c r="DIV14" s="132"/>
      <c r="DIW14" s="132"/>
      <c r="DIX14" s="133"/>
      <c r="DIY14" s="134" t="s">
        <v>48</v>
      </c>
      <c r="DIZ14" s="132"/>
      <c r="DJA14" s="132"/>
      <c r="DJB14" s="133"/>
      <c r="DJC14" s="134" t="s">
        <v>48</v>
      </c>
      <c r="DJD14" s="132"/>
      <c r="DJE14" s="132"/>
      <c r="DJF14" s="133"/>
      <c r="DJG14" s="134" t="s">
        <v>48</v>
      </c>
      <c r="DJH14" s="132"/>
      <c r="DJI14" s="132"/>
      <c r="DJJ14" s="133"/>
      <c r="DJK14" s="134" t="s">
        <v>48</v>
      </c>
      <c r="DJL14" s="132"/>
      <c r="DJM14" s="132"/>
      <c r="DJN14" s="133"/>
      <c r="DJO14" s="134" t="s">
        <v>48</v>
      </c>
      <c r="DJP14" s="132"/>
      <c r="DJQ14" s="132"/>
      <c r="DJR14" s="133"/>
      <c r="DJS14" s="134" t="s">
        <v>48</v>
      </c>
      <c r="DJT14" s="132"/>
      <c r="DJU14" s="132"/>
      <c r="DJV14" s="133"/>
      <c r="DJW14" s="134" t="s">
        <v>48</v>
      </c>
      <c r="DJX14" s="132"/>
      <c r="DJY14" s="132"/>
      <c r="DJZ14" s="133"/>
      <c r="DKA14" s="134" t="s">
        <v>48</v>
      </c>
      <c r="DKB14" s="132"/>
      <c r="DKC14" s="132"/>
      <c r="DKD14" s="133"/>
      <c r="DKE14" s="134" t="s">
        <v>48</v>
      </c>
      <c r="DKF14" s="132"/>
      <c r="DKG14" s="132"/>
      <c r="DKH14" s="133"/>
      <c r="DKI14" s="134" t="s">
        <v>48</v>
      </c>
      <c r="DKJ14" s="132"/>
      <c r="DKK14" s="132"/>
      <c r="DKL14" s="133"/>
      <c r="DKM14" s="134" t="s">
        <v>48</v>
      </c>
      <c r="DKN14" s="132"/>
      <c r="DKO14" s="132"/>
      <c r="DKP14" s="133"/>
      <c r="DKQ14" s="134" t="s">
        <v>48</v>
      </c>
      <c r="DKR14" s="132"/>
      <c r="DKS14" s="132"/>
      <c r="DKT14" s="133"/>
      <c r="DKU14" s="134" t="s">
        <v>48</v>
      </c>
      <c r="DKV14" s="132"/>
      <c r="DKW14" s="132"/>
      <c r="DKX14" s="133"/>
      <c r="DKY14" s="134" t="s">
        <v>48</v>
      </c>
      <c r="DKZ14" s="132"/>
      <c r="DLA14" s="132"/>
      <c r="DLB14" s="133"/>
      <c r="DLC14" s="134" t="s">
        <v>48</v>
      </c>
      <c r="DLD14" s="132"/>
      <c r="DLE14" s="132"/>
      <c r="DLF14" s="133"/>
      <c r="DLG14" s="134" t="s">
        <v>48</v>
      </c>
      <c r="DLH14" s="132"/>
      <c r="DLI14" s="132"/>
      <c r="DLJ14" s="133"/>
      <c r="DLK14" s="134" t="s">
        <v>48</v>
      </c>
      <c r="DLL14" s="132"/>
      <c r="DLM14" s="132"/>
      <c r="DLN14" s="133"/>
      <c r="DLO14" s="134" t="s">
        <v>48</v>
      </c>
      <c r="DLP14" s="132"/>
      <c r="DLQ14" s="132"/>
      <c r="DLR14" s="133"/>
      <c r="DLS14" s="134" t="s">
        <v>48</v>
      </c>
      <c r="DLT14" s="132"/>
      <c r="DLU14" s="132"/>
      <c r="DLV14" s="133"/>
      <c r="DLW14" s="134" t="s">
        <v>48</v>
      </c>
      <c r="DLX14" s="132"/>
      <c r="DLY14" s="132"/>
      <c r="DLZ14" s="133"/>
      <c r="DMA14" s="134" t="s">
        <v>48</v>
      </c>
      <c r="DMB14" s="132"/>
      <c r="DMC14" s="132"/>
      <c r="DMD14" s="133"/>
      <c r="DME14" s="134" t="s">
        <v>48</v>
      </c>
      <c r="DMF14" s="132"/>
      <c r="DMG14" s="132"/>
      <c r="DMH14" s="133"/>
      <c r="DMI14" s="134" t="s">
        <v>48</v>
      </c>
      <c r="DMJ14" s="132"/>
      <c r="DMK14" s="132"/>
      <c r="DML14" s="133"/>
      <c r="DMM14" s="134" t="s">
        <v>48</v>
      </c>
      <c r="DMN14" s="132"/>
      <c r="DMO14" s="132"/>
      <c r="DMP14" s="133"/>
      <c r="DMQ14" s="134" t="s">
        <v>48</v>
      </c>
      <c r="DMR14" s="132"/>
      <c r="DMS14" s="132"/>
      <c r="DMT14" s="133"/>
      <c r="DMU14" s="134" t="s">
        <v>48</v>
      </c>
      <c r="DMV14" s="132"/>
      <c r="DMW14" s="132"/>
      <c r="DMX14" s="133"/>
      <c r="DMY14" s="134" t="s">
        <v>48</v>
      </c>
      <c r="DMZ14" s="132"/>
      <c r="DNA14" s="132"/>
      <c r="DNB14" s="133"/>
      <c r="DNC14" s="134" t="s">
        <v>48</v>
      </c>
      <c r="DND14" s="132"/>
      <c r="DNE14" s="132"/>
      <c r="DNF14" s="133"/>
      <c r="DNG14" s="134" t="s">
        <v>48</v>
      </c>
      <c r="DNH14" s="132"/>
      <c r="DNI14" s="132"/>
      <c r="DNJ14" s="133"/>
      <c r="DNK14" s="134" t="s">
        <v>48</v>
      </c>
      <c r="DNL14" s="132"/>
      <c r="DNM14" s="132"/>
      <c r="DNN14" s="133"/>
      <c r="DNO14" s="134" t="s">
        <v>48</v>
      </c>
      <c r="DNP14" s="132"/>
      <c r="DNQ14" s="132"/>
      <c r="DNR14" s="133"/>
      <c r="DNS14" s="134" t="s">
        <v>48</v>
      </c>
      <c r="DNT14" s="132"/>
      <c r="DNU14" s="132"/>
      <c r="DNV14" s="133"/>
      <c r="DNW14" s="134" t="s">
        <v>48</v>
      </c>
      <c r="DNX14" s="132"/>
      <c r="DNY14" s="132"/>
      <c r="DNZ14" s="133"/>
      <c r="DOA14" s="134" t="s">
        <v>48</v>
      </c>
      <c r="DOB14" s="132"/>
      <c r="DOC14" s="132"/>
      <c r="DOD14" s="133"/>
      <c r="DOE14" s="134" t="s">
        <v>48</v>
      </c>
      <c r="DOF14" s="132"/>
      <c r="DOG14" s="132"/>
      <c r="DOH14" s="133"/>
      <c r="DOI14" s="134" t="s">
        <v>48</v>
      </c>
      <c r="DOJ14" s="132"/>
      <c r="DOK14" s="132"/>
      <c r="DOL14" s="133"/>
      <c r="DOM14" s="134" t="s">
        <v>48</v>
      </c>
      <c r="DON14" s="132"/>
      <c r="DOO14" s="132"/>
      <c r="DOP14" s="133"/>
      <c r="DOQ14" s="134" t="s">
        <v>48</v>
      </c>
      <c r="DOR14" s="132"/>
      <c r="DOS14" s="132"/>
      <c r="DOT14" s="133"/>
      <c r="DOU14" s="134" t="s">
        <v>48</v>
      </c>
      <c r="DOV14" s="132"/>
      <c r="DOW14" s="132"/>
      <c r="DOX14" s="133"/>
      <c r="DOY14" s="134" t="s">
        <v>48</v>
      </c>
      <c r="DOZ14" s="132"/>
      <c r="DPA14" s="132"/>
      <c r="DPB14" s="133"/>
      <c r="DPC14" s="134" t="s">
        <v>48</v>
      </c>
      <c r="DPD14" s="132"/>
      <c r="DPE14" s="132"/>
      <c r="DPF14" s="133"/>
      <c r="DPG14" s="134" t="s">
        <v>48</v>
      </c>
      <c r="DPH14" s="132"/>
      <c r="DPI14" s="132"/>
      <c r="DPJ14" s="133"/>
      <c r="DPK14" s="134" t="s">
        <v>48</v>
      </c>
      <c r="DPL14" s="132"/>
      <c r="DPM14" s="132"/>
      <c r="DPN14" s="133"/>
      <c r="DPO14" s="134" t="s">
        <v>48</v>
      </c>
      <c r="DPP14" s="132"/>
      <c r="DPQ14" s="132"/>
      <c r="DPR14" s="133"/>
      <c r="DPS14" s="134" t="s">
        <v>48</v>
      </c>
      <c r="DPT14" s="132"/>
      <c r="DPU14" s="132"/>
      <c r="DPV14" s="133"/>
      <c r="DPW14" s="134" t="s">
        <v>48</v>
      </c>
      <c r="DPX14" s="132"/>
      <c r="DPY14" s="132"/>
      <c r="DPZ14" s="133"/>
      <c r="DQA14" s="134" t="s">
        <v>48</v>
      </c>
      <c r="DQB14" s="132"/>
      <c r="DQC14" s="132"/>
      <c r="DQD14" s="133"/>
      <c r="DQE14" s="134" t="s">
        <v>48</v>
      </c>
      <c r="DQF14" s="132"/>
      <c r="DQG14" s="132"/>
      <c r="DQH14" s="133"/>
      <c r="DQI14" s="134" t="s">
        <v>48</v>
      </c>
      <c r="DQJ14" s="132"/>
      <c r="DQK14" s="132"/>
      <c r="DQL14" s="133"/>
      <c r="DQM14" s="134" t="s">
        <v>48</v>
      </c>
      <c r="DQN14" s="132"/>
      <c r="DQO14" s="132"/>
      <c r="DQP14" s="133"/>
      <c r="DQQ14" s="134" t="s">
        <v>48</v>
      </c>
      <c r="DQR14" s="132"/>
      <c r="DQS14" s="132"/>
      <c r="DQT14" s="133"/>
      <c r="DQU14" s="134" t="s">
        <v>48</v>
      </c>
      <c r="DQV14" s="132"/>
      <c r="DQW14" s="132"/>
      <c r="DQX14" s="133"/>
      <c r="DQY14" s="134" t="s">
        <v>48</v>
      </c>
      <c r="DQZ14" s="132"/>
      <c r="DRA14" s="132"/>
      <c r="DRB14" s="133"/>
      <c r="DRC14" s="134" t="s">
        <v>48</v>
      </c>
      <c r="DRD14" s="132"/>
      <c r="DRE14" s="132"/>
      <c r="DRF14" s="133"/>
      <c r="DRG14" s="134" t="s">
        <v>48</v>
      </c>
      <c r="DRH14" s="132"/>
      <c r="DRI14" s="132"/>
      <c r="DRJ14" s="133"/>
      <c r="DRK14" s="134" t="s">
        <v>48</v>
      </c>
      <c r="DRL14" s="132"/>
      <c r="DRM14" s="132"/>
      <c r="DRN14" s="133"/>
      <c r="DRO14" s="134" t="s">
        <v>48</v>
      </c>
      <c r="DRP14" s="132"/>
      <c r="DRQ14" s="132"/>
      <c r="DRR14" s="133"/>
      <c r="DRS14" s="134" t="s">
        <v>48</v>
      </c>
      <c r="DRT14" s="132"/>
      <c r="DRU14" s="132"/>
      <c r="DRV14" s="133"/>
      <c r="DRW14" s="134" t="s">
        <v>48</v>
      </c>
      <c r="DRX14" s="132"/>
      <c r="DRY14" s="132"/>
      <c r="DRZ14" s="133"/>
      <c r="DSA14" s="134" t="s">
        <v>48</v>
      </c>
      <c r="DSB14" s="132"/>
      <c r="DSC14" s="132"/>
      <c r="DSD14" s="133"/>
      <c r="DSE14" s="134" t="s">
        <v>48</v>
      </c>
      <c r="DSF14" s="132"/>
      <c r="DSG14" s="132"/>
      <c r="DSH14" s="133"/>
      <c r="DSI14" s="134" t="s">
        <v>48</v>
      </c>
      <c r="DSJ14" s="132"/>
      <c r="DSK14" s="132"/>
      <c r="DSL14" s="133"/>
      <c r="DSM14" s="134" t="s">
        <v>48</v>
      </c>
      <c r="DSN14" s="132"/>
      <c r="DSO14" s="132"/>
      <c r="DSP14" s="133"/>
      <c r="DSQ14" s="134" t="s">
        <v>48</v>
      </c>
      <c r="DSR14" s="132"/>
      <c r="DSS14" s="132"/>
      <c r="DST14" s="133"/>
      <c r="DSU14" s="134" t="s">
        <v>48</v>
      </c>
      <c r="DSV14" s="132"/>
      <c r="DSW14" s="132"/>
      <c r="DSX14" s="133"/>
      <c r="DSY14" s="134" t="s">
        <v>48</v>
      </c>
      <c r="DSZ14" s="132"/>
      <c r="DTA14" s="132"/>
      <c r="DTB14" s="133"/>
      <c r="DTC14" s="134" t="s">
        <v>48</v>
      </c>
      <c r="DTD14" s="132"/>
      <c r="DTE14" s="132"/>
      <c r="DTF14" s="133"/>
      <c r="DTG14" s="134" t="s">
        <v>48</v>
      </c>
      <c r="DTH14" s="132"/>
      <c r="DTI14" s="132"/>
      <c r="DTJ14" s="133"/>
      <c r="DTK14" s="134" t="s">
        <v>48</v>
      </c>
      <c r="DTL14" s="132"/>
      <c r="DTM14" s="132"/>
      <c r="DTN14" s="133"/>
      <c r="DTO14" s="134" t="s">
        <v>48</v>
      </c>
      <c r="DTP14" s="132"/>
      <c r="DTQ14" s="132"/>
      <c r="DTR14" s="133"/>
      <c r="DTS14" s="134" t="s">
        <v>48</v>
      </c>
      <c r="DTT14" s="132"/>
      <c r="DTU14" s="132"/>
      <c r="DTV14" s="133"/>
      <c r="DTW14" s="134" t="s">
        <v>48</v>
      </c>
      <c r="DTX14" s="132"/>
      <c r="DTY14" s="132"/>
      <c r="DTZ14" s="133"/>
      <c r="DUA14" s="134" t="s">
        <v>48</v>
      </c>
      <c r="DUB14" s="132"/>
      <c r="DUC14" s="132"/>
      <c r="DUD14" s="133"/>
      <c r="DUE14" s="134" t="s">
        <v>48</v>
      </c>
      <c r="DUF14" s="132"/>
      <c r="DUG14" s="132"/>
      <c r="DUH14" s="133"/>
      <c r="DUI14" s="134" t="s">
        <v>48</v>
      </c>
      <c r="DUJ14" s="132"/>
      <c r="DUK14" s="132"/>
      <c r="DUL14" s="133"/>
      <c r="DUM14" s="134" t="s">
        <v>48</v>
      </c>
      <c r="DUN14" s="132"/>
      <c r="DUO14" s="132"/>
      <c r="DUP14" s="133"/>
      <c r="DUQ14" s="134" t="s">
        <v>48</v>
      </c>
      <c r="DUR14" s="132"/>
      <c r="DUS14" s="132"/>
      <c r="DUT14" s="133"/>
      <c r="DUU14" s="134" t="s">
        <v>48</v>
      </c>
      <c r="DUV14" s="132"/>
      <c r="DUW14" s="132"/>
      <c r="DUX14" s="133"/>
      <c r="DUY14" s="134" t="s">
        <v>48</v>
      </c>
      <c r="DUZ14" s="132"/>
      <c r="DVA14" s="132"/>
      <c r="DVB14" s="133"/>
      <c r="DVC14" s="134" t="s">
        <v>48</v>
      </c>
      <c r="DVD14" s="132"/>
      <c r="DVE14" s="132"/>
      <c r="DVF14" s="133"/>
      <c r="DVG14" s="134" t="s">
        <v>48</v>
      </c>
      <c r="DVH14" s="132"/>
      <c r="DVI14" s="132"/>
      <c r="DVJ14" s="133"/>
      <c r="DVK14" s="134" t="s">
        <v>48</v>
      </c>
      <c r="DVL14" s="132"/>
      <c r="DVM14" s="132"/>
      <c r="DVN14" s="133"/>
      <c r="DVO14" s="134" t="s">
        <v>48</v>
      </c>
      <c r="DVP14" s="132"/>
      <c r="DVQ14" s="132"/>
      <c r="DVR14" s="133"/>
      <c r="DVS14" s="134" t="s">
        <v>48</v>
      </c>
      <c r="DVT14" s="132"/>
      <c r="DVU14" s="132"/>
      <c r="DVV14" s="133"/>
      <c r="DVW14" s="134" t="s">
        <v>48</v>
      </c>
      <c r="DVX14" s="132"/>
      <c r="DVY14" s="132"/>
      <c r="DVZ14" s="133"/>
      <c r="DWA14" s="134" t="s">
        <v>48</v>
      </c>
      <c r="DWB14" s="132"/>
      <c r="DWC14" s="132"/>
      <c r="DWD14" s="133"/>
      <c r="DWE14" s="134" t="s">
        <v>48</v>
      </c>
      <c r="DWF14" s="132"/>
      <c r="DWG14" s="132"/>
      <c r="DWH14" s="133"/>
      <c r="DWI14" s="134" t="s">
        <v>48</v>
      </c>
      <c r="DWJ14" s="132"/>
      <c r="DWK14" s="132"/>
      <c r="DWL14" s="133"/>
      <c r="DWM14" s="134" t="s">
        <v>48</v>
      </c>
      <c r="DWN14" s="132"/>
      <c r="DWO14" s="132"/>
      <c r="DWP14" s="133"/>
      <c r="DWQ14" s="134" t="s">
        <v>48</v>
      </c>
      <c r="DWR14" s="132"/>
      <c r="DWS14" s="132"/>
      <c r="DWT14" s="133"/>
      <c r="DWU14" s="134" t="s">
        <v>48</v>
      </c>
      <c r="DWV14" s="132"/>
      <c r="DWW14" s="132"/>
      <c r="DWX14" s="133"/>
      <c r="DWY14" s="134" t="s">
        <v>48</v>
      </c>
      <c r="DWZ14" s="132"/>
      <c r="DXA14" s="132"/>
      <c r="DXB14" s="133"/>
      <c r="DXC14" s="134" t="s">
        <v>48</v>
      </c>
      <c r="DXD14" s="132"/>
      <c r="DXE14" s="132"/>
      <c r="DXF14" s="133"/>
      <c r="DXG14" s="134" t="s">
        <v>48</v>
      </c>
      <c r="DXH14" s="132"/>
      <c r="DXI14" s="132"/>
      <c r="DXJ14" s="133"/>
      <c r="DXK14" s="134" t="s">
        <v>48</v>
      </c>
      <c r="DXL14" s="132"/>
      <c r="DXM14" s="132"/>
      <c r="DXN14" s="133"/>
      <c r="DXO14" s="134" t="s">
        <v>48</v>
      </c>
      <c r="DXP14" s="132"/>
      <c r="DXQ14" s="132"/>
      <c r="DXR14" s="133"/>
      <c r="DXS14" s="134" t="s">
        <v>48</v>
      </c>
      <c r="DXT14" s="132"/>
      <c r="DXU14" s="132"/>
      <c r="DXV14" s="133"/>
      <c r="DXW14" s="134" t="s">
        <v>48</v>
      </c>
      <c r="DXX14" s="132"/>
      <c r="DXY14" s="132"/>
      <c r="DXZ14" s="133"/>
      <c r="DYA14" s="134" t="s">
        <v>48</v>
      </c>
      <c r="DYB14" s="132"/>
      <c r="DYC14" s="132"/>
      <c r="DYD14" s="133"/>
      <c r="DYE14" s="134" t="s">
        <v>48</v>
      </c>
      <c r="DYF14" s="132"/>
      <c r="DYG14" s="132"/>
      <c r="DYH14" s="133"/>
      <c r="DYI14" s="134" t="s">
        <v>48</v>
      </c>
      <c r="DYJ14" s="132"/>
      <c r="DYK14" s="132"/>
      <c r="DYL14" s="133"/>
      <c r="DYM14" s="134" t="s">
        <v>48</v>
      </c>
      <c r="DYN14" s="132"/>
      <c r="DYO14" s="132"/>
      <c r="DYP14" s="133"/>
      <c r="DYQ14" s="134" t="s">
        <v>48</v>
      </c>
      <c r="DYR14" s="132"/>
      <c r="DYS14" s="132"/>
      <c r="DYT14" s="133"/>
      <c r="DYU14" s="134" t="s">
        <v>48</v>
      </c>
      <c r="DYV14" s="132"/>
      <c r="DYW14" s="132"/>
      <c r="DYX14" s="133"/>
      <c r="DYY14" s="134" t="s">
        <v>48</v>
      </c>
      <c r="DYZ14" s="132"/>
      <c r="DZA14" s="132"/>
      <c r="DZB14" s="133"/>
      <c r="DZC14" s="134" t="s">
        <v>48</v>
      </c>
      <c r="DZD14" s="132"/>
      <c r="DZE14" s="132"/>
      <c r="DZF14" s="133"/>
      <c r="DZG14" s="134" t="s">
        <v>48</v>
      </c>
      <c r="DZH14" s="132"/>
      <c r="DZI14" s="132"/>
      <c r="DZJ14" s="133"/>
      <c r="DZK14" s="134" t="s">
        <v>48</v>
      </c>
      <c r="DZL14" s="132"/>
      <c r="DZM14" s="132"/>
      <c r="DZN14" s="133"/>
      <c r="DZO14" s="134" t="s">
        <v>48</v>
      </c>
      <c r="DZP14" s="132"/>
      <c r="DZQ14" s="132"/>
      <c r="DZR14" s="133"/>
      <c r="DZS14" s="134" t="s">
        <v>48</v>
      </c>
      <c r="DZT14" s="132"/>
      <c r="DZU14" s="132"/>
      <c r="DZV14" s="133"/>
      <c r="DZW14" s="134" t="s">
        <v>48</v>
      </c>
      <c r="DZX14" s="132"/>
      <c r="DZY14" s="132"/>
      <c r="DZZ14" s="133"/>
      <c r="EAA14" s="134" t="s">
        <v>48</v>
      </c>
      <c r="EAB14" s="132"/>
      <c r="EAC14" s="132"/>
      <c r="EAD14" s="133"/>
      <c r="EAE14" s="134" t="s">
        <v>48</v>
      </c>
      <c r="EAF14" s="132"/>
      <c r="EAG14" s="132"/>
      <c r="EAH14" s="133"/>
      <c r="EAI14" s="134" t="s">
        <v>48</v>
      </c>
      <c r="EAJ14" s="132"/>
      <c r="EAK14" s="132"/>
      <c r="EAL14" s="133"/>
      <c r="EAM14" s="134" t="s">
        <v>48</v>
      </c>
      <c r="EAN14" s="132"/>
      <c r="EAO14" s="132"/>
      <c r="EAP14" s="133"/>
      <c r="EAQ14" s="134" t="s">
        <v>48</v>
      </c>
      <c r="EAR14" s="132"/>
      <c r="EAS14" s="132"/>
      <c r="EAT14" s="133"/>
      <c r="EAU14" s="134" t="s">
        <v>48</v>
      </c>
      <c r="EAV14" s="132"/>
      <c r="EAW14" s="132"/>
      <c r="EAX14" s="133"/>
      <c r="EAY14" s="134" t="s">
        <v>48</v>
      </c>
      <c r="EAZ14" s="132"/>
      <c r="EBA14" s="132"/>
      <c r="EBB14" s="133"/>
      <c r="EBC14" s="134" t="s">
        <v>48</v>
      </c>
      <c r="EBD14" s="132"/>
      <c r="EBE14" s="132"/>
      <c r="EBF14" s="133"/>
      <c r="EBG14" s="134" t="s">
        <v>48</v>
      </c>
      <c r="EBH14" s="132"/>
      <c r="EBI14" s="132"/>
      <c r="EBJ14" s="133"/>
      <c r="EBK14" s="134" t="s">
        <v>48</v>
      </c>
      <c r="EBL14" s="132"/>
      <c r="EBM14" s="132"/>
      <c r="EBN14" s="133"/>
      <c r="EBO14" s="134" t="s">
        <v>48</v>
      </c>
      <c r="EBP14" s="132"/>
      <c r="EBQ14" s="132"/>
      <c r="EBR14" s="133"/>
      <c r="EBS14" s="134" t="s">
        <v>48</v>
      </c>
      <c r="EBT14" s="132"/>
      <c r="EBU14" s="132"/>
      <c r="EBV14" s="133"/>
      <c r="EBW14" s="134" t="s">
        <v>48</v>
      </c>
      <c r="EBX14" s="132"/>
      <c r="EBY14" s="132"/>
      <c r="EBZ14" s="133"/>
      <c r="ECA14" s="134" t="s">
        <v>48</v>
      </c>
      <c r="ECB14" s="132"/>
      <c r="ECC14" s="132"/>
      <c r="ECD14" s="133"/>
      <c r="ECE14" s="134" t="s">
        <v>48</v>
      </c>
      <c r="ECF14" s="132"/>
      <c r="ECG14" s="132"/>
      <c r="ECH14" s="133"/>
      <c r="ECI14" s="134" t="s">
        <v>48</v>
      </c>
      <c r="ECJ14" s="132"/>
      <c r="ECK14" s="132"/>
      <c r="ECL14" s="133"/>
      <c r="ECM14" s="134" t="s">
        <v>48</v>
      </c>
      <c r="ECN14" s="132"/>
      <c r="ECO14" s="132"/>
      <c r="ECP14" s="133"/>
      <c r="ECQ14" s="134" t="s">
        <v>48</v>
      </c>
      <c r="ECR14" s="132"/>
      <c r="ECS14" s="132"/>
      <c r="ECT14" s="133"/>
      <c r="ECU14" s="134" t="s">
        <v>48</v>
      </c>
      <c r="ECV14" s="132"/>
      <c r="ECW14" s="132"/>
      <c r="ECX14" s="133"/>
      <c r="ECY14" s="134" t="s">
        <v>48</v>
      </c>
      <c r="ECZ14" s="132"/>
      <c r="EDA14" s="132"/>
      <c r="EDB14" s="133"/>
      <c r="EDC14" s="134" t="s">
        <v>48</v>
      </c>
      <c r="EDD14" s="132"/>
      <c r="EDE14" s="132"/>
      <c r="EDF14" s="133"/>
      <c r="EDG14" s="134" t="s">
        <v>48</v>
      </c>
      <c r="EDH14" s="132"/>
      <c r="EDI14" s="132"/>
      <c r="EDJ14" s="133"/>
      <c r="EDK14" s="134" t="s">
        <v>48</v>
      </c>
      <c r="EDL14" s="132"/>
      <c r="EDM14" s="132"/>
      <c r="EDN14" s="133"/>
      <c r="EDO14" s="134" t="s">
        <v>48</v>
      </c>
      <c r="EDP14" s="132"/>
      <c r="EDQ14" s="132"/>
      <c r="EDR14" s="133"/>
      <c r="EDS14" s="134" t="s">
        <v>48</v>
      </c>
      <c r="EDT14" s="132"/>
      <c r="EDU14" s="132"/>
      <c r="EDV14" s="133"/>
      <c r="EDW14" s="134" t="s">
        <v>48</v>
      </c>
      <c r="EDX14" s="132"/>
      <c r="EDY14" s="132"/>
      <c r="EDZ14" s="133"/>
      <c r="EEA14" s="134" t="s">
        <v>48</v>
      </c>
      <c r="EEB14" s="132"/>
      <c r="EEC14" s="132"/>
      <c r="EED14" s="133"/>
      <c r="EEE14" s="134" t="s">
        <v>48</v>
      </c>
      <c r="EEF14" s="132"/>
      <c r="EEG14" s="132"/>
      <c r="EEH14" s="133"/>
      <c r="EEI14" s="134" t="s">
        <v>48</v>
      </c>
      <c r="EEJ14" s="132"/>
      <c r="EEK14" s="132"/>
      <c r="EEL14" s="133"/>
      <c r="EEM14" s="134" t="s">
        <v>48</v>
      </c>
      <c r="EEN14" s="132"/>
      <c r="EEO14" s="132"/>
      <c r="EEP14" s="133"/>
      <c r="EEQ14" s="134" t="s">
        <v>48</v>
      </c>
      <c r="EER14" s="132"/>
      <c r="EES14" s="132"/>
      <c r="EET14" s="133"/>
      <c r="EEU14" s="134" t="s">
        <v>48</v>
      </c>
      <c r="EEV14" s="132"/>
      <c r="EEW14" s="132"/>
      <c r="EEX14" s="133"/>
      <c r="EEY14" s="134" t="s">
        <v>48</v>
      </c>
      <c r="EEZ14" s="132"/>
      <c r="EFA14" s="132"/>
      <c r="EFB14" s="133"/>
      <c r="EFC14" s="134" t="s">
        <v>48</v>
      </c>
      <c r="EFD14" s="132"/>
      <c r="EFE14" s="132"/>
      <c r="EFF14" s="133"/>
      <c r="EFG14" s="134" t="s">
        <v>48</v>
      </c>
      <c r="EFH14" s="132"/>
      <c r="EFI14" s="132"/>
      <c r="EFJ14" s="133"/>
      <c r="EFK14" s="134" t="s">
        <v>48</v>
      </c>
      <c r="EFL14" s="132"/>
      <c r="EFM14" s="132"/>
      <c r="EFN14" s="133"/>
      <c r="EFO14" s="134" t="s">
        <v>48</v>
      </c>
      <c r="EFP14" s="132"/>
      <c r="EFQ14" s="132"/>
      <c r="EFR14" s="133"/>
      <c r="EFS14" s="134" t="s">
        <v>48</v>
      </c>
      <c r="EFT14" s="132"/>
      <c r="EFU14" s="132"/>
      <c r="EFV14" s="133"/>
      <c r="EFW14" s="134" t="s">
        <v>48</v>
      </c>
      <c r="EFX14" s="132"/>
      <c r="EFY14" s="132"/>
      <c r="EFZ14" s="133"/>
      <c r="EGA14" s="134" t="s">
        <v>48</v>
      </c>
      <c r="EGB14" s="132"/>
      <c r="EGC14" s="132"/>
      <c r="EGD14" s="133"/>
      <c r="EGE14" s="134" t="s">
        <v>48</v>
      </c>
      <c r="EGF14" s="132"/>
      <c r="EGG14" s="132"/>
      <c r="EGH14" s="133"/>
      <c r="EGI14" s="134" t="s">
        <v>48</v>
      </c>
      <c r="EGJ14" s="132"/>
      <c r="EGK14" s="132"/>
      <c r="EGL14" s="133"/>
      <c r="EGM14" s="134" t="s">
        <v>48</v>
      </c>
      <c r="EGN14" s="132"/>
      <c r="EGO14" s="132"/>
      <c r="EGP14" s="133"/>
      <c r="EGQ14" s="134" t="s">
        <v>48</v>
      </c>
      <c r="EGR14" s="132"/>
      <c r="EGS14" s="132"/>
      <c r="EGT14" s="133"/>
      <c r="EGU14" s="134" t="s">
        <v>48</v>
      </c>
      <c r="EGV14" s="132"/>
      <c r="EGW14" s="132"/>
      <c r="EGX14" s="133"/>
      <c r="EGY14" s="134" t="s">
        <v>48</v>
      </c>
      <c r="EGZ14" s="132"/>
      <c r="EHA14" s="132"/>
      <c r="EHB14" s="133"/>
      <c r="EHC14" s="134" t="s">
        <v>48</v>
      </c>
      <c r="EHD14" s="132"/>
      <c r="EHE14" s="132"/>
      <c r="EHF14" s="133"/>
      <c r="EHG14" s="134" t="s">
        <v>48</v>
      </c>
      <c r="EHH14" s="132"/>
      <c r="EHI14" s="132"/>
      <c r="EHJ14" s="133"/>
      <c r="EHK14" s="134" t="s">
        <v>48</v>
      </c>
      <c r="EHL14" s="132"/>
      <c r="EHM14" s="132"/>
      <c r="EHN14" s="133"/>
      <c r="EHO14" s="134" t="s">
        <v>48</v>
      </c>
      <c r="EHP14" s="132"/>
      <c r="EHQ14" s="132"/>
      <c r="EHR14" s="133"/>
      <c r="EHS14" s="134" t="s">
        <v>48</v>
      </c>
      <c r="EHT14" s="132"/>
      <c r="EHU14" s="132"/>
      <c r="EHV14" s="133"/>
      <c r="EHW14" s="134" t="s">
        <v>48</v>
      </c>
      <c r="EHX14" s="132"/>
      <c r="EHY14" s="132"/>
      <c r="EHZ14" s="133"/>
      <c r="EIA14" s="134" t="s">
        <v>48</v>
      </c>
      <c r="EIB14" s="132"/>
      <c r="EIC14" s="132"/>
      <c r="EID14" s="133"/>
      <c r="EIE14" s="134" t="s">
        <v>48</v>
      </c>
      <c r="EIF14" s="132"/>
      <c r="EIG14" s="132"/>
      <c r="EIH14" s="133"/>
      <c r="EII14" s="134" t="s">
        <v>48</v>
      </c>
      <c r="EIJ14" s="132"/>
      <c r="EIK14" s="132"/>
      <c r="EIL14" s="133"/>
      <c r="EIM14" s="134" t="s">
        <v>48</v>
      </c>
      <c r="EIN14" s="132"/>
      <c r="EIO14" s="132"/>
      <c r="EIP14" s="133"/>
      <c r="EIQ14" s="134" t="s">
        <v>48</v>
      </c>
      <c r="EIR14" s="132"/>
      <c r="EIS14" s="132"/>
      <c r="EIT14" s="133"/>
      <c r="EIU14" s="134" t="s">
        <v>48</v>
      </c>
      <c r="EIV14" s="132"/>
      <c r="EIW14" s="132"/>
      <c r="EIX14" s="133"/>
      <c r="EIY14" s="134" t="s">
        <v>48</v>
      </c>
      <c r="EIZ14" s="132"/>
      <c r="EJA14" s="132"/>
      <c r="EJB14" s="133"/>
      <c r="EJC14" s="134" t="s">
        <v>48</v>
      </c>
      <c r="EJD14" s="132"/>
      <c r="EJE14" s="132"/>
      <c r="EJF14" s="133"/>
      <c r="EJG14" s="134" t="s">
        <v>48</v>
      </c>
      <c r="EJH14" s="132"/>
      <c r="EJI14" s="132"/>
      <c r="EJJ14" s="133"/>
      <c r="EJK14" s="134" t="s">
        <v>48</v>
      </c>
      <c r="EJL14" s="132"/>
      <c r="EJM14" s="132"/>
      <c r="EJN14" s="133"/>
      <c r="EJO14" s="134" t="s">
        <v>48</v>
      </c>
      <c r="EJP14" s="132"/>
      <c r="EJQ14" s="132"/>
      <c r="EJR14" s="133"/>
      <c r="EJS14" s="134" t="s">
        <v>48</v>
      </c>
      <c r="EJT14" s="132"/>
      <c r="EJU14" s="132"/>
      <c r="EJV14" s="133"/>
      <c r="EJW14" s="134" t="s">
        <v>48</v>
      </c>
      <c r="EJX14" s="132"/>
      <c r="EJY14" s="132"/>
      <c r="EJZ14" s="133"/>
      <c r="EKA14" s="134" t="s">
        <v>48</v>
      </c>
      <c r="EKB14" s="132"/>
      <c r="EKC14" s="132"/>
      <c r="EKD14" s="133"/>
      <c r="EKE14" s="134" t="s">
        <v>48</v>
      </c>
      <c r="EKF14" s="132"/>
      <c r="EKG14" s="132"/>
      <c r="EKH14" s="133"/>
      <c r="EKI14" s="134" t="s">
        <v>48</v>
      </c>
      <c r="EKJ14" s="132"/>
      <c r="EKK14" s="132"/>
      <c r="EKL14" s="133"/>
      <c r="EKM14" s="134" t="s">
        <v>48</v>
      </c>
      <c r="EKN14" s="132"/>
      <c r="EKO14" s="132"/>
      <c r="EKP14" s="133"/>
      <c r="EKQ14" s="134" t="s">
        <v>48</v>
      </c>
      <c r="EKR14" s="132"/>
      <c r="EKS14" s="132"/>
      <c r="EKT14" s="133"/>
      <c r="EKU14" s="134" t="s">
        <v>48</v>
      </c>
      <c r="EKV14" s="132"/>
      <c r="EKW14" s="132"/>
      <c r="EKX14" s="133"/>
      <c r="EKY14" s="134" t="s">
        <v>48</v>
      </c>
      <c r="EKZ14" s="132"/>
      <c r="ELA14" s="132"/>
      <c r="ELB14" s="133"/>
      <c r="ELC14" s="134" t="s">
        <v>48</v>
      </c>
      <c r="ELD14" s="132"/>
      <c r="ELE14" s="132"/>
      <c r="ELF14" s="133"/>
      <c r="ELG14" s="134" t="s">
        <v>48</v>
      </c>
      <c r="ELH14" s="132"/>
      <c r="ELI14" s="132"/>
      <c r="ELJ14" s="133"/>
      <c r="ELK14" s="134" t="s">
        <v>48</v>
      </c>
      <c r="ELL14" s="132"/>
      <c r="ELM14" s="132"/>
      <c r="ELN14" s="133"/>
      <c r="ELO14" s="134" t="s">
        <v>48</v>
      </c>
      <c r="ELP14" s="132"/>
      <c r="ELQ14" s="132"/>
      <c r="ELR14" s="133"/>
      <c r="ELS14" s="134" t="s">
        <v>48</v>
      </c>
      <c r="ELT14" s="132"/>
      <c r="ELU14" s="132"/>
      <c r="ELV14" s="133"/>
      <c r="ELW14" s="134" t="s">
        <v>48</v>
      </c>
      <c r="ELX14" s="132"/>
      <c r="ELY14" s="132"/>
      <c r="ELZ14" s="133"/>
      <c r="EMA14" s="134" t="s">
        <v>48</v>
      </c>
      <c r="EMB14" s="132"/>
      <c r="EMC14" s="132"/>
      <c r="EMD14" s="133"/>
      <c r="EME14" s="134" t="s">
        <v>48</v>
      </c>
      <c r="EMF14" s="132"/>
      <c r="EMG14" s="132"/>
      <c r="EMH14" s="133"/>
      <c r="EMI14" s="134" t="s">
        <v>48</v>
      </c>
      <c r="EMJ14" s="132"/>
      <c r="EMK14" s="132"/>
      <c r="EML14" s="133"/>
      <c r="EMM14" s="134" t="s">
        <v>48</v>
      </c>
      <c r="EMN14" s="132"/>
      <c r="EMO14" s="132"/>
      <c r="EMP14" s="133"/>
      <c r="EMQ14" s="134" t="s">
        <v>48</v>
      </c>
      <c r="EMR14" s="132"/>
      <c r="EMS14" s="132"/>
      <c r="EMT14" s="133"/>
      <c r="EMU14" s="134" t="s">
        <v>48</v>
      </c>
      <c r="EMV14" s="132"/>
      <c r="EMW14" s="132"/>
      <c r="EMX14" s="133"/>
      <c r="EMY14" s="134" t="s">
        <v>48</v>
      </c>
      <c r="EMZ14" s="132"/>
      <c r="ENA14" s="132"/>
      <c r="ENB14" s="133"/>
      <c r="ENC14" s="134" t="s">
        <v>48</v>
      </c>
      <c r="END14" s="132"/>
      <c r="ENE14" s="132"/>
      <c r="ENF14" s="133"/>
      <c r="ENG14" s="134" t="s">
        <v>48</v>
      </c>
      <c r="ENH14" s="132"/>
      <c r="ENI14" s="132"/>
      <c r="ENJ14" s="133"/>
      <c r="ENK14" s="134" t="s">
        <v>48</v>
      </c>
      <c r="ENL14" s="132"/>
      <c r="ENM14" s="132"/>
      <c r="ENN14" s="133"/>
      <c r="ENO14" s="134" t="s">
        <v>48</v>
      </c>
      <c r="ENP14" s="132"/>
      <c r="ENQ14" s="132"/>
      <c r="ENR14" s="133"/>
      <c r="ENS14" s="134" t="s">
        <v>48</v>
      </c>
      <c r="ENT14" s="132"/>
      <c r="ENU14" s="132"/>
      <c r="ENV14" s="133"/>
      <c r="ENW14" s="134" t="s">
        <v>48</v>
      </c>
      <c r="ENX14" s="132"/>
      <c r="ENY14" s="132"/>
      <c r="ENZ14" s="133"/>
      <c r="EOA14" s="134" t="s">
        <v>48</v>
      </c>
      <c r="EOB14" s="132"/>
      <c r="EOC14" s="132"/>
      <c r="EOD14" s="133"/>
      <c r="EOE14" s="134" t="s">
        <v>48</v>
      </c>
      <c r="EOF14" s="132"/>
      <c r="EOG14" s="132"/>
      <c r="EOH14" s="133"/>
      <c r="EOI14" s="134" t="s">
        <v>48</v>
      </c>
      <c r="EOJ14" s="132"/>
      <c r="EOK14" s="132"/>
      <c r="EOL14" s="133"/>
      <c r="EOM14" s="134" t="s">
        <v>48</v>
      </c>
      <c r="EON14" s="132"/>
      <c r="EOO14" s="132"/>
      <c r="EOP14" s="133"/>
      <c r="EOQ14" s="134" t="s">
        <v>48</v>
      </c>
      <c r="EOR14" s="132"/>
      <c r="EOS14" s="132"/>
      <c r="EOT14" s="133"/>
      <c r="EOU14" s="134" t="s">
        <v>48</v>
      </c>
      <c r="EOV14" s="132"/>
      <c r="EOW14" s="132"/>
      <c r="EOX14" s="133"/>
      <c r="EOY14" s="134" t="s">
        <v>48</v>
      </c>
      <c r="EOZ14" s="132"/>
      <c r="EPA14" s="132"/>
      <c r="EPB14" s="133"/>
      <c r="EPC14" s="134" t="s">
        <v>48</v>
      </c>
      <c r="EPD14" s="132"/>
      <c r="EPE14" s="132"/>
      <c r="EPF14" s="133"/>
      <c r="EPG14" s="134" t="s">
        <v>48</v>
      </c>
      <c r="EPH14" s="132"/>
      <c r="EPI14" s="132"/>
      <c r="EPJ14" s="133"/>
      <c r="EPK14" s="134" t="s">
        <v>48</v>
      </c>
      <c r="EPL14" s="132"/>
      <c r="EPM14" s="132"/>
      <c r="EPN14" s="133"/>
      <c r="EPO14" s="134" t="s">
        <v>48</v>
      </c>
      <c r="EPP14" s="132"/>
      <c r="EPQ14" s="132"/>
      <c r="EPR14" s="133"/>
      <c r="EPS14" s="134" t="s">
        <v>48</v>
      </c>
      <c r="EPT14" s="132"/>
      <c r="EPU14" s="132"/>
      <c r="EPV14" s="133"/>
      <c r="EPW14" s="134" t="s">
        <v>48</v>
      </c>
      <c r="EPX14" s="132"/>
      <c r="EPY14" s="132"/>
      <c r="EPZ14" s="133"/>
      <c r="EQA14" s="134" t="s">
        <v>48</v>
      </c>
      <c r="EQB14" s="132"/>
      <c r="EQC14" s="132"/>
      <c r="EQD14" s="133"/>
      <c r="EQE14" s="134" t="s">
        <v>48</v>
      </c>
      <c r="EQF14" s="132"/>
      <c r="EQG14" s="132"/>
      <c r="EQH14" s="133"/>
      <c r="EQI14" s="134" t="s">
        <v>48</v>
      </c>
      <c r="EQJ14" s="132"/>
      <c r="EQK14" s="132"/>
      <c r="EQL14" s="133"/>
      <c r="EQM14" s="134" t="s">
        <v>48</v>
      </c>
      <c r="EQN14" s="132"/>
      <c r="EQO14" s="132"/>
      <c r="EQP14" s="133"/>
      <c r="EQQ14" s="134" t="s">
        <v>48</v>
      </c>
      <c r="EQR14" s="132"/>
      <c r="EQS14" s="132"/>
      <c r="EQT14" s="133"/>
      <c r="EQU14" s="134" t="s">
        <v>48</v>
      </c>
      <c r="EQV14" s="132"/>
      <c r="EQW14" s="132"/>
      <c r="EQX14" s="133"/>
      <c r="EQY14" s="134" t="s">
        <v>48</v>
      </c>
      <c r="EQZ14" s="132"/>
      <c r="ERA14" s="132"/>
      <c r="ERB14" s="133"/>
      <c r="ERC14" s="134" t="s">
        <v>48</v>
      </c>
      <c r="ERD14" s="132"/>
      <c r="ERE14" s="132"/>
      <c r="ERF14" s="133"/>
      <c r="ERG14" s="134" t="s">
        <v>48</v>
      </c>
      <c r="ERH14" s="132"/>
      <c r="ERI14" s="132"/>
      <c r="ERJ14" s="133"/>
      <c r="ERK14" s="134" t="s">
        <v>48</v>
      </c>
      <c r="ERL14" s="132"/>
      <c r="ERM14" s="132"/>
      <c r="ERN14" s="133"/>
      <c r="ERO14" s="134" t="s">
        <v>48</v>
      </c>
      <c r="ERP14" s="132"/>
      <c r="ERQ14" s="132"/>
      <c r="ERR14" s="133"/>
      <c r="ERS14" s="134" t="s">
        <v>48</v>
      </c>
      <c r="ERT14" s="132"/>
      <c r="ERU14" s="132"/>
      <c r="ERV14" s="133"/>
      <c r="ERW14" s="134" t="s">
        <v>48</v>
      </c>
      <c r="ERX14" s="132"/>
      <c r="ERY14" s="132"/>
      <c r="ERZ14" s="133"/>
      <c r="ESA14" s="134" t="s">
        <v>48</v>
      </c>
      <c r="ESB14" s="132"/>
      <c r="ESC14" s="132"/>
      <c r="ESD14" s="133"/>
      <c r="ESE14" s="134" t="s">
        <v>48</v>
      </c>
      <c r="ESF14" s="132"/>
      <c r="ESG14" s="132"/>
      <c r="ESH14" s="133"/>
      <c r="ESI14" s="134" t="s">
        <v>48</v>
      </c>
      <c r="ESJ14" s="132"/>
      <c r="ESK14" s="132"/>
      <c r="ESL14" s="133"/>
      <c r="ESM14" s="134" t="s">
        <v>48</v>
      </c>
      <c r="ESN14" s="132"/>
      <c r="ESO14" s="132"/>
      <c r="ESP14" s="133"/>
      <c r="ESQ14" s="134" t="s">
        <v>48</v>
      </c>
      <c r="ESR14" s="132"/>
      <c r="ESS14" s="132"/>
      <c r="EST14" s="133"/>
      <c r="ESU14" s="134" t="s">
        <v>48</v>
      </c>
      <c r="ESV14" s="132"/>
      <c r="ESW14" s="132"/>
      <c r="ESX14" s="133"/>
      <c r="ESY14" s="134" t="s">
        <v>48</v>
      </c>
      <c r="ESZ14" s="132"/>
      <c r="ETA14" s="132"/>
      <c r="ETB14" s="133"/>
      <c r="ETC14" s="134" t="s">
        <v>48</v>
      </c>
      <c r="ETD14" s="132"/>
      <c r="ETE14" s="132"/>
      <c r="ETF14" s="133"/>
      <c r="ETG14" s="134" t="s">
        <v>48</v>
      </c>
      <c r="ETH14" s="132"/>
      <c r="ETI14" s="132"/>
      <c r="ETJ14" s="133"/>
      <c r="ETK14" s="134" t="s">
        <v>48</v>
      </c>
      <c r="ETL14" s="132"/>
      <c r="ETM14" s="132"/>
      <c r="ETN14" s="133"/>
      <c r="ETO14" s="134" t="s">
        <v>48</v>
      </c>
      <c r="ETP14" s="132"/>
      <c r="ETQ14" s="132"/>
      <c r="ETR14" s="133"/>
      <c r="ETS14" s="134" t="s">
        <v>48</v>
      </c>
      <c r="ETT14" s="132"/>
      <c r="ETU14" s="132"/>
      <c r="ETV14" s="133"/>
      <c r="ETW14" s="134" t="s">
        <v>48</v>
      </c>
      <c r="ETX14" s="132"/>
      <c r="ETY14" s="132"/>
      <c r="ETZ14" s="133"/>
      <c r="EUA14" s="134" t="s">
        <v>48</v>
      </c>
      <c r="EUB14" s="132"/>
      <c r="EUC14" s="132"/>
      <c r="EUD14" s="133"/>
      <c r="EUE14" s="134" t="s">
        <v>48</v>
      </c>
      <c r="EUF14" s="132"/>
      <c r="EUG14" s="132"/>
      <c r="EUH14" s="133"/>
      <c r="EUI14" s="134" t="s">
        <v>48</v>
      </c>
      <c r="EUJ14" s="132"/>
      <c r="EUK14" s="132"/>
      <c r="EUL14" s="133"/>
      <c r="EUM14" s="134" t="s">
        <v>48</v>
      </c>
      <c r="EUN14" s="132"/>
      <c r="EUO14" s="132"/>
      <c r="EUP14" s="133"/>
      <c r="EUQ14" s="134" t="s">
        <v>48</v>
      </c>
      <c r="EUR14" s="132"/>
      <c r="EUS14" s="132"/>
      <c r="EUT14" s="133"/>
      <c r="EUU14" s="134" t="s">
        <v>48</v>
      </c>
      <c r="EUV14" s="132"/>
      <c r="EUW14" s="132"/>
      <c r="EUX14" s="133"/>
      <c r="EUY14" s="134" t="s">
        <v>48</v>
      </c>
      <c r="EUZ14" s="132"/>
      <c r="EVA14" s="132"/>
      <c r="EVB14" s="133"/>
      <c r="EVC14" s="134" t="s">
        <v>48</v>
      </c>
      <c r="EVD14" s="132"/>
      <c r="EVE14" s="132"/>
      <c r="EVF14" s="133"/>
      <c r="EVG14" s="134" t="s">
        <v>48</v>
      </c>
      <c r="EVH14" s="132"/>
      <c r="EVI14" s="132"/>
      <c r="EVJ14" s="133"/>
      <c r="EVK14" s="134" t="s">
        <v>48</v>
      </c>
      <c r="EVL14" s="132"/>
      <c r="EVM14" s="132"/>
      <c r="EVN14" s="133"/>
      <c r="EVO14" s="134" t="s">
        <v>48</v>
      </c>
      <c r="EVP14" s="132"/>
      <c r="EVQ14" s="132"/>
      <c r="EVR14" s="133"/>
      <c r="EVS14" s="134" t="s">
        <v>48</v>
      </c>
      <c r="EVT14" s="132"/>
      <c r="EVU14" s="132"/>
      <c r="EVV14" s="133"/>
      <c r="EVW14" s="134" t="s">
        <v>48</v>
      </c>
      <c r="EVX14" s="132"/>
      <c r="EVY14" s="132"/>
      <c r="EVZ14" s="133"/>
      <c r="EWA14" s="134" t="s">
        <v>48</v>
      </c>
      <c r="EWB14" s="132"/>
      <c r="EWC14" s="132"/>
      <c r="EWD14" s="133"/>
      <c r="EWE14" s="134" t="s">
        <v>48</v>
      </c>
      <c r="EWF14" s="132"/>
      <c r="EWG14" s="132"/>
      <c r="EWH14" s="133"/>
      <c r="EWI14" s="134" t="s">
        <v>48</v>
      </c>
      <c r="EWJ14" s="132"/>
      <c r="EWK14" s="132"/>
      <c r="EWL14" s="133"/>
      <c r="EWM14" s="134" t="s">
        <v>48</v>
      </c>
      <c r="EWN14" s="132"/>
      <c r="EWO14" s="132"/>
      <c r="EWP14" s="133"/>
      <c r="EWQ14" s="134" t="s">
        <v>48</v>
      </c>
      <c r="EWR14" s="132"/>
      <c r="EWS14" s="132"/>
      <c r="EWT14" s="133"/>
      <c r="EWU14" s="134" t="s">
        <v>48</v>
      </c>
      <c r="EWV14" s="132"/>
      <c r="EWW14" s="132"/>
      <c r="EWX14" s="133"/>
      <c r="EWY14" s="134" t="s">
        <v>48</v>
      </c>
      <c r="EWZ14" s="132"/>
      <c r="EXA14" s="132"/>
      <c r="EXB14" s="133"/>
      <c r="EXC14" s="134" t="s">
        <v>48</v>
      </c>
      <c r="EXD14" s="132"/>
      <c r="EXE14" s="132"/>
      <c r="EXF14" s="133"/>
      <c r="EXG14" s="134" t="s">
        <v>48</v>
      </c>
      <c r="EXH14" s="132"/>
      <c r="EXI14" s="132"/>
      <c r="EXJ14" s="133"/>
      <c r="EXK14" s="134" t="s">
        <v>48</v>
      </c>
      <c r="EXL14" s="132"/>
      <c r="EXM14" s="132"/>
      <c r="EXN14" s="133"/>
      <c r="EXO14" s="134" t="s">
        <v>48</v>
      </c>
      <c r="EXP14" s="132"/>
      <c r="EXQ14" s="132"/>
      <c r="EXR14" s="133"/>
      <c r="EXS14" s="134" t="s">
        <v>48</v>
      </c>
      <c r="EXT14" s="132"/>
      <c r="EXU14" s="132"/>
      <c r="EXV14" s="133"/>
      <c r="EXW14" s="134" t="s">
        <v>48</v>
      </c>
      <c r="EXX14" s="132"/>
      <c r="EXY14" s="132"/>
      <c r="EXZ14" s="133"/>
      <c r="EYA14" s="134" t="s">
        <v>48</v>
      </c>
      <c r="EYB14" s="132"/>
      <c r="EYC14" s="132"/>
      <c r="EYD14" s="133"/>
      <c r="EYE14" s="134" t="s">
        <v>48</v>
      </c>
      <c r="EYF14" s="132"/>
      <c r="EYG14" s="132"/>
      <c r="EYH14" s="133"/>
      <c r="EYI14" s="134" t="s">
        <v>48</v>
      </c>
      <c r="EYJ14" s="132"/>
      <c r="EYK14" s="132"/>
      <c r="EYL14" s="133"/>
      <c r="EYM14" s="134" t="s">
        <v>48</v>
      </c>
      <c r="EYN14" s="132"/>
      <c r="EYO14" s="132"/>
      <c r="EYP14" s="133"/>
      <c r="EYQ14" s="134" t="s">
        <v>48</v>
      </c>
      <c r="EYR14" s="132"/>
      <c r="EYS14" s="132"/>
      <c r="EYT14" s="133"/>
      <c r="EYU14" s="134" t="s">
        <v>48</v>
      </c>
      <c r="EYV14" s="132"/>
      <c r="EYW14" s="132"/>
      <c r="EYX14" s="133"/>
      <c r="EYY14" s="134" t="s">
        <v>48</v>
      </c>
      <c r="EYZ14" s="132"/>
      <c r="EZA14" s="132"/>
      <c r="EZB14" s="133"/>
      <c r="EZC14" s="134" t="s">
        <v>48</v>
      </c>
      <c r="EZD14" s="132"/>
      <c r="EZE14" s="132"/>
      <c r="EZF14" s="133"/>
      <c r="EZG14" s="134" t="s">
        <v>48</v>
      </c>
      <c r="EZH14" s="132"/>
      <c r="EZI14" s="132"/>
      <c r="EZJ14" s="133"/>
      <c r="EZK14" s="134" t="s">
        <v>48</v>
      </c>
      <c r="EZL14" s="132"/>
      <c r="EZM14" s="132"/>
      <c r="EZN14" s="133"/>
      <c r="EZO14" s="134" t="s">
        <v>48</v>
      </c>
      <c r="EZP14" s="132"/>
      <c r="EZQ14" s="132"/>
      <c r="EZR14" s="133"/>
      <c r="EZS14" s="134" t="s">
        <v>48</v>
      </c>
      <c r="EZT14" s="132"/>
      <c r="EZU14" s="132"/>
      <c r="EZV14" s="133"/>
      <c r="EZW14" s="134" t="s">
        <v>48</v>
      </c>
      <c r="EZX14" s="132"/>
      <c r="EZY14" s="132"/>
      <c r="EZZ14" s="133"/>
      <c r="FAA14" s="134" t="s">
        <v>48</v>
      </c>
      <c r="FAB14" s="132"/>
      <c r="FAC14" s="132"/>
      <c r="FAD14" s="133"/>
      <c r="FAE14" s="134" t="s">
        <v>48</v>
      </c>
      <c r="FAF14" s="132"/>
      <c r="FAG14" s="132"/>
      <c r="FAH14" s="133"/>
      <c r="FAI14" s="134" t="s">
        <v>48</v>
      </c>
      <c r="FAJ14" s="132"/>
      <c r="FAK14" s="132"/>
      <c r="FAL14" s="133"/>
      <c r="FAM14" s="134" t="s">
        <v>48</v>
      </c>
      <c r="FAN14" s="132"/>
      <c r="FAO14" s="132"/>
      <c r="FAP14" s="133"/>
      <c r="FAQ14" s="134" t="s">
        <v>48</v>
      </c>
      <c r="FAR14" s="132"/>
      <c r="FAS14" s="132"/>
      <c r="FAT14" s="133"/>
      <c r="FAU14" s="134" t="s">
        <v>48</v>
      </c>
      <c r="FAV14" s="132"/>
      <c r="FAW14" s="132"/>
      <c r="FAX14" s="133"/>
      <c r="FAY14" s="134" t="s">
        <v>48</v>
      </c>
      <c r="FAZ14" s="132"/>
      <c r="FBA14" s="132"/>
      <c r="FBB14" s="133"/>
      <c r="FBC14" s="134" t="s">
        <v>48</v>
      </c>
      <c r="FBD14" s="132"/>
      <c r="FBE14" s="132"/>
      <c r="FBF14" s="133"/>
      <c r="FBG14" s="134" t="s">
        <v>48</v>
      </c>
      <c r="FBH14" s="132"/>
      <c r="FBI14" s="132"/>
      <c r="FBJ14" s="133"/>
      <c r="FBK14" s="134" t="s">
        <v>48</v>
      </c>
      <c r="FBL14" s="132"/>
      <c r="FBM14" s="132"/>
      <c r="FBN14" s="133"/>
      <c r="FBO14" s="134" t="s">
        <v>48</v>
      </c>
      <c r="FBP14" s="132"/>
      <c r="FBQ14" s="132"/>
      <c r="FBR14" s="133"/>
      <c r="FBS14" s="134" t="s">
        <v>48</v>
      </c>
      <c r="FBT14" s="132"/>
      <c r="FBU14" s="132"/>
      <c r="FBV14" s="133"/>
      <c r="FBW14" s="134" t="s">
        <v>48</v>
      </c>
      <c r="FBX14" s="132"/>
      <c r="FBY14" s="132"/>
      <c r="FBZ14" s="133"/>
      <c r="FCA14" s="134" t="s">
        <v>48</v>
      </c>
      <c r="FCB14" s="132"/>
      <c r="FCC14" s="132"/>
      <c r="FCD14" s="133"/>
      <c r="FCE14" s="134" t="s">
        <v>48</v>
      </c>
      <c r="FCF14" s="132"/>
      <c r="FCG14" s="132"/>
      <c r="FCH14" s="133"/>
      <c r="FCI14" s="134" t="s">
        <v>48</v>
      </c>
      <c r="FCJ14" s="132"/>
      <c r="FCK14" s="132"/>
      <c r="FCL14" s="133"/>
      <c r="FCM14" s="134" t="s">
        <v>48</v>
      </c>
      <c r="FCN14" s="132"/>
      <c r="FCO14" s="132"/>
      <c r="FCP14" s="133"/>
      <c r="FCQ14" s="134" t="s">
        <v>48</v>
      </c>
      <c r="FCR14" s="132"/>
      <c r="FCS14" s="132"/>
      <c r="FCT14" s="133"/>
      <c r="FCU14" s="134" t="s">
        <v>48</v>
      </c>
      <c r="FCV14" s="132"/>
      <c r="FCW14" s="132"/>
      <c r="FCX14" s="133"/>
      <c r="FCY14" s="134" t="s">
        <v>48</v>
      </c>
      <c r="FCZ14" s="132"/>
      <c r="FDA14" s="132"/>
      <c r="FDB14" s="133"/>
      <c r="FDC14" s="134" t="s">
        <v>48</v>
      </c>
      <c r="FDD14" s="132"/>
      <c r="FDE14" s="132"/>
      <c r="FDF14" s="133"/>
      <c r="FDG14" s="134" t="s">
        <v>48</v>
      </c>
      <c r="FDH14" s="132"/>
      <c r="FDI14" s="132"/>
      <c r="FDJ14" s="133"/>
      <c r="FDK14" s="134" t="s">
        <v>48</v>
      </c>
      <c r="FDL14" s="132"/>
      <c r="FDM14" s="132"/>
      <c r="FDN14" s="133"/>
      <c r="FDO14" s="134" t="s">
        <v>48</v>
      </c>
      <c r="FDP14" s="132"/>
      <c r="FDQ14" s="132"/>
      <c r="FDR14" s="133"/>
      <c r="FDS14" s="134" t="s">
        <v>48</v>
      </c>
      <c r="FDT14" s="132"/>
      <c r="FDU14" s="132"/>
      <c r="FDV14" s="133"/>
      <c r="FDW14" s="134" t="s">
        <v>48</v>
      </c>
      <c r="FDX14" s="132"/>
      <c r="FDY14" s="132"/>
      <c r="FDZ14" s="133"/>
      <c r="FEA14" s="134" t="s">
        <v>48</v>
      </c>
      <c r="FEB14" s="132"/>
      <c r="FEC14" s="132"/>
      <c r="FED14" s="133"/>
      <c r="FEE14" s="134" t="s">
        <v>48</v>
      </c>
      <c r="FEF14" s="132"/>
      <c r="FEG14" s="132"/>
      <c r="FEH14" s="133"/>
      <c r="FEI14" s="134" t="s">
        <v>48</v>
      </c>
      <c r="FEJ14" s="132"/>
      <c r="FEK14" s="132"/>
      <c r="FEL14" s="133"/>
      <c r="FEM14" s="134" t="s">
        <v>48</v>
      </c>
      <c r="FEN14" s="132"/>
      <c r="FEO14" s="132"/>
      <c r="FEP14" s="133"/>
      <c r="FEQ14" s="134" t="s">
        <v>48</v>
      </c>
      <c r="FER14" s="132"/>
      <c r="FES14" s="132"/>
      <c r="FET14" s="133"/>
      <c r="FEU14" s="134" t="s">
        <v>48</v>
      </c>
      <c r="FEV14" s="132"/>
      <c r="FEW14" s="132"/>
      <c r="FEX14" s="133"/>
      <c r="FEY14" s="134" t="s">
        <v>48</v>
      </c>
      <c r="FEZ14" s="132"/>
      <c r="FFA14" s="132"/>
      <c r="FFB14" s="133"/>
      <c r="FFC14" s="134" t="s">
        <v>48</v>
      </c>
      <c r="FFD14" s="132"/>
      <c r="FFE14" s="132"/>
      <c r="FFF14" s="133"/>
      <c r="FFG14" s="134" t="s">
        <v>48</v>
      </c>
      <c r="FFH14" s="132"/>
      <c r="FFI14" s="132"/>
      <c r="FFJ14" s="133"/>
      <c r="FFK14" s="134" t="s">
        <v>48</v>
      </c>
      <c r="FFL14" s="132"/>
      <c r="FFM14" s="132"/>
      <c r="FFN14" s="133"/>
      <c r="FFO14" s="134" t="s">
        <v>48</v>
      </c>
      <c r="FFP14" s="132"/>
      <c r="FFQ14" s="132"/>
      <c r="FFR14" s="133"/>
      <c r="FFS14" s="134" t="s">
        <v>48</v>
      </c>
      <c r="FFT14" s="132"/>
      <c r="FFU14" s="132"/>
      <c r="FFV14" s="133"/>
      <c r="FFW14" s="134" t="s">
        <v>48</v>
      </c>
      <c r="FFX14" s="132"/>
      <c r="FFY14" s="132"/>
      <c r="FFZ14" s="133"/>
      <c r="FGA14" s="134" t="s">
        <v>48</v>
      </c>
      <c r="FGB14" s="132"/>
      <c r="FGC14" s="132"/>
      <c r="FGD14" s="133"/>
      <c r="FGE14" s="134" t="s">
        <v>48</v>
      </c>
      <c r="FGF14" s="132"/>
      <c r="FGG14" s="132"/>
      <c r="FGH14" s="133"/>
      <c r="FGI14" s="134" t="s">
        <v>48</v>
      </c>
      <c r="FGJ14" s="132"/>
      <c r="FGK14" s="132"/>
      <c r="FGL14" s="133"/>
      <c r="FGM14" s="134" t="s">
        <v>48</v>
      </c>
      <c r="FGN14" s="132"/>
      <c r="FGO14" s="132"/>
      <c r="FGP14" s="133"/>
      <c r="FGQ14" s="134" t="s">
        <v>48</v>
      </c>
      <c r="FGR14" s="132"/>
      <c r="FGS14" s="132"/>
      <c r="FGT14" s="133"/>
      <c r="FGU14" s="134" t="s">
        <v>48</v>
      </c>
      <c r="FGV14" s="132"/>
      <c r="FGW14" s="132"/>
      <c r="FGX14" s="133"/>
      <c r="FGY14" s="134" t="s">
        <v>48</v>
      </c>
      <c r="FGZ14" s="132"/>
      <c r="FHA14" s="132"/>
      <c r="FHB14" s="133"/>
      <c r="FHC14" s="134" t="s">
        <v>48</v>
      </c>
      <c r="FHD14" s="132"/>
      <c r="FHE14" s="132"/>
      <c r="FHF14" s="133"/>
      <c r="FHG14" s="134" t="s">
        <v>48</v>
      </c>
      <c r="FHH14" s="132"/>
      <c r="FHI14" s="132"/>
      <c r="FHJ14" s="133"/>
      <c r="FHK14" s="134" t="s">
        <v>48</v>
      </c>
      <c r="FHL14" s="132"/>
      <c r="FHM14" s="132"/>
      <c r="FHN14" s="133"/>
      <c r="FHO14" s="134" t="s">
        <v>48</v>
      </c>
      <c r="FHP14" s="132"/>
      <c r="FHQ14" s="132"/>
      <c r="FHR14" s="133"/>
      <c r="FHS14" s="134" t="s">
        <v>48</v>
      </c>
      <c r="FHT14" s="132"/>
      <c r="FHU14" s="132"/>
      <c r="FHV14" s="133"/>
      <c r="FHW14" s="134" t="s">
        <v>48</v>
      </c>
      <c r="FHX14" s="132"/>
      <c r="FHY14" s="132"/>
      <c r="FHZ14" s="133"/>
      <c r="FIA14" s="134" t="s">
        <v>48</v>
      </c>
      <c r="FIB14" s="132"/>
      <c r="FIC14" s="132"/>
      <c r="FID14" s="133"/>
      <c r="FIE14" s="134" t="s">
        <v>48</v>
      </c>
      <c r="FIF14" s="132"/>
      <c r="FIG14" s="132"/>
      <c r="FIH14" s="133"/>
      <c r="FII14" s="134" t="s">
        <v>48</v>
      </c>
      <c r="FIJ14" s="132"/>
      <c r="FIK14" s="132"/>
      <c r="FIL14" s="133"/>
      <c r="FIM14" s="134" t="s">
        <v>48</v>
      </c>
      <c r="FIN14" s="132"/>
      <c r="FIO14" s="132"/>
      <c r="FIP14" s="133"/>
      <c r="FIQ14" s="134" t="s">
        <v>48</v>
      </c>
      <c r="FIR14" s="132"/>
      <c r="FIS14" s="132"/>
      <c r="FIT14" s="133"/>
      <c r="FIU14" s="134" t="s">
        <v>48</v>
      </c>
      <c r="FIV14" s="132"/>
      <c r="FIW14" s="132"/>
      <c r="FIX14" s="133"/>
      <c r="FIY14" s="134" t="s">
        <v>48</v>
      </c>
      <c r="FIZ14" s="132"/>
      <c r="FJA14" s="132"/>
      <c r="FJB14" s="133"/>
      <c r="FJC14" s="134" t="s">
        <v>48</v>
      </c>
      <c r="FJD14" s="132"/>
      <c r="FJE14" s="132"/>
      <c r="FJF14" s="133"/>
      <c r="FJG14" s="134" t="s">
        <v>48</v>
      </c>
      <c r="FJH14" s="132"/>
      <c r="FJI14" s="132"/>
      <c r="FJJ14" s="133"/>
      <c r="FJK14" s="134" t="s">
        <v>48</v>
      </c>
      <c r="FJL14" s="132"/>
      <c r="FJM14" s="132"/>
      <c r="FJN14" s="133"/>
      <c r="FJO14" s="134" t="s">
        <v>48</v>
      </c>
      <c r="FJP14" s="132"/>
      <c r="FJQ14" s="132"/>
      <c r="FJR14" s="133"/>
      <c r="FJS14" s="134" t="s">
        <v>48</v>
      </c>
      <c r="FJT14" s="132"/>
      <c r="FJU14" s="132"/>
      <c r="FJV14" s="133"/>
      <c r="FJW14" s="134" t="s">
        <v>48</v>
      </c>
      <c r="FJX14" s="132"/>
      <c r="FJY14" s="132"/>
      <c r="FJZ14" s="133"/>
      <c r="FKA14" s="134" t="s">
        <v>48</v>
      </c>
      <c r="FKB14" s="132"/>
      <c r="FKC14" s="132"/>
      <c r="FKD14" s="133"/>
      <c r="FKE14" s="134" t="s">
        <v>48</v>
      </c>
      <c r="FKF14" s="132"/>
      <c r="FKG14" s="132"/>
      <c r="FKH14" s="133"/>
      <c r="FKI14" s="134" t="s">
        <v>48</v>
      </c>
      <c r="FKJ14" s="132"/>
      <c r="FKK14" s="132"/>
      <c r="FKL14" s="133"/>
      <c r="FKM14" s="134" t="s">
        <v>48</v>
      </c>
      <c r="FKN14" s="132"/>
      <c r="FKO14" s="132"/>
      <c r="FKP14" s="133"/>
      <c r="FKQ14" s="134" t="s">
        <v>48</v>
      </c>
      <c r="FKR14" s="132"/>
      <c r="FKS14" s="132"/>
      <c r="FKT14" s="133"/>
      <c r="FKU14" s="134" t="s">
        <v>48</v>
      </c>
      <c r="FKV14" s="132"/>
      <c r="FKW14" s="132"/>
      <c r="FKX14" s="133"/>
      <c r="FKY14" s="134" t="s">
        <v>48</v>
      </c>
      <c r="FKZ14" s="132"/>
      <c r="FLA14" s="132"/>
      <c r="FLB14" s="133"/>
      <c r="FLC14" s="134" t="s">
        <v>48</v>
      </c>
      <c r="FLD14" s="132"/>
      <c r="FLE14" s="132"/>
      <c r="FLF14" s="133"/>
      <c r="FLG14" s="134" t="s">
        <v>48</v>
      </c>
      <c r="FLH14" s="132"/>
      <c r="FLI14" s="132"/>
      <c r="FLJ14" s="133"/>
      <c r="FLK14" s="134" t="s">
        <v>48</v>
      </c>
      <c r="FLL14" s="132"/>
      <c r="FLM14" s="132"/>
      <c r="FLN14" s="133"/>
      <c r="FLO14" s="134" t="s">
        <v>48</v>
      </c>
      <c r="FLP14" s="132"/>
      <c r="FLQ14" s="132"/>
      <c r="FLR14" s="133"/>
      <c r="FLS14" s="134" t="s">
        <v>48</v>
      </c>
      <c r="FLT14" s="132"/>
      <c r="FLU14" s="132"/>
      <c r="FLV14" s="133"/>
      <c r="FLW14" s="134" t="s">
        <v>48</v>
      </c>
      <c r="FLX14" s="132"/>
      <c r="FLY14" s="132"/>
      <c r="FLZ14" s="133"/>
      <c r="FMA14" s="134" t="s">
        <v>48</v>
      </c>
      <c r="FMB14" s="132"/>
      <c r="FMC14" s="132"/>
      <c r="FMD14" s="133"/>
      <c r="FME14" s="134" t="s">
        <v>48</v>
      </c>
      <c r="FMF14" s="132"/>
      <c r="FMG14" s="132"/>
      <c r="FMH14" s="133"/>
      <c r="FMI14" s="134" t="s">
        <v>48</v>
      </c>
      <c r="FMJ14" s="132"/>
      <c r="FMK14" s="132"/>
      <c r="FML14" s="133"/>
      <c r="FMM14" s="134" t="s">
        <v>48</v>
      </c>
      <c r="FMN14" s="132"/>
      <c r="FMO14" s="132"/>
      <c r="FMP14" s="133"/>
      <c r="FMQ14" s="134" t="s">
        <v>48</v>
      </c>
      <c r="FMR14" s="132"/>
      <c r="FMS14" s="132"/>
      <c r="FMT14" s="133"/>
      <c r="FMU14" s="134" t="s">
        <v>48</v>
      </c>
      <c r="FMV14" s="132"/>
      <c r="FMW14" s="132"/>
      <c r="FMX14" s="133"/>
      <c r="FMY14" s="134" t="s">
        <v>48</v>
      </c>
      <c r="FMZ14" s="132"/>
      <c r="FNA14" s="132"/>
      <c r="FNB14" s="133"/>
      <c r="FNC14" s="134" t="s">
        <v>48</v>
      </c>
      <c r="FND14" s="132"/>
      <c r="FNE14" s="132"/>
      <c r="FNF14" s="133"/>
      <c r="FNG14" s="134" t="s">
        <v>48</v>
      </c>
      <c r="FNH14" s="132"/>
      <c r="FNI14" s="132"/>
      <c r="FNJ14" s="133"/>
      <c r="FNK14" s="134" t="s">
        <v>48</v>
      </c>
      <c r="FNL14" s="132"/>
      <c r="FNM14" s="132"/>
      <c r="FNN14" s="133"/>
      <c r="FNO14" s="134" t="s">
        <v>48</v>
      </c>
      <c r="FNP14" s="132"/>
      <c r="FNQ14" s="132"/>
      <c r="FNR14" s="133"/>
      <c r="FNS14" s="134" t="s">
        <v>48</v>
      </c>
      <c r="FNT14" s="132"/>
      <c r="FNU14" s="132"/>
      <c r="FNV14" s="133"/>
      <c r="FNW14" s="134" t="s">
        <v>48</v>
      </c>
      <c r="FNX14" s="132"/>
      <c r="FNY14" s="132"/>
      <c r="FNZ14" s="133"/>
      <c r="FOA14" s="134" t="s">
        <v>48</v>
      </c>
      <c r="FOB14" s="132"/>
      <c r="FOC14" s="132"/>
      <c r="FOD14" s="133"/>
      <c r="FOE14" s="134" t="s">
        <v>48</v>
      </c>
      <c r="FOF14" s="132"/>
      <c r="FOG14" s="132"/>
      <c r="FOH14" s="133"/>
      <c r="FOI14" s="134" t="s">
        <v>48</v>
      </c>
      <c r="FOJ14" s="132"/>
      <c r="FOK14" s="132"/>
      <c r="FOL14" s="133"/>
      <c r="FOM14" s="134" t="s">
        <v>48</v>
      </c>
      <c r="FON14" s="132"/>
      <c r="FOO14" s="132"/>
      <c r="FOP14" s="133"/>
      <c r="FOQ14" s="134" t="s">
        <v>48</v>
      </c>
      <c r="FOR14" s="132"/>
      <c r="FOS14" s="132"/>
      <c r="FOT14" s="133"/>
      <c r="FOU14" s="134" t="s">
        <v>48</v>
      </c>
      <c r="FOV14" s="132"/>
      <c r="FOW14" s="132"/>
      <c r="FOX14" s="133"/>
      <c r="FOY14" s="134" t="s">
        <v>48</v>
      </c>
      <c r="FOZ14" s="132"/>
      <c r="FPA14" s="132"/>
      <c r="FPB14" s="133"/>
      <c r="FPC14" s="134" t="s">
        <v>48</v>
      </c>
      <c r="FPD14" s="132"/>
      <c r="FPE14" s="132"/>
      <c r="FPF14" s="133"/>
      <c r="FPG14" s="134" t="s">
        <v>48</v>
      </c>
      <c r="FPH14" s="132"/>
      <c r="FPI14" s="132"/>
      <c r="FPJ14" s="133"/>
      <c r="FPK14" s="134" t="s">
        <v>48</v>
      </c>
      <c r="FPL14" s="132"/>
      <c r="FPM14" s="132"/>
      <c r="FPN14" s="133"/>
      <c r="FPO14" s="134" t="s">
        <v>48</v>
      </c>
      <c r="FPP14" s="132"/>
      <c r="FPQ14" s="132"/>
      <c r="FPR14" s="133"/>
      <c r="FPS14" s="134" t="s">
        <v>48</v>
      </c>
      <c r="FPT14" s="132"/>
      <c r="FPU14" s="132"/>
      <c r="FPV14" s="133"/>
      <c r="FPW14" s="134" t="s">
        <v>48</v>
      </c>
      <c r="FPX14" s="132"/>
      <c r="FPY14" s="132"/>
      <c r="FPZ14" s="133"/>
      <c r="FQA14" s="134" t="s">
        <v>48</v>
      </c>
      <c r="FQB14" s="132"/>
      <c r="FQC14" s="132"/>
      <c r="FQD14" s="133"/>
      <c r="FQE14" s="134" t="s">
        <v>48</v>
      </c>
      <c r="FQF14" s="132"/>
      <c r="FQG14" s="132"/>
      <c r="FQH14" s="133"/>
      <c r="FQI14" s="134" t="s">
        <v>48</v>
      </c>
      <c r="FQJ14" s="132"/>
      <c r="FQK14" s="132"/>
      <c r="FQL14" s="133"/>
      <c r="FQM14" s="134" t="s">
        <v>48</v>
      </c>
      <c r="FQN14" s="132"/>
      <c r="FQO14" s="132"/>
      <c r="FQP14" s="133"/>
      <c r="FQQ14" s="134" t="s">
        <v>48</v>
      </c>
      <c r="FQR14" s="132"/>
      <c r="FQS14" s="132"/>
      <c r="FQT14" s="133"/>
      <c r="FQU14" s="134" t="s">
        <v>48</v>
      </c>
      <c r="FQV14" s="132"/>
      <c r="FQW14" s="132"/>
      <c r="FQX14" s="133"/>
      <c r="FQY14" s="134" t="s">
        <v>48</v>
      </c>
      <c r="FQZ14" s="132"/>
      <c r="FRA14" s="132"/>
      <c r="FRB14" s="133"/>
      <c r="FRC14" s="134" t="s">
        <v>48</v>
      </c>
      <c r="FRD14" s="132"/>
      <c r="FRE14" s="132"/>
      <c r="FRF14" s="133"/>
      <c r="FRG14" s="134" t="s">
        <v>48</v>
      </c>
      <c r="FRH14" s="132"/>
      <c r="FRI14" s="132"/>
      <c r="FRJ14" s="133"/>
      <c r="FRK14" s="134" t="s">
        <v>48</v>
      </c>
      <c r="FRL14" s="132"/>
      <c r="FRM14" s="132"/>
      <c r="FRN14" s="133"/>
      <c r="FRO14" s="134" t="s">
        <v>48</v>
      </c>
      <c r="FRP14" s="132"/>
      <c r="FRQ14" s="132"/>
      <c r="FRR14" s="133"/>
      <c r="FRS14" s="134" t="s">
        <v>48</v>
      </c>
      <c r="FRT14" s="132"/>
      <c r="FRU14" s="132"/>
      <c r="FRV14" s="133"/>
      <c r="FRW14" s="134" t="s">
        <v>48</v>
      </c>
      <c r="FRX14" s="132"/>
      <c r="FRY14" s="132"/>
      <c r="FRZ14" s="133"/>
      <c r="FSA14" s="134" t="s">
        <v>48</v>
      </c>
      <c r="FSB14" s="132"/>
      <c r="FSC14" s="132"/>
      <c r="FSD14" s="133"/>
      <c r="FSE14" s="134" t="s">
        <v>48</v>
      </c>
      <c r="FSF14" s="132"/>
      <c r="FSG14" s="132"/>
      <c r="FSH14" s="133"/>
      <c r="FSI14" s="134" t="s">
        <v>48</v>
      </c>
      <c r="FSJ14" s="132"/>
      <c r="FSK14" s="132"/>
      <c r="FSL14" s="133"/>
      <c r="FSM14" s="134" t="s">
        <v>48</v>
      </c>
      <c r="FSN14" s="132"/>
      <c r="FSO14" s="132"/>
      <c r="FSP14" s="133"/>
      <c r="FSQ14" s="134" t="s">
        <v>48</v>
      </c>
      <c r="FSR14" s="132"/>
      <c r="FSS14" s="132"/>
      <c r="FST14" s="133"/>
      <c r="FSU14" s="134" t="s">
        <v>48</v>
      </c>
      <c r="FSV14" s="132"/>
      <c r="FSW14" s="132"/>
      <c r="FSX14" s="133"/>
      <c r="FSY14" s="134" t="s">
        <v>48</v>
      </c>
      <c r="FSZ14" s="132"/>
      <c r="FTA14" s="132"/>
      <c r="FTB14" s="133"/>
      <c r="FTC14" s="134" t="s">
        <v>48</v>
      </c>
      <c r="FTD14" s="132"/>
      <c r="FTE14" s="132"/>
      <c r="FTF14" s="133"/>
      <c r="FTG14" s="134" t="s">
        <v>48</v>
      </c>
      <c r="FTH14" s="132"/>
      <c r="FTI14" s="132"/>
      <c r="FTJ14" s="133"/>
      <c r="FTK14" s="134" t="s">
        <v>48</v>
      </c>
      <c r="FTL14" s="132"/>
      <c r="FTM14" s="132"/>
      <c r="FTN14" s="133"/>
      <c r="FTO14" s="134" t="s">
        <v>48</v>
      </c>
      <c r="FTP14" s="132"/>
      <c r="FTQ14" s="132"/>
      <c r="FTR14" s="133"/>
      <c r="FTS14" s="134" t="s">
        <v>48</v>
      </c>
      <c r="FTT14" s="132"/>
      <c r="FTU14" s="132"/>
      <c r="FTV14" s="133"/>
      <c r="FTW14" s="134" t="s">
        <v>48</v>
      </c>
      <c r="FTX14" s="132"/>
      <c r="FTY14" s="132"/>
      <c r="FTZ14" s="133"/>
      <c r="FUA14" s="134" t="s">
        <v>48</v>
      </c>
      <c r="FUB14" s="132"/>
      <c r="FUC14" s="132"/>
      <c r="FUD14" s="133"/>
      <c r="FUE14" s="134" t="s">
        <v>48</v>
      </c>
      <c r="FUF14" s="132"/>
      <c r="FUG14" s="132"/>
      <c r="FUH14" s="133"/>
      <c r="FUI14" s="134" t="s">
        <v>48</v>
      </c>
      <c r="FUJ14" s="132"/>
      <c r="FUK14" s="132"/>
      <c r="FUL14" s="133"/>
      <c r="FUM14" s="134" t="s">
        <v>48</v>
      </c>
      <c r="FUN14" s="132"/>
      <c r="FUO14" s="132"/>
      <c r="FUP14" s="133"/>
      <c r="FUQ14" s="134" t="s">
        <v>48</v>
      </c>
      <c r="FUR14" s="132"/>
      <c r="FUS14" s="132"/>
      <c r="FUT14" s="133"/>
      <c r="FUU14" s="134" t="s">
        <v>48</v>
      </c>
      <c r="FUV14" s="132"/>
      <c r="FUW14" s="132"/>
      <c r="FUX14" s="133"/>
      <c r="FUY14" s="134" t="s">
        <v>48</v>
      </c>
      <c r="FUZ14" s="132"/>
      <c r="FVA14" s="132"/>
      <c r="FVB14" s="133"/>
      <c r="FVC14" s="134" t="s">
        <v>48</v>
      </c>
      <c r="FVD14" s="132"/>
      <c r="FVE14" s="132"/>
      <c r="FVF14" s="133"/>
      <c r="FVG14" s="134" t="s">
        <v>48</v>
      </c>
      <c r="FVH14" s="132"/>
      <c r="FVI14" s="132"/>
      <c r="FVJ14" s="133"/>
      <c r="FVK14" s="134" t="s">
        <v>48</v>
      </c>
      <c r="FVL14" s="132"/>
      <c r="FVM14" s="132"/>
      <c r="FVN14" s="133"/>
      <c r="FVO14" s="134" t="s">
        <v>48</v>
      </c>
      <c r="FVP14" s="132"/>
      <c r="FVQ14" s="132"/>
      <c r="FVR14" s="133"/>
      <c r="FVS14" s="134" t="s">
        <v>48</v>
      </c>
      <c r="FVT14" s="132"/>
      <c r="FVU14" s="132"/>
      <c r="FVV14" s="133"/>
      <c r="FVW14" s="134" t="s">
        <v>48</v>
      </c>
      <c r="FVX14" s="132"/>
      <c r="FVY14" s="132"/>
      <c r="FVZ14" s="133"/>
      <c r="FWA14" s="134" t="s">
        <v>48</v>
      </c>
      <c r="FWB14" s="132"/>
      <c r="FWC14" s="132"/>
      <c r="FWD14" s="133"/>
      <c r="FWE14" s="134" t="s">
        <v>48</v>
      </c>
      <c r="FWF14" s="132"/>
      <c r="FWG14" s="132"/>
      <c r="FWH14" s="133"/>
      <c r="FWI14" s="134" t="s">
        <v>48</v>
      </c>
      <c r="FWJ14" s="132"/>
      <c r="FWK14" s="132"/>
      <c r="FWL14" s="133"/>
      <c r="FWM14" s="134" t="s">
        <v>48</v>
      </c>
      <c r="FWN14" s="132"/>
      <c r="FWO14" s="132"/>
      <c r="FWP14" s="133"/>
      <c r="FWQ14" s="134" t="s">
        <v>48</v>
      </c>
      <c r="FWR14" s="132"/>
      <c r="FWS14" s="132"/>
      <c r="FWT14" s="133"/>
      <c r="FWU14" s="134" t="s">
        <v>48</v>
      </c>
      <c r="FWV14" s="132"/>
      <c r="FWW14" s="132"/>
      <c r="FWX14" s="133"/>
      <c r="FWY14" s="134" t="s">
        <v>48</v>
      </c>
      <c r="FWZ14" s="132"/>
      <c r="FXA14" s="132"/>
      <c r="FXB14" s="133"/>
      <c r="FXC14" s="134" t="s">
        <v>48</v>
      </c>
      <c r="FXD14" s="132"/>
      <c r="FXE14" s="132"/>
      <c r="FXF14" s="133"/>
      <c r="FXG14" s="134" t="s">
        <v>48</v>
      </c>
      <c r="FXH14" s="132"/>
      <c r="FXI14" s="132"/>
      <c r="FXJ14" s="133"/>
      <c r="FXK14" s="134" t="s">
        <v>48</v>
      </c>
      <c r="FXL14" s="132"/>
      <c r="FXM14" s="132"/>
      <c r="FXN14" s="133"/>
      <c r="FXO14" s="134" t="s">
        <v>48</v>
      </c>
      <c r="FXP14" s="132"/>
      <c r="FXQ14" s="132"/>
      <c r="FXR14" s="133"/>
      <c r="FXS14" s="134" t="s">
        <v>48</v>
      </c>
      <c r="FXT14" s="132"/>
      <c r="FXU14" s="132"/>
      <c r="FXV14" s="133"/>
      <c r="FXW14" s="134" t="s">
        <v>48</v>
      </c>
      <c r="FXX14" s="132"/>
      <c r="FXY14" s="132"/>
      <c r="FXZ14" s="133"/>
      <c r="FYA14" s="134" t="s">
        <v>48</v>
      </c>
      <c r="FYB14" s="132"/>
      <c r="FYC14" s="132"/>
      <c r="FYD14" s="133"/>
      <c r="FYE14" s="134" t="s">
        <v>48</v>
      </c>
      <c r="FYF14" s="132"/>
      <c r="FYG14" s="132"/>
      <c r="FYH14" s="133"/>
      <c r="FYI14" s="134" t="s">
        <v>48</v>
      </c>
      <c r="FYJ14" s="132"/>
      <c r="FYK14" s="132"/>
      <c r="FYL14" s="133"/>
      <c r="FYM14" s="134" t="s">
        <v>48</v>
      </c>
      <c r="FYN14" s="132"/>
      <c r="FYO14" s="132"/>
      <c r="FYP14" s="133"/>
      <c r="FYQ14" s="134" t="s">
        <v>48</v>
      </c>
      <c r="FYR14" s="132"/>
      <c r="FYS14" s="132"/>
      <c r="FYT14" s="133"/>
      <c r="FYU14" s="134" t="s">
        <v>48</v>
      </c>
      <c r="FYV14" s="132"/>
      <c r="FYW14" s="132"/>
      <c r="FYX14" s="133"/>
      <c r="FYY14" s="134" t="s">
        <v>48</v>
      </c>
      <c r="FYZ14" s="132"/>
      <c r="FZA14" s="132"/>
      <c r="FZB14" s="133"/>
      <c r="FZC14" s="134" t="s">
        <v>48</v>
      </c>
      <c r="FZD14" s="132"/>
      <c r="FZE14" s="132"/>
      <c r="FZF14" s="133"/>
      <c r="FZG14" s="134" t="s">
        <v>48</v>
      </c>
      <c r="FZH14" s="132"/>
      <c r="FZI14" s="132"/>
      <c r="FZJ14" s="133"/>
      <c r="FZK14" s="134" t="s">
        <v>48</v>
      </c>
      <c r="FZL14" s="132"/>
      <c r="FZM14" s="132"/>
      <c r="FZN14" s="133"/>
      <c r="FZO14" s="134" t="s">
        <v>48</v>
      </c>
      <c r="FZP14" s="132"/>
      <c r="FZQ14" s="132"/>
      <c r="FZR14" s="133"/>
      <c r="FZS14" s="134" t="s">
        <v>48</v>
      </c>
      <c r="FZT14" s="132"/>
      <c r="FZU14" s="132"/>
      <c r="FZV14" s="133"/>
      <c r="FZW14" s="134" t="s">
        <v>48</v>
      </c>
      <c r="FZX14" s="132"/>
      <c r="FZY14" s="132"/>
      <c r="FZZ14" s="133"/>
      <c r="GAA14" s="134" t="s">
        <v>48</v>
      </c>
      <c r="GAB14" s="132"/>
      <c r="GAC14" s="132"/>
      <c r="GAD14" s="133"/>
      <c r="GAE14" s="134" t="s">
        <v>48</v>
      </c>
      <c r="GAF14" s="132"/>
      <c r="GAG14" s="132"/>
      <c r="GAH14" s="133"/>
      <c r="GAI14" s="134" t="s">
        <v>48</v>
      </c>
      <c r="GAJ14" s="132"/>
      <c r="GAK14" s="132"/>
      <c r="GAL14" s="133"/>
      <c r="GAM14" s="134" t="s">
        <v>48</v>
      </c>
      <c r="GAN14" s="132"/>
      <c r="GAO14" s="132"/>
      <c r="GAP14" s="133"/>
      <c r="GAQ14" s="134" t="s">
        <v>48</v>
      </c>
      <c r="GAR14" s="132"/>
      <c r="GAS14" s="132"/>
      <c r="GAT14" s="133"/>
      <c r="GAU14" s="134" t="s">
        <v>48</v>
      </c>
      <c r="GAV14" s="132"/>
      <c r="GAW14" s="132"/>
      <c r="GAX14" s="133"/>
      <c r="GAY14" s="134" t="s">
        <v>48</v>
      </c>
      <c r="GAZ14" s="132"/>
      <c r="GBA14" s="132"/>
      <c r="GBB14" s="133"/>
      <c r="GBC14" s="134" t="s">
        <v>48</v>
      </c>
      <c r="GBD14" s="132"/>
      <c r="GBE14" s="132"/>
      <c r="GBF14" s="133"/>
      <c r="GBG14" s="134" t="s">
        <v>48</v>
      </c>
      <c r="GBH14" s="132"/>
      <c r="GBI14" s="132"/>
      <c r="GBJ14" s="133"/>
      <c r="GBK14" s="134" t="s">
        <v>48</v>
      </c>
      <c r="GBL14" s="132"/>
      <c r="GBM14" s="132"/>
      <c r="GBN14" s="133"/>
      <c r="GBO14" s="134" t="s">
        <v>48</v>
      </c>
      <c r="GBP14" s="132"/>
      <c r="GBQ14" s="132"/>
      <c r="GBR14" s="133"/>
      <c r="GBS14" s="134" t="s">
        <v>48</v>
      </c>
      <c r="GBT14" s="132"/>
      <c r="GBU14" s="132"/>
      <c r="GBV14" s="133"/>
      <c r="GBW14" s="134" t="s">
        <v>48</v>
      </c>
      <c r="GBX14" s="132"/>
      <c r="GBY14" s="132"/>
      <c r="GBZ14" s="133"/>
      <c r="GCA14" s="134" t="s">
        <v>48</v>
      </c>
      <c r="GCB14" s="132"/>
      <c r="GCC14" s="132"/>
      <c r="GCD14" s="133"/>
      <c r="GCE14" s="134" t="s">
        <v>48</v>
      </c>
      <c r="GCF14" s="132"/>
      <c r="GCG14" s="132"/>
      <c r="GCH14" s="133"/>
      <c r="GCI14" s="134" t="s">
        <v>48</v>
      </c>
      <c r="GCJ14" s="132"/>
      <c r="GCK14" s="132"/>
      <c r="GCL14" s="133"/>
      <c r="GCM14" s="134" t="s">
        <v>48</v>
      </c>
      <c r="GCN14" s="132"/>
      <c r="GCO14" s="132"/>
      <c r="GCP14" s="133"/>
      <c r="GCQ14" s="134" t="s">
        <v>48</v>
      </c>
      <c r="GCR14" s="132"/>
      <c r="GCS14" s="132"/>
      <c r="GCT14" s="133"/>
      <c r="GCU14" s="134" t="s">
        <v>48</v>
      </c>
      <c r="GCV14" s="132"/>
      <c r="GCW14" s="132"/>
      <c r="GCX14" s="133"/>
      <c r="GCY14" s="134" t="s">
        <v>48</v>
      </c>
      <c r="GCZ14" s="132"/>
      <c r="GDA14" s="132"/>
      <c r="GDB14" s="133"/>
      <c r="GDC14" s="134" t="s">
        <v>48</v>
      </c>
      <c r="GDD14" s="132"/>
      <c r="GDE14" s="132"/>
      <c r="GDF14" s="133"/>
      <c r="GDG14" s="134" t="s">
        <v>48</v>
      </c>
      <c r="GDH14" s="132"/>
      <c r="GDI14" s="132"/>
      <c r="GDJ14" s="133"/>
      <c r="GDK14" s="134" t="s">
        <v>48</v>
      </c>
      <c r="GDL14" s="132"/>
      <c r="GDM14" s="132"/>
      <c r="GDN14" s="133"/>
      <c r="GDO14" s="134" t="s">
        <v>48</v>
      </c>
      <c r="GDP14" s="132"/>
      <c r="GDQ14" s="132"/>
      <c r="GDR14" s="133"/>
      <c r="GDS14" s="134" t="s">
        <v>48</v>
      </c>
      <c r="GDT14" s="132"/>
      <c r="GDU14" s="132"/>
      <c r="GDV14" s="133"/>
      <c r="GDW14" s="134" t="s">
        <v>48</v>
      </c>
      <c r="GDX14" s="132"/>
      <c r="GDY14" s="132"/>
      <c r="GDZ14" s="133"/>
      <c r="GEA14" s="134" t="s">
        <v>48</v>
      </c>
      <c r="GEB14" s="132"/>
      <c r="GEC14" s="132"/>
      <c r="GED14" s="133"/>
      <c r="GEE14" s="134" t="s">
        <v>48</v>
      </c>
      <c r="GEF14" s="132"/>
      <c r="GEG14" s="132"/>
      <c r="GEH14" s="133"/>
      <c r="GEI14" s="134" t="s">
        <v>48</v>
      </c>
      <c r="GEJ14" s="132"/>
      <c r="GEK14" s="132"/>
      <c r="GEL14" s="133"/>
      <c r="GEM14" s="134" t="s">
        <v>48</v>
      </c>
      <c r="GEN14" s="132"/>
      <c r="GEO14" s="132"/>
      <c r="GEP14" s="133"/>
      <c r="GEQ14" s="134" t="s">
        <v>48</v>
      </c>
      <c r="GER14" s="132"/>
      <c r="GES14" s="132"/>
      <c r="GET14" s="133"/>
      <c r="GEU14" s="134" t="s">
        <v>48</v>
      </c>
      <c r="GEV14" s="132"/>
      <c r="GEW14" s="132"/>
      <c r="GEX14" s="133"/>
      <c r="GEY14" s="134" t="s">
        <v>48</v>
      </c>
      <c r="GEZ14" s="132"/>
      <c r="GFA14" s="132"/>
      <c r="GFB14" s="133"/>
      <c r="GFC14" s="134" t="s">
        <v>48</v>
      </c>
      <c r="GFD14" s="132"/>
      <c r="GFE14" s="132"/>
      <c r="GFF14" s="133"/>
      <c r="GFG14" s="134" t="s">
        <v>48</v>
      </c>
      <c r="GFH14" s="132"/>
      <c r="GFI14" s="132"/>
      <c r="GFJ14" s="133"/>
      <c r="GFK14" s="134" t="s">
        <v>48</v>
      </c>
      <c r="GFL14" s="132"/>
      <c r="GFM14" s="132"/>
      <c r="GFN14" s="133"/>
      <c r="GFO14" s="134" t="s">
        <v>48</v>
      </c>
      <c r="GFP14" s="132"/>
      <c r="GFQ14" s="132"/>
      <c r="GFR14" s="133"/>
      <c r="GFS14" s="134" t="s">
        <v>48</v>
      </c>
      <c r="GFT14" s="132"/>
      <c r="GFU14" s="132"/>
      <c r="GFV14" s="133"/>
      <c r="GFW14" s="134" t="s">
        <v>48</v>
      </c>
      <c r="GFX14" s="132"/>
      <c r="GFY14" s="132"/>
      <c r="GFZ14" s="133"/>
      <c r="GGA14" s="134" t="s">
        <v>48</v>
      </c>
      <c r="GGB14" s="132"/>
      <c r="GGC14" s="132"/>
      <c r="GGD14" s="133"/>
      <c r="GGE14" s="134" t="s">
        <v>48</v>
      </c>
      <c r="GGF14" s="132"/>
      <c r="GGG14" s="132"/>
      <c r="GGH14" s="133"/>
      <c r="GGI14" s="134" t="s">
        <v>48</v>
      </c>
      <c r="GGJ14" s="132"/>
      <c r="GGK14" s="132"/>
      <c r="GGL14" s="133"/>
      <c r="GGM14" s="134" t="s">
        <v>48</v>
      </c>
      <c r="GGN14" s="132"/>
      <c r="GGO14" s="132"/>
      <c r="GGP14" s="133"/>
      <c r="GGQ14" s="134" t="s">
        <v>48</v>
      </c>
      <c r="GGR14" s="132"/>
      <c r="GGS14" s="132"/>
      <c r="GGT14" s="133"/>
      <c r="GGU14" s="134" t="s">
        <v>48</v>
      </c>
      <c r="GGV14" s="132"/>
      <c r="GGW14" s="132"/>
      <c r="GGX14" s="133"/>
      <c r="GGY14" s="134" t="s">
        <v>48</v>
      </c>
      <c r="GGZ14" s="132"/>
      <c r="GHA14" s="132"/>
      <c r="GHB14" s="133"/>
      <c r="GHC14" s="134" t="s">
        <v>48</v>
      </c>
      <c r="GHD14" s="132"/>
      <c r="GHE14" s="132"/>
      <c r="GHF14" s="133"/>
      <c r="GHG14" s="134" t="s">
        <v>48</v>
      </c>
      <c r="GHH14" s="132"/>
      <c r="GHI14" s="132"/>
      <c r="GHJ14" s="133"/>
      <c r="GHK14" s="134" t="s">
        <v>48</v>
      </c>
      <c r="GHL14" s="132"/>
      <c r="GHM14" s="132"/>
      <c r="GHN14" s="133"/>
      <c r="GHO14" s="134" t="s">
        <v>48</v>
      </c>
      <c r="GHP14" s="132"/>
      <c r="GHQ14" s="132"/>
      <c r="GHR14" s="133"/>
      <c r="GHS14" s="134" t="s">
        <v>48</v>
      </c>
      <c r="GHT14" s="132"/>
      <c r="GHU14" s="132"/>
      <c r="GHV14" s="133"/>
      <c r="GHW14" s="134" t="s">
        <v>48</v>
      </c>
      <c r="GHX14" s="132"/>
      <c r="GHY14" s="132"/>
      <c r="GHZ14" s="133"/>
      <c r="GIA14" s="134" t="s">
        <v>48</v>
      </c>
      <c r="GIB14" s="132"/>
      <c r="GIC14" s="132"/>
      <c r="GID14" s="133"/>
      <c r="GIE14" s="134" t="s">
        <v>48</v>
      </c>
      <c r="GIF14" s="132"/>
      <c r="GIG14" s="132"/>
      <c r="GIH14" s="133"/>
      <c r="GII14" s="134" t="s">
        <v>48</v>
      </c>
      <c r="GIJ14" s="132"/>
      <c r="GIK14" s="132"/>
      <c r="GIL14" s="133"/>
      <c r="GIM14" s="134" t="s">
        <v>48</v>
      </c>
      <c r="GIN14" s="132"/>
      <c r="GIO14" s="132"/>
      <c r="GIP14" s="133"/>
      <c r="GIQ14" s="134" t="s">
        <v>48</v>
      </c>
      <c r="GIR14" s="132"/>
      <c r="GIS14" s="132"/>
      <c r="GIT14" s="133"/>
      <c r="GIU14" s="134" t="s">
        <v>48</v>
      </c>
      <c r="GIV14" s="132"/>
      <c r="GIW14" s="132"/>
      <c r="GIX14" s="133"/>
      <c r="GIY14" s="134" t="s">
        <v>48</v>
      </c>
      <c r="GIZ14" s="132"/>
      <c r="GJA14" s="132"/>
      <c r="GJB14" s="133"/>
      <c r="GJC14" s="134" t="s">
        <v>48</v>
      </c>
      <c r="GJD14" s="132"/>
      <c r="GJE14" s="132"/>
      <c r="GJF14" s="133"/>
      <c r="GJG14" s="134" t="s">
        <v>48</v>
      </c>
      <c r="GJH14" s="132"/>
      <c r="GJI14" s="132"/>
      <c r="GJJ14" s="133"/>
      <c r="GJK14" s="134" t="s">
        <v>48</v>
      </c>
      <c r="GJL14" s="132"/>
      <c r="GJM14" s="132"/>
      <c r="GJN14" s="133"/>
      <c r="GJO14" s="134" t="s">
        <v>48</v>
      </c>
      <c r="GJP14" s="132"/>
      <c r="GJQ14" s="132"/>
      <c r="GJR14" s="133"/>
      <c r="GJS14" s="134" t="s">
        <v>48</v>
      </c>
      <c r="GJT14" s="132"/>
      <c r="GJU14" s="132"/>
      <c r="GJV14" s="133"/>
      <c r="GJW14" s="134" t="s">
        <v>48</v>
      </c>
      <c r="GJX14" s="132"/>
      <c r="GJY14" s="132"/>
      <c r="GJZ14" s="133"/>
      <c r="GKA14" s="134" t="s">
        <v>48</v>
      </c>
      <c r="GKB14" s="132"/>
      <c r="GKC14" s="132"/>
      <c r="GKD14" s="133"/>
      <c r="GKE14" s="134" t="s">
        <v>48</v>
      </c>
      <c r="GKF14" s="132"/>
      <c r="GKG14" s="132"/>
      <c r="GKH14" s="133"/>
      <c r="GKI14" s="134" t="s">
        <v>48</v>
      </c>
      <c r="GKJ14" s="132"/>
      <c r="GKK14" s="132"/>
      <c r="GKL14" s="133"/>
      <c r="GKM14" s="134" t="s">
        <v>48</v>
      </c>
      <c r="GKN14" s="132"/>
      <c r="GKO14" s="132"/>
      <c r="GKP14" s="133"/>
      <c r="GKQ14" s="134" t="s">
        <v>48</v>
      </c>
      <c r="GKR14" s="132"/>
      <c r="GKS14" s="132"/>
      <c r="GKT14" s="133"/>
      <c r="GKU14" s="134" t="s">
        <v>48</v>
      </c>
      <c r="GKV14" s="132"/>
      <c r="GKW14" s="132"/>
      <c r="GKX14" s="133"/>
      <c r="GKY14" s="134" t="s">
        <v>48</v>
      </c>
      <c r="GKZ14" s="132"/>
      <c r="GLA14" s="132"/>
      <c r="GLB14" s="133"/>
      <c r="GLC14" s="134" t="s">
        <v>48</v>
      </c>
      <c r="GLD14" s="132"/>
      <c r="GLE14" s="132"/>
      <c r="GLF14" s="133"/>
      <c r="GLG14" s="134" t="s">
        <v>48</v>
      </c>
      <c r="GLH14" s="132"/>
      <c r="GLI14" s="132"/>
      <c r="GLJ14" s="133"/>
      <c r="GLK14" s="134" t="s">
        <v>48</v>
      </c>
      <c r="GLL14" s="132"/>
      <c r="GLM14" s="132"/>
      <c r="GLN14" s="133"/>
      <c r="GLO14" s="134" t="s">
        <v>48</v>
      </c>
      <c r="GLP14" s="132"/>
      <c r="GLQ14" s="132"/>
      <c r="GLR14" s="133"/>
      <c r="GLS14" s="134" t="s">
        <v>48</v>
      </c>
      <c r="GLT14" s="132"/>
      <c r="GLU14" s="132"/>
      <c r="GLV14" s="133"/>
      <c r="GLW14" s="134" t="s">
        <v>48</v>
      </c>
      <c r="GLX14" s="132"/>
      <c r="GLY14" s="132"/>
      <c r="GLZ14" s="133"/>
      <c r="GMA14" s="134" t="s">
        <v>48</v>
      </c>
      <c r="GMB14" s="132"/>
      <c r="GMC14" s="132"/>
      <c r="GMD14" s="133"/>
      <c r="GME14" s="134" t="s">
        <v>48</v>
      </c>
      <c r="GMF14" s="132"/>
      <c r="GMG14" s="132"/>
      <c r="GMH14" s="133"/>
      <c r="GMI14" s="134" t="s">
        <v>48</v>
      </c>
      <c r="GMJ14" s="132"/>
      <c r="GMK14" s="132"/>
      <c r="GML14" s="133"/>
      <c r="GMM14" s="134" t="s">
        <v>48</v>
      </c>
      <c r="GMN14" s="132"/>
      <c r="GMO14" s="132"/>
      <c r="GMP14" s="133"/>
      <c r="GMQ14" s="134" t="s">
        <v>48</v>
      </c>
      <c r="GMR14" s="132"/>
      <c r="GMS14" s="132"/>
      <c r="GMT14" s="133"/>
      <c r="GMU14" s="134" t="s">
        <v>48</v>
      </c>
      <c r="GMV14" s="132"/>
      <c r="GMW14" s="132"/>
      <c r="GMX14" s="133"/>
      <c r="GMY14" s="134" t="s">
        <v>48</v>
      </c>
      <c r="GMZ14" s="132"/>
      <c r="GNA14" s="132"/>
      <c r="GNB14" s="133"/>
      <c r="GNC14" s="134" t="s">
        <v>48</v>
      </c>
      <c r="GND14" s="132"/>
      <c r="GNE14" s="132"/>
      <c r="GNF14" s="133"/>
      <c r="GNG14" s="134" t="s">
        <v>48</v>
      </c>
      <c r="GNH14" s="132"/>
      <c r="GNI14" s="132"/>
      <c r="GNJ14" s="133"/>
      <c r="GNK14" s="134" t="s">
        <v>48</v>
      </c>
      <c r="GNL14" s="132"/>
      <c r="GNM14" s="132"/>
      <c r="GNN14" s="133"/>
      <c r="GNO14" s="134" t="s">
        <v>48</v>
      </c>
      <c r="GNP14" s="132"/>
      <c r="GNQ14" s="132"/>
      <c r="GNR14" s="133"/>
      <c r="GNS14" s="134" t="s">
        <v>48</v>
      </c>
      <c r="GNT14" s="132"/>
      <c r="GNU14" s="132"/>
      <c r="GNV14" s="133"/>
      <c r="GNW14" s="134" t="s">
        <v>48</v>
      </c>
      <c r="GNX14" s="132"/>
      <c r="GNY14" s="132"/>
      <c r="GNZ14" s="133"/>
      <c r="GOA14" s="134" t="s">
        <v>48</v>
      </c>
      <c r="GOB14" s="132"/>
      <c r="GOC14" s="132"/>
      <c r="GOD14" s="133"/>
      <c r="GOE14" s="134" t="s">
        <v>48</v>
      </c>
      <c r="GOF14" s="132"/>
      <c r="GOG14" s="132"/>
      <c r="GOH14" s="133"/>
      <c r="GOI14" s="134" t="s">
        <v>48</v>
      </c>
      <c r="GOJ14" s="132"/>
      <c r="GOK14" s="132"/>
      <c r="GOL14" s="133"/>
      <c r="GOM14" s="134" t="s">
        <v>48</v>
      </c>
      <c r="GON14" s="132"/>
      <c r="GOO14" s="132"/>
      <c r="GOP14" s="133"/>
      <c r="GOQ14" s="134" t="s">
        <v>48</v>
      </c>
      <c r="GOR14" s="132"/>
      <c r="GOS14" s="132"/>
      <c r="GOT14" s="133"/>
      <c r="GOU14" s="134" t="s">
        <v>48</v>
      </c>
      <c r="GOV14" s="132"/>
      <c r="GOW14" s="132"/>
      <c r="GOX14" s="133"/>
      <c r="GOY14" s="134" t="s">
        <v>48</v>
      </c>
      <c r="GOZ14" s="132"/>
      <c r="GPA14" s="132"/>
      <c r="GPB14" s="133"/>
      <c r="GPC14" s="134" t="s">
        <v>48</v>
      </c>
      <c r="GPD14" s="132"/>
      <c r="GPE14" s="132"/>
      <c r="GPF14" s="133"/>
      <c r="GPG14" s="134" t="s">
        <v>48</v>
      </c>
      <c r="GPH14" s="132"/>
      <c r="GPI14" s="132"/>
      <c r="GPJ14" s="133"/>
      <c r="GPK14" s="134" t="s">
        <v>48</v>
      </c>
      <c r="GPL14" s="132"/>
      <c r="GPM14" s="132"/>
      <c r="GPN14" s="133"/>
      <c r="GPO14" s="134" t="s">
        <v>48</v>
      </c>
      <c r="GPP14" s="132"/>
      <c r="GPQ14" s="132"/>
      <c r="GPR14" s="133"/>
      <c r="GPS14" s="134" t="s">
        <v>48</v>
      </c>
      <c r="GPT14" s="132"/>
      <c r="GPU14" s="132"/>
      <c r="GPV14" s="133"/>
      <c r="GPW14" s="134" t="s">
        <v>48</v>
      </c>
      <c r="GPX14" s="132"/>
      <c r="GPY14" s="132"/>
      <c r="GPZ14" s="133"/>
      <c r="GQA14" s="134" t="s">
        <v>48</v>
      </c>
      <c r="GQB14" s="132"/>
      <c r="GQC14" s="132"/>
      <c r="GQD14" s="133"/>
      <c r="GQE14" s="134" t="s">
        <v>48</v>
      </c>
      <c r="GQF14" s="132"/>
      <c r="GQG14" s="132"/>
      <c r="GQH14" s="133"/>
      <c r="GQI14" s="134" t="s">
        <v>48</v>
      </c>
      <c r="GQJ14" s="132"/>
      <c r="GQK14" s="132"/>
      <c r="GQL14" s="133"/>
      <c r="GQM14" s="134" t="s">
        <v>48</v>
      </c>
      <c r="GQN14" s="132"/>
      <c r="GQO14" s="132"/>
      <c r="GQP14" s="133"/>
      <c r="GQQ14" s="134" t="s">
        <v>48</v>
      </c>
      <c r="GQR14" s="132"/>
      <c r="GQS14" s="132"/>
      <c r="GQT14" s="133"/>
      <c r="GQU14" s="134" t="s">
        <v>48</v>
      </c>
      <c r="GQV14" s="132"/>
      <c r="GQW14" s="132"/>
      <c r="GQX14" s="133"/>
      <c r="GQY14" s="134" t="s">
        <v>48</v>
      </c>
      <c r="GQZ14" s="132"/>
      <c r="GRA14" s="132"/>
      <c r="GRB14" s="133"/>
      <c r="GRC14" s="134" t="s">
        <v>48</v>
      </c>
      <c r="GRD14" s="132"/>
      <c r="GRE14" s="132"/>
      <c r="GRF14" s="133"/>
      <c r="GRG14" s="134" t="s">
        <v>48</v>
      </c>
      <c r="GRH14" s="132"/>
      <c r="GRI14" s="132"/>
      <c r="GRJ14" s="133"/>
      <c r="GRK14" s="134" t="s">
        <v>48</v>
      </c>
      <c r="GRL14" s="132"/>
      <c r="GRM14" s="132"/>
      <c r="GRN14" s="133"/>
      <c r="GRO14" s="134" t="s">
        <v>48</v>
      </c>
      <c r="GRP14" s="132"/>
      <c r="GRQ14" s="132"/>
      <c r="GRR14" s="133"/>
      <c r="GRS14" s="134" t="s">
        <v>48</v>
      </c>
      <c r="GRT14" s="132"/>
      <c r="GRU14" s="132"/>
      <c r="GRV14" s="133"/>
      <c r="GRW14" s="134" t="s">
        <v>48</v>
      </c>
      <c r="GRX14" s="132"/>
      <c r="GRY14" s="132"/>
      <c r="GRZ14" s="133"/>
      <c r="GSA14" s="134" t="s">
        <v>48</v>
      </c>
      <c r="GSB14" s="132"/>
      <c r="GSC14" s="132"/>
      <c r="GSD14" s="133"/>
      <c r="GSE14" s="134" t="s">
        <v>48</v>
      </c>
      <c r="GSF14" s="132"/>
      <c r="GSG14" s="132"/>
      <c r="GSH14" s="133"/>
      <c r="GSI14" s="134" t="s">
        <v>48</v>
      </c>
      <c r="GSJ14" s="132"/>
      <c r="GSK14" s="132"/>
      <c r="GSL14" s="133"/>
      <c r="GSM14" s="134" t="s">
        <v>48</v>
      </c>
      <c r="GSN14" s="132"/>
      <c r="GSO14" s="132"/>
      <c r="GSP14" s="133"/>
      <c r="GSQ14" s="134" t="s">
        <v>48</v>
      </c>
      <c r="GSR14" s="132"/>
      <c r="GSS14" s="132"/>
      <c r="GST14" s="133"/>
      <c r="GSU14" s="134" t="s">
        <v>48</v>
      </c>
      <c r="GSV14" s="132"/>
      <c r="GSW14" s="132"/>
      <c r="GSX14" s="133"/>
      <c r="GSY14" s="134" t="s">
        <v>48</v>
      </c>
      <c r="GSZ14" s="132"/>
      <c r="GTA14" s="132"/>
      <c r="GTB14" s="133"/>
      <c r="GTC14" s="134" t="s">
        <v>48</v>
      </c>
      <c r="GTD14" s="132"/>
      <c r="GTE14" s="132"/>
      <c r="GTF14" s="133"/>
      <c r="GTG14" s="134" t="s">
        <v>48</v>
      </c>
      <c r="GTH14" s="132"/>
      <c r="GTI14" s="132"/>
      <c r="GTJ14" s="133"/>
      <c r="GTK14" s="134" t="s">
        <v>48</v>
      </c>
      <c r="GTL14" s="132"/>
      <c r="GTM14" s="132"/>
      <c r="GTN14" s="133"/>
      <c r="GTO14" s="134" t="s">
        <v>48</v>
      </c>
      <c r="GTP14" s="132"/>
      <c r="GTQ14" s="132"/>
      <c r="GTR14" s="133"/>
      <c r="GTS14" s="134" t="s">
        <v>48</v>
      </c>
      <c r="GTT14" s="132"/>
      <c r="GTU14" s="132"/>
      <c r="GTV14" s="133"/>
      <c r="GTW14" s="134" t="s">
        <v>48</v>
      </c>
      <c r="GTX14" s="132"/>
      <c r="GTY14" s="132"/>
      <c r="GTZ14" s="133"/>
      <c r="GUA14" s="134" t="s">
        <v>48</v>
      </c>
      <c r="GUB14" s="132"/>
      <c r="GUC14" s="132"/>
      <c r="GUD14" s="133"/>
      <c r="GUE14" s="134" t="s">
        <v>48</v>
      </c>
      <c r="GUF14" s="132"/>
      <c r="GUG14" s="132"/>
      <c r="GUH14" s="133"/>
      <c r="GUI14" s="134" t="s">
        <v>48</v>
      </c>
      <c r="GUJ14" s="132"/>
      <c r="GUK14" s="132"/>
      <c r="GUL14" s="133"/>
      <c r="GUM14" s="134" t="s">
        <v>48</v>
      </c>
      <c r="GUN14" s="132"/>
      <c r="GUO14" s="132"/>
      <c r="GUP14" s="133"/>
      <c r="GUQ14" s="134" t="s">
        <v>48</v>
      </c>
      <c r="GUR14" s="132"/>
      <c r="GUS14" s="132"/>
      <c r="GUT14" s="133"/>
      <c r="GUU14" s="134" t="s">
        <v>48</v>
      </c>
      <c r="GUV14" s="132"/>
      <c r="GUW14" s="132"/>
      <c r="GUX14" s="133"/>
      <c r="GUY14" s="134" t="s">
        <v>48</v>
      </c>
      <c r="GUZ14" s="132"/>
      <c r="GVA14" s="132"/>
      <c r="GVB14" s="133"/>
      <c r="GVC14" s="134" t="s">
        <v>48</v>
      </c>
      <c r="GVD14" s="132"/>
      <c r="GVE14" s="132"/>
      <c r="GVF14" s="133"/>
      <c r="GVG14" s="134" t="s">
        <v>48</v>
      </c>
      <c r="GVH14" s="132"/>
      <c r="GVI14" s="132"/>
      <c r="GVJ14" s="133"/>
      <c r="GVK14" s="134" t="s">
        <v>48</v>
      </c>
      <c r="GVL14" s="132"/>
      <c r="GVM14" s="132"/>
      <c r="GVN14" s="133"/>
      <c r="GVO14" s="134" t="s">
        <v>48</v>
      </c>
      <c r="GVP14" s="132"/>
      <c r="GVQ14" s="132"/>
      <c r="GVR14" s="133"/>
      <c r="GVS14" s="134" t="s">
        <v>48</v>
      </c>
      <c r="GVT14" s="132"/>
      <c r="GVU14" s="132"/>
      <c r="GVV14" s="133"/>
      <c r="GVW14" s="134" t="s">
        <v>48</v>
      </c>
      <c r="GVX14" s="132"/>
      <c r="GVY14" s="132"/>
      <c r="GVZ14" s="133"/>
      <c r="GWA14" s="134" t="s">
        <v>48</v>
      </c>
      <c r="GWB14" s="132"/>
      <c r="GWC14" s="132"/>
      <c r="GWD14" s="133"/>
      <c r="GWE14" s="134" t="s">
        <v>48</v>
      </c>
      <c r="GWF14" s="132"/>
      <c r="GWG14" s="132"/>
      <c r="GWH14" s="133"/>
      <c r="GWI14" s="134" t="s">
        <v>48</v>
      </c>
      <c r="GWJ14" s="132"/>
      <c r="GWK14" s="132"/>
      <c r="GWL14" s="133"/>
      <c r="GWM14" s="134" t="s">
        <v>48</v>
      </c>
      <c r="GWN14" s="132"/>
      <c r="GWO14" s="132"/>
      <c r="GWP14" s="133"/>
      <c r="GWQ14" s="134" t="s">
        <v>48</v>
      </c>
      <c r="GWR14" s="132"/>
      <c r="GWS14" s="132"/>
      <c r="GWT14" s="133"/>
      <c r="GWU14" s="134" t="s">
        <v>48</v>
      </c>
      <c r="GWV14" s="132"/>
      <c r="GWW14" s="132"/>
      <c r="GWX14" s="133"/>
      <c r="GWY14" s="134" t="s">
        <v>48</v>
      </c>
      <c r="GWZ14" s="132"/>
      <c r="GXA14" s="132"/>
      <c r="GXB14" s="133"/>
      <c r="GXC14" s="134" t="s">
        <v>48</v>
      </c>
      <c r="GXD14" s="132"/>
      <c r="GXE14" s="132"/>
      <c r="GXF14" s="133"/>
      <c r="GXG14" s="134" t="s">
        <v>48</v>
      </c>
      <c r="GXH14" s="132"/>
      <c r="GXI14" s="132"/>
      <c r="GXJ14" s="133"/>
      <c r="GXK14" s="134" t="s">
        <v>48</v>
      </c>
      <c r="GXL14" s="132"/>
      <c r="GXM14" s="132"/>
      <c r="GXN14" s="133"/>
      <c r="GXO14" s="134" t="s">
        <v>48</v>
      </c>
      <c r="GXP14" s="132"/>
      <c r="GXQ14" s="132"/>
      <c r="GXR14" s="133"/>
      <c r="GXS14" s="134" t="s">
        <v>48</v>
      </c>
      <c r="GXT14" s="132"/>
      <c r="GXU14" s="132"/>
      <c r="GXV14" s="133"/>
      <c r="GXW14" s="134" t="s">
        <v>48</v>
      </c>
      <c r="GXX14" s="132"/>
      <c r="GXY14" s="132"/>
      <c r="GXZ14" s="133"/>
      <c r="GYA14" s="134" t="s">
        <v>48</v>
      </c>
      <c r="GYB14" s="132"/>
      <c r="GYC14" s="132"/>
      <c r="GYD14" s="133"/>
      <c r="GYE14" s="134" t="s">
        <v>48</v>
      </c>
      <c r="GYF14" s="132"/>
      <c r="GYG14" s="132"/>
      <c r="GYH14" s="133"/>
      <c r="GYI14" s="134" t="s">
        <v>48</v>
      </c>
      <c r="GYJ14" s="132"/>
      <c r="GYK14" s="132"/>
      <c r="GYL14" s="133"/>
      <c r="GYM14" s="134" t="s">
        <v>48</v>
      </c>
      <c r="GYN14" s="132"/>
      <c r="GYO14" s="132"/>
      <c r="GYP14" s="133"/>
      <c r="GYQ14" s="134" t="s">
        <v>48</v>
      </c>
      <c r="GYR14" s="132"/>
      <c r="GYS14" s="132"/>
      <c r="GYT14" s="133"/>
      <c r="GYU14" s="134" t="s">
        <v>48</v>
      </c>
      <c r="GYV14" s="132"/>
      <c r="GYW14" s="132"/>
      <c r="GYX14" s="133"/>
      <c r="GYY14" s="134" t="s">
        <v>48</v>
      </c>
      <c r="GYZ14" s="132"/>
      <c r="GZA14" s="132"/>
      <c r="GZB14" s="133"/>
      <c r="GZC14" s="134" t="s">
        <v>48</v>
      </c>
      <c r="GZD14" s="132"/>
      <c r="GZE14" s="132"/>
      <c r="GZF14" s="133"/>
      <c r="GZG14" s="134" t="s">
        <v>48</v>
      </c>
      <c r="GZH14" s="132"/>
      <c r="GZI14" s="132"/>
      <c r="GZJ14" s="133"/>
      <c r="GZK14" s="134" t="s">
        <v>48</v>
      </c>
      <c r="GZL14" s="132"/>
      <c r="GZM14" s="132"/>
      <c r="GZN14" s="133"/>
      <c r="GZO14" s="134" t="s">
        <v>48</v>
      </c>
      <c r="GZP14" s="132"/>
      <c r="GZQ14" s="132"/>
      <c r="GZR14" s="133"/>
      <c r="GZS14" s="134" t="s">
        <v>48</v>
      </c>
      <c r="GZT14" s="132"/>
      <c r="GZU14" s="132"/>
      <c r="GZV14" s="133"/>
      <c r="GZW14" s="134" t="s">
        <v>48</v>
      </c>
      <c r="GZX14" s="132"/>
      <c r="GZY14" s="132"/>
      <c r="GZZ14" s="133"/>
      <c r="HAA14" s="134" t="s">
        <v>48</v>
      </c>
      <c r="HAB14" s="132"/>
      <c r="HAC14" s="132"/>
      <c r="HAD14" s="133"/>
      <c r="HAE14" s="134" t="s">
        <v>48</v>
      </c>
      <c r="HAF14" s="132"/>
      <c r="HAG14" s="132"/>
      <c r="HAH14" s="133"/>
      <c r="HAI14" s="134" t="s">
        <v>48</v>
      </c>
      <c r="HAJ14" s="132"/>
      <c r="HAK14" s="132"/>
      <c r="HAL14" s="133"/>
      <c r="HAM14" s="134" t="s">
        <v>48</v>
      </c>
      <c r="HAN14" s="132"/>
      <c r="HAO14" s="132"/>
      <c r="HAP14" s="133"/>
      <c r="HAQ14" s="134" t="s">
        <v>48</v>
      </c>
      <c r="HAR14" s="132"/>
      <c r="HAS14" s="132"/>
      <c r="HAT14" s="133"/>
      <c r="HAU14" s="134" t="s">
        <v>48</v>
      </c>
      <c r="HAV14" s="132"/>
      <c r="HAW14" s="132"/>
      <c r="HAX14" s="133"/>
      <c r="HAY14" s="134" t="s">
        <v>48</v>
      </c>
      <c r="HAZ14" s="132"/>
      <c r="HBA14" s="132"/>
      <c r="HBB14" s="133"/>
      <c r="HBC14" s="134" t="s">
        <v>48</v>
      </c>
      <c r="HBD14" s="132"/>
      <c r="HBE14" s="132"/>
      <c r="HBF14" s="133"/>
      <c r="HBG14" s="134" t="s">
        <v>48</v>
      </c>
      <c r="HBH14" s="132"/>
      <c r="HBI14" s="132"/>
      <c r="HBJ14" s="133"/>
      <c r="HBK14" s="134" t="s">
        <v>48</v>
      </c>
      <c r="HBL14" s="132"/>
      <c r="HBM14" s="132"/>
      <c r="HBN14" s="133"/>
      <c r="HBO14" s="134" t="s">
        <v>48</v>
      </c>
      <c r="HBP14" s="132"/>
      <c r="HBQ14" s="132"/>
      <c r="HBR14" s="133"/>
      <c r="HBS14" s="134" t="s">
        <v>48</v>
      </c>
      <c r="HBT14" s="132"/>
      <c r="HBU14" s="132"/>
      <c r="HBV14" s="133"/>
      <c r="HBW14" s="134" t="s">
        <v>48</v>
      </c>
      <c r="HBX14" s="132"/>
      <c r="HBY14" s="132"/>
      <c r="HBZ14" s="133"/>
      <c r="HCA14" s="134" t="s">
        <v>48</v>
      </c>
      <c r="HCB14" s="132"/>
      <c r="HCC14" s="132"/>
      <c r="HCD14" s="133"/>
      <c r="HCE14" s="134" t="s">
        <v>48</v>
      </c>
      <c r="HCF14" s="132"/>
      <c r="HCG14" s="132"/>
      <c r="HCH14" s="133"/>
      <c r="HCI14" s="134" t="s">
        <v>48</v>
      </c>
      <c r="HCJ14" s="132"/>
      <c r="HCK14" s="132"/>
      <c r="HCL14" s="133"/>
      <c r="HCM14" s="134" t="s">
        <v>48</v>
      </c>
      <c r="HCN14" s="132"/>
      <c r="HCO14" s="132"/>
      <c r="HCP14" s="133"/>
      <c r="HCQ14" s="134" t="s">
        <v>48</v>
      </c>
      <c r="HCR14" s="132"/>
      <c r="HCS14" s="132"/>
      <c r="HCT14" s="133"/>
      <c r="HCU14" s="134" t="s">
        <v>48</v>
      </c>
      <c r="HCV14" s="132"/>
      <c r="HCW14" s="132"/>
      <c r="HCX14" s="133"/>
      <c r="HCY14" s="134" t="s">
        <v>48</v>
      </c>
      <c r="HCZ14" s="132"/>
      <c r="HDA14" s="132"/>
      <c r="HDB14" s="133"/>
      <c r="HDC14" s="134" t="s">
        <v>48</v>
      </c>
      <c r="HDD14" s="132"/>
      <c r="HDE14" s="132"/>
      <c r="HDF14" s="133"/>
      <c r="HDG14" s="134" t="s">
        <v>48</v>
      </c>
      <c r="HDH14" s="132"/>
      <c r="HDI14" s="132"/>
      <c r="HDJ14" s="133"/>
      <c r="HDK14" s="134" t="s">
        <v>48</v>
      </c>
      <c r="HDL14" s="132"/>
      <c r="HDM14" s="132"/>
      <c r="HDN14" s="133"/>
      <c r="HDO14" s="134" t="s">
        <v>48</v>
      </c>
      <c r="HDP14" s="132"/>
      <c r="HDQ14" s="132"/>
      <c r="HDR14" s="133"/>
      <c r="HDS14" s="134" t="s">
        <v>48</v>
      </c>
      <c r="HDT14" s="132"/>
      <c r="HDU14" s="132"/>
      <c r="HDV14" s="133"/>
      <c r="HDW14" s="134" t="s">
        <v>48</v>
      </c>
      <c r="HDX14" s="132"/>
      <c r="HDY14" s="132"/>
      <c r="HDZ14" s="133"/>
      <c r="HEA14" s="134" t="s">
        <v>48</v>
      </c>
      <c r="HEB14" s="132"/>
      <c r="HEC14" s="132"/>
      <c r="HED14" s="133"/>
      <c r="HEE14" s="134" t="s">
        <v>48</v>
      </c>
      <c r="HEF14" s="132"/>
      <c r="HEG14" s="132"/>
      <c r="HEH14" s="133"/>
      <c r="HEI14" s="134" t="s">
        <v>48</v>
      </c>
      <c r="HEJ14" s="132"/>
      <c r="HEK14" s="132"/>
      <c r="HEL14" s="133"/>
      <c r="HEM14" s="134" t="s">
        <v>48</v>
      </c>
      <c r="HEN14" s="132"/>
      <c r="HEO14" s="132"/>
      <c r="HEP14" s="133"/>
      <c r="HEQ14" s="134" t="s">
        <v>48</v>
      </c>
      <c r="HER14" s="132"/>
      <c r="HES14" s="132"/>
      <c r="HET14" s="133"/>
      <c r="HEU14" s="134" t="s">
        <v>48</v>
      </c>
      <c r="HEV14" s="132"/>
      <c r="HEW14" s="132"/>
      <c r="HEX14" s="133"/>
      <c r="HEY14" s="134" t="s">
        <v>48</v>
      </c>
      <c r="HEZ14" s="132"/>
      <c r="HFA14" s="132"/>
      <c r="HFB14" s="133"/>
      <c r="HFC14" s="134" t="s">
        <v>48</v>
      </c>
      <c r="HFD14" s="132"/>
      <c r="HFE14" s="132"/>
      <c r="HFF14" s="133"/>
      <c r="HFG14" s="134" t="s">
        <v>48</v>
      </c>
      <c r="HFH14" s="132"/>
      <c r="HFI14" s="132"/>
      <c r="HFJ14" s="133"/>
      <c r="HFK14" s="134" t="s">
        <v>48</v>
      </c>
      <c r="HFL14" s="132"/>
      <c r="HFM14" s="132"/>
      <c r="HFN14" s="133"/>
      <c r="HFO14" s="134" t="s">
        <v>48</v>
      </c>
      <c r="HFP14" s="132"/>
      <c r="HFQ14" s="132"/>
      <c r="HFR14" s="133"/>
      <c r="HFS14" s="134" t="s">
        <v>48</v>
      </c>
      <c r="HFT14" s="132"/>
      <c r="HFU14" s="132"/>
      <c r="HFV14" s="133"/>
      <c r="HFW14" s="134" t="s">
        <v>48</v>
      </c>
      <c r="HFX14" s="132"/>
      <c r="HFY14" s="132"/>
      <c r="HFZ14" s="133"/>
      <c r="HGA14" s="134" t="s">
        <v>48</v>
      </c>
      <c r="HGB14" s="132"/>
      <c r="HGC14" s="132"/>
      <c r="HGD14" s="133"/>
      <c r="HGE14" s="134" t="s">
        <v>48</v>
      </c>
      <c r="HGF14" s="132"/>
      <c r="HGG14" s="132"/>
      <c r="HGH14" s="133"/>
      <c r="HGI14" s="134" t="s">
        <v>48</v>
      </c>
      <c r="HGJ14" s="132"/>
      <c r="HGK14" s="132"/>
      <c r="HGL14" s="133"/>
      <c r="HGM14" s="134" t="s">
        <v>48</v>
      </c>
      <c r="HGN14" s="132"/>
      <c r="HGO14" s="132"/>
      <c r="HGP14" s="133"/>
      <c r="HGQ14" s="134" t="s">
        <v>48</v>
      </c>
      <c r="HGR14" s="132"/>
      <c r="HGS14" s="132"/>
      <c r="HGT14" s="133"/>
      <c r="HGU14" s="134" t="s">
        <v>48</v>
      </c>
      <c r="HGV14" s="132"/>
      <c r="HGW14" s="132"/>
      <c r="HGX14" s="133"/>
      <c r="HGY14" s="134" t="s">
        <v>48</v>
      </c>
      <c r="HGZ14" s="132"/>
      <c r="HHA14" s="132"/>
      <c r="HHB14" s="133"/>
      <c r="HHC14" s="134" t="s">
        <v>48</v>
      </c>
      <c r="HHD14" s="132"/>
      <c r="HHE14" s="132"/>
      <c r="HHF14" s="133"/>
      <c r="HHG14" s="134" t="s">
        <v>48</v>
      </c>
      <c r="HHH14" s="132"/>
      <c r="HHI14" s="132"/>
      <c r="HHJ14" s="133"/>
      <c r="HHK14" s="134" t="s">
        <v>48</v>
      </c>
      <c r="HHL14" s="132"/>
      <c r="HHM14" s="132"/>
      <c r="HHN14" s="133"/>
      <c r="HHO14" s="134" t="s">
        <v>48</v>
      </c>
      <c r="HHP14" s="132"/>
      <c r="HHQ14" s="132"/>
      <c r="HHR14" s="133"/>
      <c r="HHS14" s="134" t="s">
        <v>48</v>
      </c>
      <c r="HHT14" s="132"/>
      <c r="HHU14" s="132"/>
      <c r="HHV14" s="133"/>
      <c r="HHW14" s="134" t="s">
        <v>48</v>
      </c>
      <c r="HHX14" s="132"/>
      <c r="HHY14" s="132"/>
      <c r="HHZ14" s="133"/>
      <c r="HIA14" s="134" t="s">
        <v>48</v>
      </c>
      <c r="HIB14" s="132"/>
      <c r="HIC14" s="132"/>
      <c r="HID14" s="133"/>
      <c r="HIE14" s="134" t="s">
        <v>48</v>
      </c>
      <c r="HIF14" s="132"/>
      <c r="HIG14" s="132"/>
      <c r="HIH14" s="133"/>
      <c r="HII14" s="134" t="s">
        <v>48</v>
      </c>
      <c r="HIJ14" s="132"/>
      <c r="HIK14" s="132"/>
      <c r="HIL14" s="133"/>
      <c r="HIM14" s="134" t="s">
        <v>48</v>
      </c>
      <c r="HIN14" s="132"/>
      <c r="HIO14" s="132"/>
      <c r="HIP14" s="133"/>
      <c r="HIQ14" s="134" t="s">
        <v>48</v>
      </c>
      <c r="HIR14" s="132"/>
      <c r="HIS14" s="132"/>
      <c r="HIT14" s="133"/>
      <c r="HIU14" s="134" t="s">
        <v>48</v>
      </c>
      <c r="HIV14" s="132"/>
      <c r="HIW14" s="132"/>
      <c r="HIX14" s="133"/>
      <c r="HIY14" s="134" t="s">
        <v>48</v>
      </c>
      <c r="HIZ14" s="132"/>
      <c r="HJA14" s="132"/>
      <c r="HJB14" s="133"/>
      <c r="HJC14" s="134" t="s">
        <v>48</v>
      </c>
      <c r="HJD14" s="132"/>
      <c r="HJE14" s="132"/>
      <c r="HJF14" s="133"/>
      <c r="HJG14" s="134" t="s">
        <v>48</v>
      </c>
      <c r="HJH14" s="132"/>
      <c r="HJI14" s="132"/>
      <c r="HJJ14" s="133"/>
      <c r="HJK14" s="134" t="s">
        <v>48</v>
      </c>
      <c r="HJL14" s="132"/>
      <c r="HJM14" s="132"/>
      <c r="HJN14" s="133"/>
      <c r="HJO14" s="134" t="s">
        <v>48</v>
      </c>
      <c r="HJP14" s="132"/>
      <c r="HJQ14" s="132"/>
      <c r="HJR14" s="133"/>
      <c r="HJS14" s="134" t="s">
        <v>48</v>
      </c>
      <c r="HJT14" s="132"/>
      <c r="HJU14" s="132"/>
      <c r="HJV14" s="133"/>
      <c r="HJW14" s="134" t="s">
        <v>48</v>
      </c>
      <c r="HJX14" s="132"/>
      <c r="HJY14" s="132"/>
      <c r="HJZ14" s="133"/>
      <c r="HKA14" s="134" t="s">
        <v>48</v>
      </c>
      <c r="HKB14" s="132"/>
      <c r="HKC14" s="132"/>
      <c r="HKD14" s="133"/>
      <c r="HKE14" s="134" t="s">
        <v>48</v>
      </c>
      <c r="HKF14" s="132"/>
      <c r="HKG14" s="132"/>
      <c r="HKH14" s="133"/>
      <c r="HKI14" s="134" t="s">
        <v>48</v>
      </c>
      <c r="HKJ14" s="132"/>
      <c r="HKK14" s="132"/>
      <c r="HKL14" s="133"/>
      <c r="HKM14" s="134" t="s">
        <v>48</v>
      </c>
      <c r="HKN14" s="132"/>
      <c r="HKO14" s="132"/>
      <c r="HKP14" s="133"/>
      <c r="HKQ14" s="134" t="s">
        <v>48</v>
      </c>
      <c r="HKR14" s="132"/>
      <c r="HKS14" s="132"/>
      <c r="HKT14" s="133"/>
      <c r="HKU14" s="134" t="s">
        <v>48</v>
      </c>
      <c r="HKV14" s="132"/>
      <c r="HKW14" s="132"/>
      <c r="HKX14" s="133"/>
      <c r="HKY14" s="134" t="s">
        <v>48</v>
      </c>
      <c r="HKZ14" s="132"/>
      <c r="HLA14" s="132"/>
      <c r="HLB14" s="133"/>
      <c r="HLC14" s="134" t="s">
        <v>48</v>
      </c>
      <c r="HLD14" s="132"/>
      <c r="HLE14" s="132"/>
      <c r="HLF14" s="133"/>
      <c r="HLG14" s="134" t="s">
        <v>48</v>
      </c>
      <c r="HLH14" s="132"/>
      <c r="HLI14" s="132"/>
      <c r="HLJ14" s="133"/>
      <c r="HLK14" s="134" t="s">
        <v>48</v>
      </c>
      <c r="HLL14" s="132"/>
      <c r="HLM14" s="132"/>
      <c r="HLN14" s="133"/>
      <c r="HLO14" s="134" t="s">
        <v>48</v>
      </c>
      <c r="HLP14" s="132"/>
      <c r="HLQ14" s="132"/>
      <c r="HLR14" s="133"/>
      <c r="HLS14" s="134" t="s">
        <v>48</v>
      </c>
      <c r="HLT14" s="132"/>
      <c r="HLU14" s="132"/>
      <c r="HLV14" s="133"/>
      <c r="HLW14" s="134" t="s">
        <v>48</v>
      </c>
      <c r="HLX14" s="132"/>
      <c r="HLY14" s="132"/>
      <c r="HLZ14" s="133"/>
      <c r="HMA14" s="134" t="s">
        <v>48</v>
      </c>
      <c r="HMB14" s="132"/>
      <c r="HMC14" s="132"/>
      <c r="HMD14" s="133"/>
      <c r="HME14" s="134" t="s">
        <v>48</v>
      </c>
      <c r="HMF14" s="132"/>
      <c r="HMG14" s="132"/>
      <c r="HMH14" s="133"/>
      <c r="HMI14" s="134" t="s">
        <v>48</v>
      </c>
      <c r="HMJ14" s="132"/>
      <c r="HMK14" s="132"/>
      <c r="HML14" s="133"/>
      <c r="HMM14" s="134" t="s">
        <v>48</v>
      </c>
      <c r="HMN14" s="132"/>
      <c r="HMO14" s="132"/>
      <c r="HMP14" s="133"/>
      <c r="HMQ14" s="134" t="s">
        <v>48</v>
      </c>
      <c r="HMR14" s="132"/>
      <c r="HMS14" s="132"/>
      <c r="HMT14" s="133"/>
      <c r="HMU14" s="134" t="s">
        <v>48</v>
      </c>
      <c r="HMV14" s="132"/>
      <c r="HMW14" s="132"/>
      <c r="HMX14" s="133"/>
      <c r="HMY14" s="134" t="s">
        <v>48</v>
      </c>
      <c r="HMZ14" s="132"/>
      <c r="HNA14" s="132"/>
      <c r="HNB14" s="133"/>
      <c r="HNC14" s="134" t="s">
        <v>48</v>
      </c>
      <c r="HND14" s="132"/>
      <c r="HNE14" s="132"/>
      <c r="HNF14" s="133"/>
      <c r="HNG14" s="134" t="s">
        <v>48</v>
      </c>
      <c r="HNH14" s="132"/>
      <c r="HNI14" s="132"/>
      <c r="HNJ14" s="133"/>
      <c r="HNK14" s="134" t="s">
        <v>48</v>
      </c>
      <c r="HNL14" s="132"/>
      <c r="HNM14" s="132"/>
      <c r="HNN14" s="133"/>
      <c r="HNO14" s="134" t="s">
        <v>48</v>
      </c>
      <c r="HNP14" s="132"/>
      <c r="HNQ14" s="132"/>
      <c r="HNR14" s="133"/>
      <c r="HNS14" s="134" t="s">
        <v>48</v>
      </c>
      <c r="HNT14" s="132"/>
      <c r="HNU14" s="132"/>
      <c r="HNV14" s="133"/>
      <c r="HNW14" s="134" t="s">
        <v>48</v>
      </c>
      <c r="HNX14" s="132"/>
      <c r="HNY14" s="132"/>
      <c r="HNZ14" s="133"/>
      <c r="HOA14" s="134" t="s">
        <v>48</v>
      </c>
      <c r="HOB14" s="132"/>
      <c r="HOC14" s="132"/>
      <c r="HOD14" s="133"/>
      <c r="HOE14" s="134" t="s">
        <v>48</v>
      </c>
      <c r="HOF14" s="132"/>
      <c r="HOG14" s="132"/>
      <c r="HOH14" s="133"/>
      <c r="HOI14" s="134" t="s">
        <v>48</v>
      </c>
      <c r="HOJ14" s="132"/>
      <c r="HOK14" s="132"/>
      <c r="HOL14" s="133"/>
      <c r="HOM14" s="134" t="s">
        <v>48</v>
      </c>
      <c r="HON14" s="132"/>
      <c r="HOO14" s="132"/>
      <c r="HOP14" s="133"/>
      <c r="HOQ14" s="134" t="s">
        <v>48</v>
      </c>
      <c r="HOR14" s="132"/>
      <c r="HOS14" s="132"/>
      <c r="HOT14" s="133"/>
      <c r="HOU14" s="134" t="s">
        <v>48</v>
      </c>
      <c r="HOV14" s="132"/>
      <c r="HOW14" s="132"/>
      <c r="HOX14" s="133"/>
      <c r="HOY14" s="134" t="s">
        <v>48</v>
      </c>
      <c r="HOZ14" s="132"/>
      <c r="HPA14" s="132"/>
      <c r="HPB14" s="133"/>
      <c r="HPC14" s="134" t="s">
        <v>48</v>
      </c>
      <c r="HPD14" s="132"/>
      <c r="HPE14" s="132"/>
      <c r="HPF14" s="133"/>
      <c r="HPG14" s="134" t="s">
        <v>48</v>
      </c>
      <c r="HPH14" s="132"/>
      <c r="HPI14" s="132"/>
      <c r="HPJ14" s="133"/>
      <c r="HPK14" s="134" t="s">
        <v>48</v>
      </c>
      <c r="HPL14" s="132"/>
      <c r="HPM14" s="132"/>
      <c r="HPN14" s="133"/>
      <c r="HPO14" s="134" t="s">
        <v>48</v>
      </c>
      <c r="HPP14" s="132"/>
      <c r="HPQ14" s="132"/>
      <c r="HPR14" s="133"/>
      <c r="HPS14" s="134" t="s">
        <v>48</v>
      </c>
      <c r="HPT14" s="132"/>
      <c r="HPU14" s="132"/>
      <c r="HPV14" s="133"/>
      <c r="HPW14" s="134" t="s">
        <v>48</v>
      </c>
      <c r="HPX14" s="132"/>
      <c r="HPY14" s="132"/>
      <c r="HPZ14" s="133"/>
      <c r="HQA14" s="134" t="s">
        <v>48</v>
      </c>
      <c r="HQB14" s="132"/>
      <c r="HQC14" s="132"/>
      <c r="HQD14" s="133"/>
      <c r="HQE14" s="134" t="s">
        <v>48</v>
      </c>
      <c r="HQF14" s="132"/>
      <c r="HQG14" s="132"/>
      <c r="HQH14" s="133"/>
      <c r="HQI14" s="134" t="s">
        <v>48</v>
      </c>
      <c r="HQJ14" s="132"/>
      <c r="HQK14" s="132"/>
      <c r="HQL14" s="133"/>
      <c r="HQM14" s="134" t="s">
        <v>48</v>
      </c>
      <c r="HQN14" s="132"/>
      <c r="HQO14" s="132"/>
      <c r="HQP14" s="133"/>
      <c r="HQQ14" s="134" t="s">
        <v>48</v>
      </c>
      <c r="HQR14" s="132"/>
      <c r="HQS14" s="132"/>
      <c r="HQT14" s="133"/>
      <c r="HQU14" s="134" t="s">
        <v>48</v>
      </c>
      <c r="HQV14" s="132"/>
      <c r="HQW14" s="132"/>
      <c r="HQX14" s="133"/>
      <c r="HQY14" s="134" t="s">
        <v>48</v>
      </c>
      <c r="HQZ14" s="132"/>
      <c r="HRA14" s="132"/>
      <c r="HRB14" s="133"/>
      <c r="HRC14" s="134" t="s">
        <v>48</v>
      </c>
      <c r="HRD14" s="132"/>
      <c r="HRE14" s="132"/>
      <c r="HRF14" s="133"/>
      <c r="HRG14" s="134" t="s">
        <v>48</v>
      </c>
      <c r="HRH14" s="132"/>
      <c r="HRI14" s="132"/>
      <c r="HRJ14" s="133"/>
      <c r="HRK14" s="134" t="s">
        <v>48</v>
      </c>
      <c r="HRL14" s="132"/>
      <c r="HRM14" s="132"/>
      <c r="HRN14" s="133"/>
      <c r="HRO14" s="134" t="s">
        <v>48</v>
      </c>
      <c r="HRP14" s="132"/>
      <c r="HRQ14" s="132"/>
      <c r="HRR14" s="133"/>
      <c r="HRS14" s="134" t="s">
        <v>48</v>
      </c>
      <c r="HRT14" s="132"/>
      <c r="HRU14" s="132"/>
      <c r="HRV14" s="133"/>
      <c r="HRW14" s="134" t="s">
        <v>48</v>
      </c>
      <c r="HRX14" s="132"/>
      <c r="HRY14" s="132"/>
      <c r="HRZ14" s="133"/>
      <c r="HSA14" s="134" t="s">
        <v>48</v>
      </c>
      <c r="HSB14" s="132"/>
      <c r="HSC14" s="132"/>
      <c r="HSD14" s="133"/>
      <c r="HSE14" s="134" t="s">
        <v>48</v>
      </c>
      <c r="HSF14" s="132"/>
      <c r="HSG14" s="132"/>
      <c r="HSH14" s="133"/>
      <c r="HSI14" s="134" t="s">
        <v>48</v>
      </c>
      <c r="HSJ14" s="132"/>
      <c r="HSK14" s="132"/>
      <c r="HSL14" s="133"/>
      <c r="HSM14" s="134" t="s">
        <v>48</v>
      </c>
      <c r="HSN14" s="132"/>
      <c r="HSO14" s="132"/>
      <c r="HSP14" s="133"/>
      <c r="HSQ14" s="134" t="s">
        <v>48</v>
      </c>
      <c r="HSR14" s="132"/>
      <c r="HSS14" s="132"/>
      <c r="HST14" s="133"/>
      <c r="HSU14" s="134" t="s">
        <v>48</v>
      </c>
      <c r="HSV14" s="132"/>
      <c r="HSW14" s="132"/>
      <c r="HSX14" s="133"/>
      <c r="HSY14" s="134" t="s">
        <v>48</v>
      </c>
      <c r="HSZ14" s="132"/>
      <c r="HTA14" s="132"/>
      <c r="HTB14" s="133"/>
      <c r="HTC14" s="134" t="s">
        <v>48</v>
      </c>
      <c r="HTD14" s="132"/>
      <c r="HTE14" s="132"/>
      <c r="HTF14" s="133"/>
      <c r="HTG14" s="134" t="s">
        <v>48</v>
      </c>
      <c r="HTH14" s="132"/>
      <c r="HTI14" s="132"/>
      <c r="HTJ14" s="133"/>
      <c r="HTK14" s="134" t="s">
        <v>48</v>
      </c>
      <c r="HTL14" s="132"/>
      <c r="HTM14" s="132"/>
      <c r="HTN14" s="133"/>
      <c r="HTO14" s="134" t="s">
        <v>48</v>
      </c>
      <c r="HTP14" s="132"/>
      <c r="HTQ14" s="132"/>
      <c r="HTR14" s="133"/>
      <c r="HTS14" s="134" t="s">
        <v>48</v>
      </c>
      <c r="HTT14" s="132"/>
      <c r="HTU14" s="132"/>
      <c r="HTV14" s="133"/>
      <c r="HTW14" s="134" t="s">
        <v>48</v>
      </c>
      <c r="HTX14" s="132"/>
      <c r="HTY14" s="132"/>
      <c r="HTZ14" s="133"/>
      <c r="HUA14" s="134" t="s">
        <v>48</v>
      </c>
      <c r="HUB14" s="132"/>
      <c r="HUC14" s="132"/>
      <c r="HUD14" s="133"/>
      <c r="HUE14" s="134" t="s">
        <v>48</v>
      </c>
      <c r="HUF14" s="132"/>
      <c r="HUG14" s="132"/>
      <c r="HUH14" s="133"/>
      <c r="HUI14" s="134" t="s">
        <v>48</v>
      </c>
      <c r="HUJ14" s="132"/>
      <c r="HUK14" s="132"/>
      <c r="HUL14" s="133"/>
      <c r="HUM14" s="134" t="s">
        <v>48</v>
      </c>
      <c r="HUN14" s="132"/>
      <c r="HUO14" s="132"/>
      <c r="HUP14" s="133"/>
      <c r="HUQ14" s="134" t="s">
        <v>48</v>
      </c>
      <c r="HUR14" s="132"/>
      <c r="HUS14" s="132"/>
      <c r="HUT14" s="133"/>
      <c r="HUU14" s="134" t="s">
        <v>48</v>
      </c>
      <c r="HUV14" s="132"/>
      <c r="HUW14" s="132"/>
      <c r="HUX14" s="133"/>
      <c r="HUY14" s="134" t="s">
        <v>48</v>
      </c>
      <c r="HUZ14" s="132"/>
      <c r="HVA14" s="132"/>
      <c r="HVB14" s="133"/>
      <c r="HVC14" s="134" t="s">
        <v>48</v>
      </c>
      <c r="HVD14" s="132"/>
      <c r="HVE14" s="132"/>
      <c r="HVF14" s="133"/>
      <c r="HVG14" s="134" t="s">
        <v>48</v>
      </c>
      <c r="HVH14" s="132"/>
      <c r="HVI14" s="132"/>
      <c r="HVJ14" s="133"/>
      <c r="HVK14" s="134" t="s">
        <v>48</v>
      </c>
      <c r="HVL14" s="132"/>
      <c r="HVM14" s="132"/>
      <c r="HVN14" s="133"/>
      <c r="HVO14" s="134" t="s">
        <v>48</v>
      </c>
      <c r="HVP14" s="132"/>
      <c r="HVQ14" s="132"/>
      <c r="HVR14" s="133"/>
      <c r="HVS14" s="134" t="s">
        <v>48</v>
      </c>
      <c r="HVT14" s="132"/>
      <c r="HVU14" s="132"/>
      <c r="HVV14" s="133"/>
      <c r="HVW14" s="134" t="s">
        <v>48</v>
      </c>
      <c r="HVX14" s="132"/>
      <c r="HVY14" s="132"/>
      <c r="HVZ14" s="133"/>
      <c r="HWA14" s="134" t="s">
        <v>48</v>
      </c>
      <c r="HWB14" s="132"/>
      <c r="HWC14" s="132"/>
      <c r="HWD14" s="133"/>
      <c r="HWE14" s="134" t="s">
        <v>48</v>
      </c>
      <c r="HWF14" s="132"/>
      <c r="HWG14" s="132"/>
      <c r="HWH14" s="133"/>
      <c r="HWI14" s="134" t="s">
        <v>48</v>
      </c>
      <c r="HWJ14" s="132"/>
      <c r="HWK14" s="132"/>
      <c r="HWL14" s="133"/>
      <c r="HWM14" s="134" t="s">
        <v>48</v>
      </c>
      <c r="HWN14" s="132"/>
      <c r="HWO14" s="132"/>
      <c r="HWP14" s="133"/>
      <c r="HWQ14" s="134" t="s">
        <v>48</v>
      </c>
      <c r="HWR14" s="132"/>
      <c r="HWS14" s="132"/>
      <c r="HWT14" s="133"/>
      <c r="HWU14" s="134" t="s">
        <v>48</v>
      </c>
      <c r="HWV14" s="132"/>
      <c r="HWW14" s="132"/>
      <c r="HWX14" s="133"/>
      <c r="HWY14" s="134" t="s">
        <v>48</v>
      </c>
      <c r="HWZ14" s="132"/>
      <c r="HXA14" s="132"/>
      <c r="HXB14" s="133"/>
      <c r="HXC14" s="134" t="s">
        <v>48</v>
      </c>
      <c r="HXD14" s="132"/>
      <c r="HXE14" s="132"/>
      <c r="HXF14" s="133"/>
      <c r="HXG14" s="134" t="s">
        <v>48</v>
      </c>
      <c r="HXH14" s="132"/>
      <c r="HXI14" s="132"/>
      <c r="HXJ14" s="133"/>
      <c r="HXK14" s="134" t="s">
        <v>48</v>
      </c>
      <c r="HXL14" s="132"/>
      <c r="HXM14" s="132"/>
      <c r="HXN14" s="133"/>
      <c r="HXO14" s="134" t="s">
        <v>48</v>
      </c>
      <c r="HXP14" s="132"/>
      <c r="HXQ14" s="132"/>
      <c r="HXR14" s="133"/>
      <c r="HXS14" s="134" t="s">
        <v>48</v>
      </c>
      <c r="HXT14" s="132"/>
      <c r="HXU14" s="132"/>
      <c r="HXV14" s="133"/>
      <c r="HXW14" s="134" t="s">
        <v>48</v>
      </c>
      <c r="HXX14" s="132"/>
      <c r="HXY14" s="132"/>
      <c r="HXZ14" s="133"/>
      <c r="HYA14" s="134" t="s">
        <v>48</v>
      </c>
      <c r="HYB14" s="132"/>
      <c r="HYC14" s="132"/>
      <c r="HYD14" s="133"/>
      <c r="HYE14" s="134" t="s">
        <v>48</v>
      </c>
      <c r="HYF14" s="132"/>
      <c r="HYG14" s="132"/>
      <c r="HYH14" s="133"/>
      <c r="HYI14" s="134" t="s">
        <v>48</v>
      </c>
      <c r="HYJ14" s="132"/>
      <c r="HYK14" s="132"/>
      <c r="HYL14" s="133"/>
      <c r="HYM14" s="134" t="s">
        <v>48</v>
      </c>
      <c r="HYN14" s="132"/>
      <c r="HYO14" s="132"/>
      <c r="HYP14" s="133"/>
      <c r="HYQ14" s="134" t="s">
        <v>48</v>
      </c>
      <c r="HYR14" s="132"/>
      <c r="HYS14" s="132"/>
      <c r="HYT14" s="133"/>
      <c r="HYU14" s="134" t="s">
        <v>48</v>
      </c>
      <c r="HYV14" s="132"/>
      <c r="HYW14" s="132"/>
      <c r="HYX14" s="133"/>
      <c r="HYY14" s="134" t="s">
        <v>48</v>
      </c>
      <c r="HYZ14" s="132"/>
      <c r="HZA14" s="132"/>
      <c r="HZB14" s="133"/>
      <c r="HZC14" s="134" t="s">
        <v>48</v>
      </c>
      <c r="HZD14" s="132"/>
      <c r="HZE14" s="132"/>
      <c r="HZF14" s="133"/>
      <c r="HZG14" s="134" t="s">
        <v>48</v>
      </c>
      <c r="HZH14" s="132"/>
      <c r="HZI14" s="132"/>
      <c r="HZJ14" s="133"/>
      <c r="HZK14" s="134" t="s">
        <v>48</v>
      </c>
      <c r="HZL14" s="132"/>
      <c r="HZM14" s="132"/>
      <c r="HZN14" s="133"/>
      <c r="HZO14" s="134" t="s">
        <v>48</v>
      </c>
      <c r="HZP14" s="132"/>
      <c r="HZQ14" s="132"/>
      <c r="HZR14" s="133"/>
      <c r="HZS14" s="134" t="s">
        <v>48</v>
      </c>
      <c r="HZT14" s="132"/>
      <c r="HZU14" s="132"/>
      <c r="HZV14" s="133"/>
      <c r="HZW14" s="134" t="s">
        <v>48</v>
      </c>
      <c r="HZX14" s="132"/>
      <c r="HZY14" s="132"/>
      <c r="HZZ14" s="133"/>
      <c r="IAA14" s="134" t="s">
        <v>48</v>
      </c>
      <c r="IAB14" s="132"/>
      <c r="IAC14" s="132"/>
      <c r="IAD14" s="133"/>
      <c r="IAE14" s="134" t="s">
        <v>48</v>
      </c>
      <c r="IAF14" s="132"/>
      <c r="IAG14" s="132"/>
      <c r="IAH14" s="133"/>
      <c r="IAI14" s="134" t="s">
        <v>48</v>
      </c>
      <c r="IAJ14" s="132"/>
      <c r="IAK14" s="132"/>
      <c r="IAL14" s="133"/>
      <c r="IAM14" s="134" t="s">
        <v>48</v>
      </c>
      <c r="IAN14" s="132"/>
      <c r="IAO14" s="132"/>
      <c r="IAP14" s="133"/>
      <c r="IAQ14" s="134" t="s">
        <v>48</v>
      </c>
      <c r="IAR14" s="132"/>
      <c r="IAS14" s="132"/>
      <c r="IAT14" s="133"/>
      <c r="IAU14" s="134" t="s">
        <v>48</v>
      </c>
      <c r="IAV14" s="132"/>
      <c r="IAW14" s="132"/>
      <c r="IAX14" s="133"/>
      <c r="IAY14" s="134" t="s">
        <v>48</v>
      </c>
      <c r="IAZ14" s="132"/>
      <c r="IBA14" s="132"/>
      <c r="IBB14" s="133"/>
      <c r="IBC14" s="134" t="s">
        <v>48</v>
      </c>
      <c r="IBD14" s="132"/>
      <c r="IBE14" s="132"/>
      <c r="IBF14" s="133"/>
      <c r="IBG14" s="134" t="s">
        <v>48</v>
      </c>
      <c r="IBH14" s="132"/>
      <c r="IBI14" s="132"/>
      <c r="IBJ14" s="133"/>
      <c r="IBK14" s="134" t="s">
        <v>48</v>
      </c>
      <c r="IBL14" s="132"/>
      <c r="IBM14" s="132"/>
      <c r="IBN14" s="133"/>
      <c r="IBO14" s="134" t="s">
        <v>48</v>
      </c>
      <c r="IBP14" s="132"/>
      <c r="IBQ14" s="132"/>
      <c r="IBR14" s="133"/>
      <c r="IBS14" s="134" t="s">
        <v>48</v>
      </c>
      <c r="IBT14" s="132"/>
      <c r="IBU14" s="132"/>
      <c r="IBV14" s="133"/>
      <c r="IBW14" s="134" t="s">
        <v>48</v>
      </c>
      <c r="IBX14" s="132"/>
      <c r="IBY14" s="132"/>
      <c r="IBZ14" s="133"/>
      <c r="ICA14" s="134" t="s">
        <v>48</v>
      </c>
      <c r="ICB14" s="132"/>
      <c r="ICC14" s="132"/>
      <c r="ICD14" s="133"/>
      <c r="ICE14" s="134" t="s">
        <v>48</v>
      </c>
      <c r="ICF14" s="132"/>
      <c r="ICG14" s="132"/>
      <c r="ICH14" s="133"/>
      <c r="ICI14" s="134" t="s">
        <v>48</v>
      </c>
      <c r="ICJ14" s="132"/>
      <c r="ICK14" s="132"/>
      <c r="ICL14" s="133"/>
      <c r="ICM14" s="134" t="s">
        <v>48</v>
      </c>
      <c r="ICN14" s="132"/>
      <c r="ICO14" s="132"/>
      <c r="ICP14" s="133"/>
      <c r="ICQ14" s="134" t="s">
        <v>48</v>
      </c>
      <c r="ICR14" s="132"/>
      <c r="ICS14" s="132"/>
      <c r="ICT14" s="133"/>
      <c r="ICU14" s="134" t="s">
        <v>48</v>
      </c>
      <c r="ICV14" s="132"/>
      <c r="ICW14" s="132"/>
      <c r="ICX14" s="133"/>
      <c r="ICY14" s="134" t="s">
        <v>48</v>
      </c>
      <c r="ICZ14" s="132"/>
      <c r="IDA14" s="132"/>
      <c r="IDB14" s="133"/>
      <c r="IDC14" s="134" t="s">
        <v>48</v>
      </c>
      <c r="IDD14" s="132"/>
      <c r="IDE14" s="132"/>
      <c r="IDF14" s="133"/>
      <c r="IDG14" s="134" t="s">
        <v>48</v>
      </c>
      <c r="IDH14" s="132"/>
      <c r="IDI14" s="132"/>
      <c r="IDJ14" s="133"/>
      <c r="IDK14" s="134" t="s">
        <v>48</v>
      </c>
      <c r="IDL14" s="132"/>
      <c r="IDM14" s="132"/>
      <c r="IDN14" s="133"/>
      <c r="IDO14" s="134" t="s">
        <v>48</v>
      </c>
      <c r="IDP14" s="132"/>
      <c r="IDQ14" s="132"/>
      <c r="IDR14" s="133"/>
      <c r="IDS14" s="134" t="s">
        <v>48</v>
      </c>
      <c r="IDT14" s="132"/>
      <c r="IDU14" s="132"/>
      <c r="IDV14" s="133"/>
      <c r="IDW14" s="134" t="s">
        <v>48</v>
      </c>
      <c r="IDX14" s="132"/>
      <c r="IDY14" s="132"/>
      <c r="IDZ14" s="133"/>
      <c r="IEA14" s="134" t="s">
        <v>48</v>
      </c>
      <c r="IEB14" s="132"/>
      <c r="IEC14" s="132"/>
      <c r="IED14" s="133"/>
      <c r="IEE14" s="134" t="s">
        <v>48</v>
      </c>
      <c r="IEF14" s="132"/>
      <c r="IEG14" s="132"/>
      <c r="IEH14" s="133"/>
      <c r="IEI14" s="134" t="s">
        <v>48</v>
      </c>
      <c r="IEJ14" s="132"/>
      <c r="IEK14" s="132"/>
      <c r="IEL14" s="133"/>
      <c r="IEM14" s="134" t="s">
        <v>48</v>
      </c>
      <c r="IEN14" s="132"/>
      <c r="IEO14" s="132"/>
      <c r="IEP14" s="133"/>
      <c r="IEQ14" s="134" t="s">
        <v>48</v>
      </c>
      <c r="IER14" s="132"/>
      <c r="IES14" s="132"/>
      <c r="IET14" s="133"/>
      <c r="IEU14" s="134" t="s">
        <v>48</v>
      </c>
      <c r="IEV14" s="132"/>
      <c r="IEW14" s="132"/>
      <c r="IEX14" s="133"/>
      <c r="IEY14" s="134" t="s">
        <v>48</v>
      </c>
      <c r="IEZ14" s="132"/>
      <c r="IFA14" s="132"/>
      <c r="IFB14" s="133"/>
      <c r="IFC14" s="134" t="s">
        <v>48</v>
      </c>
      <c r="IFD14" s="132"/>
      <c r="IFE14" s="132"/>
      <c r="IFF14" s="133"/>
      <c r="IFG14" s="134" t="s">
        <v>48</v>
      </c>
      <c r="IFH14" s="132"/>
      <c r="IFI14" s="132"/>
      <c r="IFJ14" s="133"/>
      <c r="IFK14" s="134" t="s">
        <v>48</v>
      </c>
      <c r="IFL14" s="132"/>
      <c r="IFM14" s="132"/>
      <c r="IFN14" s="133"/>
      <c r="IFO14" s="134" t="s">
        <v>48</v>
      </c>
      <c r="IFP14" s="132"/>
      <c r="IFQ14" s="132"/>
      <c r="IFR14" s="133"/>
      <c r="IFS14" s="134" t="s">
        <v>48</v>
      </c>
      <c r="IFT14" s="132"/>
      <c r="IFU14" s="132"/>
      <c r="IFV14" s="133"/>
      <c r="IFW14" s="134" t="s">
        <v>48</v>
      </c>
      <c r="IFX14" s="132"/>
      <c r="IFY14" s="132"/>
      <c r="IFZ14" s="133"/>
      <c r="IGA14" s="134" t="s">
        <v>48</v>
      </c>
      <c r="IGB14" s="132"/>
      <c r="IGC14" s="132"/>
      <c r="IGD14" s="133"/>
      <c r="IGE14" s="134" t="s">
        <v>48</v>
      </c>
      <c r="IGF14" s="132"/>
      <c r="IGG14" s="132"/>
      <c r="IGH14" s="133"/>
      <c r="IGI14" s="134" t="s">
        <v>48</v>
      </c>
      <c r="IGJ14" s="132"/>
      <c r="IGK14" s="132"/>
      <c r="IGL14" s="133"/>
      <c r="IGM14" s="134" t="s">
        <v>48</v>
      </c>
      <c r="IGN14" s="132"/>
      <c r="IGO14" s="132"/>
      <c r="IGP14" s="133"/>
      <c r="IGQ14" s="134" t="s">
        <v>48</v>
      </c>
      <c r="IGR14" s="132"/>
      <c r="IGS14" s="132"/>
      <c r="IGT14" s="133"/>
      <c r="IGU14" s="134" t="s">
        <v>48</v>
      </c>
      <c r="IGV14" s="132"/>
      <c r="IGW14" s="132"/>
      <c r="IGX14" s="133"/>
      <c r="IGY14" s="134" t="s">
        <v>48</v>
      </c>
      <c r="IGZ14" s="132"/>
      <c r="IHA14" s="132"/>
      <c r="IHB14" s="133"/>
      <c r="IHC14" s="134" t="s">
        <v>48</v>
      </c>
      <c r="IHD14" s="132"/>
      <c r="IHE14" s="132"/>
      <c r="IHF14" s="133"/>
      <c r="IHG14" s="134" t="s">
        <v>48</v>
      </c>
      <c r="IHH14" s="132"/>
      <c r="IHI14" s="132"/>
      <c r="IHJ14" s="133"/>
      <c r="IHK14" s="134" t="s">
        <v>48</v>
      </c>
      <c r="IHL14" s="132"/>
      <c r="IHM14" s="132"/>
      <c r="IHN14" s="133"/>
      <c r="IHO14" s="134" t="s">
        <v>48</v>
      </c>
      <c r="IHP14" s="132"/>
      <c r="IHQ14" s="132"/>
      <c r="IHR14" s="133"/>
      <c r="IHS14" s="134" t="s">
        <v>48</v>
      </c>
      <c r="IHT14" s="132"/>
      <c r="IHU14" s="132"/>
      <c r="IHV14" s="133"/>
      <c r="IHW14" s="134" t="s">
        <v>48</v>
      </c>
      <c r="IHX14" s="132"/>
      <c r="IHY14" s="132"/>
      <c r="IHZ14" s="133"/>
      <c r="IIA14" s="134" t="s">
        <v>48</v>
      </c>
      <c r="IIB14" s="132"/>
      <c r="IIC14" s="132"/>
      <c r="IID14" s="133"/>
      <c r="IIE14" s="134" t="s">
        <v>48</v>
      </c>
      <c r="IIF14" s="132"/>
      <c r="IIG14" s="132"/>
      <c r="IIH14" s="133"/>
      <c r="III14" s="134" t="s">
        <v>48</v>
      </c>
      <c r="IIJ14" s="132"/>
      <c r="IIK14" s="132"/>
      <c r="IIL14" s="133"/>
      <c r="IIM14" s="134" t="s">
        <v>48</v>
      </c>
      <c r="IIN14" s="132"/>
      <c r="IIO14" s="132"/>
      <c r="IIP14" s="133"/>
      <c r="IIQ14" s="134" t="s">
        <v>48</v>
      </c>
      <c r="IIR14" s="132"/>
      <c r="IIS14" s="132"/>
      <c r="IIT14" s="133"/>
      <c r="IIU14" s="134" t="s">
        <v>48</v>
      </c>
      <c r="IIV14" s="132"/>
      <c r="IIW14" s="132"/>
      <c r="IIX14" s="133"/>
      <c r="IIY14" s="134" t="s">
        <v>48</v>
      </c>
      <c r="IIZ14" s="132"/>
      <c r="IJA14" s="132"/>
      <c r="IJB14" s="133"/>
      <c r="IJC14" s="134" t="s">
        <v>48</v>
      </c>
      <c r="IJD14" s="132"/>
      <c r="IJE14" s="132"/>
      <c r="IJF14" s="133"/>
      <c r="IJG14" s="134" t="s">
        <v>48</v>
      </c>
      <c r="IJH14" s="132"/>
      <c r="IJI14" s="132"/>
      <c r="IJJ14" s="133"/>
      <c r="IJK14" s="134" t="s">
        <v>48</v>
      </c>
      <c r="IJL14" s="132"/>
      <c r="IJM14" s="132"/>
      <c r="IJN14" s="133"/>
      <c r="IJO14" s="134" t="s">
        <v>48</v>
      </c>
      <c r="IJP14" s="132"/>
      <c r="IJQ14" s="132"/>
      <c r="IJR14" s="133"/>
      <c r="IJS14" s="134" t="s">
        <v>48</v>
      </c>
      <c r="IJT14" s="132"/>
      <c r="IJU14" s="132"/>
      <c r="IJV14" s="133"/>
      <c r="IJW14" s="134" t="s">
        <v>48</v>
      </c>
      <c r="IJX14" s="132"/>
      <c r="IJY14" s="132"/>
      <c r="IJZ14" s="133"/>
      <c r="IKA14" s="134" t="s">
        <v>48</v>
      </c>
      <c r="IKB14" s="132"/>
      <c r="IKC14" s="132"/>
      <c r="IKD14" s="133"/>
      <c r="IKE14" s="134" t="s">
        <v>48</v>
      </c>
      <c r="IKF14" s="132"/>
      <c r="IKG14" s="132"/>
      <c r="IKH14" s="133"/>
      <c r="IKI14" s="134" t="s">
        <v>48</v>
      </c>
      <c r="IKJ14" s="132"/>
      <c r="IKK14" s="132"/>
      <c r="IKL14" s="133"/>
      <c r="IKM14" s="134" t="s">
        <v>48</v>
      </c>
      <c r="IKN14" s="132"/>
      <c r="IKO14" s="132"/>
      <c r="IKP14" s="133"/>
      <c r="IKQ14" s="134" t="s">
        <v>48</v>
      </c>
      <c r="IKR14" s="132"/>
      <c r="IKS14" s="132"/>
      <c r="IKT14" s="133"/>
      <c r="IKU14" s="134" t="s">
        <v>48</v>
      </c>
      <c r="IKV14" s="132"/>
      <c r="IKW14" s="132"/>
      <c r="IKX14" s="133"/>
      <c r="IKY14" s="134" t="s">
        <v>48</v>
      </c>
      <c r="IKZ14" s="132"/>
      <c r="ILA14" s="132"/>
      <c r="ILB14" s="133"/>
      <c r="ILC14" s="134" t="s">
        <v>48</v>
      </c>
      <c r="ILD14" s="132"/>
      <c r="ILE14" s="132"/>
      <c r="ILF14" s="133"/>
      <c r="ILG14" s="134" t="s">
        <v>48</v>
      </c>
      <c r="ILH14" s="132"/>
      <c r="ILI14" s="132"/>
      <c r="ILJ14" s="133"/>
      <c r="ILK14" s="134" t="s">
        <v>48</v>
      </c>
      <c r="ILL14" s="132"/>
      <c r="ILM14" s="132"/>
      <c r="ILN14" s="133"/>
      <c r="ILO14" s="134" t="s">
        <v>48</v>
      </c>
      <c r="ILP14" s="132"/>
      <c r="ILQ14" s="132"/>
      <c r="ILR14" s="133"/>
      <c r="ILS14" s="134" t="s">
        <v>48</v>
      </c>
      <c r="ILT14" s="132"/>
      <c r="ILU14" s="132"/>
      <c r="ILV14" s="133"/>
      <c r="ILW14" s="134" t="s">
        <v>48</v>
      </c>
      <c r="ILX14" s="132"/>
      <c r="ILY14" s="132"/>
      <c r="ILZ14" s="133"/>
      <c r="IMA14" s="134" t="s">
        <v>48</v>
      </c>
      <c r="IMB14" s="132"/>
      <c r="IMC14" s="132"/>
      <c r="IMD14" s="133"/>
      <c r="IME14" s="134" t="s">
        <v>48</v>
      </c>
      <c r="IMF14" s="132"/>
      <c r="IMG14" s="132"/>
      <c r="IMH14" s="133"/>
      <c r="IMI14" s="134" t="s">
        <v>48</v>
      </c>
      <c r="IMJ14" s="132"/>
      <c r="IMK14" s="132"/>
      <c r="IML14" s="133"/>
      <c r="IMM14" s="134" t="s">
        <v>48</v>
      </c>
      <c r="IMN14" s="132"/>
      <c r="IMO14" s="132"/>
      <c r="IMP14" s="133"/>
      <c r="IMQ14" s="134" t="s">
        <v>48</v>
      </c>
      <c r="IMR14" s="132"/>
      <c r="IMS14" s="132"/>
      <c r="IMT14" s="133"/>
      <c r="IMU14" s="134" t="s">
        <v>48</v>
      </c>
      <c r="IMV14" s="132"/>
      <c r="IMW14" s="132"/>
      <c r="IMX14" s="133"/>
      <c r="IMY14" s="134" t="s">
        <v>48</v>
      </c>
      <c r="IMZ14" s="132"/>
      <c r="INA14" s="132"/>
      <c r="INB14" s="133"/>
      <c r="INC14" s="134" t="s">
        <v>48</v>
      </c>
      <c r="IND14" s="132"/>
      <c r="INE14" s="132"/>
      <c r="INF14" s="133"/>
      <c r="ING14" s="134" t="s">
        <v>48</v>
      </c>
      <c r="INH14" s="132"/>
      <c r="INI14" s="132"/>
      <c r="INJ14" s="133"/>
      <c r="INK14" s="134" t="s">
        <v>48</v>
      </c>
      <c r="INL14" s="132"/>
      <c r="INM14" s="132"/>
      <c r="INN14" s="133"/>
      <c r="INO14" s="134" t="s">
        <v>48</v>
      </c>
      <c r="INP14" s="132"/>
      <c r="INQ14" s="132"/>
      <c r="INR14" s="133"/>
      <c r="INS14" s="134" t="s">
        <v>48</v>
      </c>
      <c r="INT14" s="132"/>
      <c r="INU14" s="132"/>
      <c r="INV14" s="133"/>
      <c r="INW14" s="134" t="s">
        <v>48</v>
      </c>
      <c r="INX14" s="132"/>
      <c r="INY14" s="132"/>
      <c r="INZ14" s="133"/>
      <c r="IOA14" s="134" t="s">
        <v>48</v>
      </c>
      <c r="IOB14" s="132"/>
      <c r="IOC14" s="132"/>
      <c r="IOD14" s="133"/>
      <c r="IOE14" s="134" t="s">
        <v>48</v>
      </c>
      <c r="IOF14" s="132"/>
      <c r="IOG14" s="132"/>
      <c r="IOH14" s="133"/>
      <c r="IOI14" s="134" t="s">
        <v>48</v>
      </c>
      <c r="IOJ14" s="132"/>
      <c r="IOK14" s="132"/>
      <c r="IOL14" s="133"/>
      <c r="IOM14" s="134" t="s">
        <v>48</v>
      </c>
      <c r="ION14" s="132"/>
      <c r="IOO14" s="132"/>
      <c r="IOP14" s="133"/>
      <c r="IOQ14" s="134" t="s">
        <v>48</v>
      </c>
      <c r="IOR14" s="132"/>
      <c r="IOS14" s="132"/>
      <c r="IOT14" s="133"/>
      <c r="IOU14" s="134" t="s">
        <v>48</v>
      </c>
      <c r="IOV14" s="132"/>
      <c r="IOW14" s="132"/>
      <c r="IOX14" s="133"/>
      <c r="IOY14" s="134" t="s">
        <v>48</v>
      </c>
      <c r="IOZ14" s="132"/>
      <c r="IPA14" s="132"/>
      <c r="IPB14" s="133"/>
      <c r="IPC14" s="134" t="s">
        <v>48</v>
      </c>
      <c r="IPD14" s="132"/>
      <c r="IPE14" s="132"/>
      <c r="IPF14" s="133"/>
      <c r="IPG14" s="134" t="s">
        <v>48</v>
      </c>
      <c r="IPH14" s="132"/>
      <c r="IPI14" s="132"/>
      <c r="IPJ14" s="133"/>
      <c r="IPK14" s="134" t="s">
        <v>48</v>
      </c>
      <c r="IPL14" s="132"/>
      <c r="IPM14" s="132"/>
      <c r="IPN14" s="133"/>
      <c r="IPO14" s="134" t="s">
        <v>48</v>
      </c>
      <c r="IPP14" s="132"/>
      <c r="IPQ14" s="132"/>
      <c r="IPR14" s="133"/>
      <c r="IPS14" s="134" t="s">
        <v>48</v>
      </c>
      <c r="IPT14" s="132"/>
      <c r="IPU14" s="132"/>
      <c r="IPV14" s="133"/>
      <c r="IPW14" s="134" t="s">
        <v>48</v>
      </c>
      <c r="IPX14" s="132"/>
      <c r="IPY14" s="132"/>
      <c r="IPZ14" s="133"/>
      <c r="IQA14" s="134" t="s">
        <v>48</v>
      </c>
      <c r="IQB14" s="132"/>
      <c r="IQC14" s="132"/>
      <c r="IQD14" s="133"/>
      <c r="IQE14" s="134" t="s">
        <v>48</v>
      </c>
      <c r="IQF14" s="132"/>
      <c r="IQG14" s="132"/>
      <c r="IQH14" s="133"/>
      <c r="IQI14" s="134" t="s">
        <v>48</v>
      </c>
      <c r="IQJ14" s="132"/>
      <c r="IQK14" s="132"/>
      <c r="IQL14" s="133"/>
      <c r="IQM14" s="134" t="s">
        <v>48</v>
      </c>
      <c r="IQN14" s="132"/>
      <c r="IQO14" s="132"/>
      <c r="IQP14" s="133"/>
      <c r="IQQ14" s="134" t="s">
        <v>48</v>
      </c>
      <c r="IQR14" s="132"/>
      <c r="IQS14" s="132"/>
      <c r="IQT14" s="133"/>
      <c r="IQU14" s="134" t="s">
        <v>48</v>
      </c>
      <c r="IQV14" s="132"/>
      <c r="IQW14" s="132"/>
      <c r="IQX14" s="133"/>
      <c r="IQY14" s="134" t="s">
        <v>48</v>
      </c>
      <c r="IQZ14" s="132"/>
      <c r="IRA14" s="132"/>
      <c r="IRB14" s="133"/>
      <c r="IRC14" s="134" t="s">
        <v>48</v>
      </c>
      <c r="IRD14" s="132"/>
      <c r="IRE14" s="132"/>
      <c r="IRF14" s="133"/>
      <c r="IRG14" s="134" t="s">
        <v>48</v>
      </c>
      <c r="IRH14" s="132"/>
      <c r="IRI14" s="132"/>
      <c r="IRJ14" s="133"/>
      <c r="IRK14" s="134" t="s">
        <v>48</v>
      </c>
      <c r="IRL14" s="132"/>
      <c r="IRM14" s="132"/>
      <c r="IRN14" s="133"/>
      <c r="IRO14" s="134" t="s">
        <v>48</v>
      </c>
      <c r="IRP14" s="132"/>
      <c r="IRQ14" s="132"/>
      <c r="IRR14" s="133"/>
      <c r="IRS14" s="134" t="s">
        <v>48</v>
      </c>
      <c r="IRT14" s="132"/>
      <c r="IRU14" s="132"/>
      <c r="IRV14" s="133"/>
      <c r="IRW14" s="134" t="s">
        <v>48</v>
      </c>
      <c r="IRX14" s="132"/>
      <c r="IRY14" s="132"/>
      <c r="IRZ14" s="133"/>
      <c r="ISA14" s="134" t="s">
        <v>48</v>
      </c>
      <c r="ISB14" s="132"/>
      <c r="ISC14" s="132"/>
      <c r="ISD14" s="133"/>
      <c r="ISE14" s="134" t="s">
        <v>48</v>
      </c>
      <c r="ISF14" s="132"/>
      <c r="ISG14" s="132"/>
      <c r="ISH14" s="133"/>
      <c r="ISI14" s="134" t="s">
        <v>48</v>
      </c>
      <c r="ISJ14" s="132"/>
      <c r="ISK14" s="132"/>
      <c r="ISL14" s="133"/>
      <c r="ISM14" s="134" t="s">
        <v>48</v>
      </c>
      <c r="ISN14" s="132"/>
      <c r="ISO14" s="132"/>
      <c r="ISP14" s="133"/>
      <c r="ISQ14" s="134" t="s">
        <v>48</v>
      </c>
      <c r="ISR14" s="132"/>
      <c r="ISS14" s="132"/>
      <c r="IST14" s="133"/>
      <c r="ISU14" s="134" t="s">
        <v>48</v>
      </c>
      <c r="ISV14" s="132"/>
      <c r="ISW14" s="132"/>
      <c r="ISX14" s="133"/>
      <c r="ISY14" s="134" t="s">
        <v>48</v>
      </c>
      <c r="ISZ14" s="132"/>
      <c r="ITA14" s="132"/>
      <c r="ITB14" s="133"/>
      <c r="ITC14" s="134" t="s">
        <v>48</v>
      </c>
      <c r="ITD14" s="132"/>
      <c r="ITE14" s="132"/>
      <c r="ITF14" s="133"/>
      <c r="ITG14" s="134" t="s">
        <v>48</v>
      </c>
      <c r="ITH14" s="132"/>
      <c r="ITI14" s="132"/>
      <c r="ITJ14" s="133"/>
      <c r="ITK14" s="134" t="s">
        <v>48</v>
      </c>
      <c r="ITL14" s="132"/>
      <c r="ITM14" s="132"/>
      <c r="ITN14" s="133"/>
      <c r="ITO14" s="134" t="s">
        <v>48</v>
      </c>
      <c r="ITP14" s="132"/>
      <c r="ITQ14" s="132"/>
      <c r="ITR14" s="133"/>
      <c r="ITS14" s="134" t="s">
        <v>48</v>
      </c>
      <c r="ITT14" s="132"/>
      <c r="ITU14" s="132"/>
      <c r="ITV14" s="133"/>
      <c r="ITW14" s="134" t="s">
        <v>48</v>
      </c>
      <c r="ITX14" s="132"/>
      <c r="ITY14" s="132"/>
      <c r="ITZ14" s="133"/>
      <c r="IUA14" s="134" t="s">
        <v>48</v>
      </c>
      <c r="IUB14" s="132"/>
      <c r="IUC14" s="132"/>
      <c r="IUD14" s="133"/>
      <c r="IUE14" s="134" t="s">
        <v>48</v>
      </c>
      <c r="IUF14" s="132"/>
      <c r="IUG14" s="132"/>
      <c r="IUH14" s="133"/>
      <c r="IUI14" s="134" t="s">
        <v>48</v>
      </c>
      <c r="IUJ14" s="132"/>
      <c r="IUK14" s="132"/>
      <c r="IUL14" s="133"/>
      <c r="IUM14" s="134" t="s">
        <v>48</v>
      </c>
      <c r="IUN14" s="132"/>
      <c r="IUO14" s="132"/>
      <c r="IUP14" s="133"/>
      <c r="IUQ14" s="134" t="s">
        <v>48</v>
      </c>
      <c r="IUR14" s="132"/>
      <c r="IUS14" s="132"/>
      <c r="IUT14" s="133"/>
      <c r="IUU14" s="134" t="s">
        <v>48</v>
      </c>
      <c r="IUV14" s="132"/>
      <c r="IUW14" s="132"/>
      <c r="IUX14" s="133"/>
      <c r="IUY14" s="134" t="s">
        <v>48</v>
      </c>
      <c r="IUZ14" s="132"/>
      <c r="IVA14" s="132"/>
      <c r="IVB14" s="133"/>
      <c r="IVC14" s="134" t="s">
        <v>48</v>
      </c>
      <c r="IVD14" s="132"/>
      <c r="IVE14" s="132"/>
      <c r="IVF14" s="133"/>
      <c r="IVG14" s="134" t="s">
        <v>48</v>
      </c>
      <c r="IVH14" s="132"/>
      <c r="IVI14" s="132"/>
      <c r="IVJ14" s="133"/>
      <c r="IVK14" s="134" t="s">
        <v>48</v>
      </c>
      <c r="IVL14" s="132"/>
      <c r="IVM14" s="132"/>
      <c r="IVN14" s="133"/>
      <c r="IVO14" s="134" t="s">
        <v>48</v>
      </c>
      <c r="IVP14" s="132"/>
      <c r="IVQ14" s="132"/>
      <c r="IVR14" s="133"/>
      <c r="IVS14" s="134" t="s">
        <v>48</v>
      </c>
      <c r="IVT14" s="132"/>
      <c r="IVU14" s="132"/>
      <c r="IVV14" s="133"/>
      <c r="IVW14" s="134" t="s">
        <v>48</v>
      </c>
      <c r="IVX14" s="132"/>
      <c r="IVY14" s="132"/>
      <c r="IVZ14" s="133"/>
      <c r="IWA14" s="134" t="s">
        <v>48</v>
      </c>
      <c r="IWB14" s="132"/>
      <c r="IWC14" s="132"/>
      <c r="IWD14" s="133"/>
      <c r="IWE14" s="134" t="s">
        <v>48</v>
      </c>
      <c r="IWF14" s="132"/>
      <c r="IWG14" s="132"/>
      <c r="IWH14" s="133"/>
      <c r="IWI14" s="134" t="s">
        <v>48</v>
      </c>
      <c r="IWJ14" s="132"/>
      <c r="IWK14" s="132"/>
      <c r="IWL14" s="133"/>
      <c r="IWM14" s="134" t="s">
        <v>48</v>
      </c>
      <c r="IWN14" s="132"/>
      <c r="IWO14" s="132"/>
      <c r="IWP14" s="133"/>
      <c r="IWQ14" s="134" t="s">
        <v>48</v>
      </c>
      <c r="IWR14" s="132"/>
      <c r="IWS14" s="132"/>
      <c r="IWT14" s="133"/>
      <c r="IWU14" s="134" t="s">
        <v>48</v>
      </c>
      <c r="IWV14" s="132"/>
      <c r="IWW14" s="132"/>
      <c r="IWX14" s="133"/>
      <c r="IWY14" s="134" t="s">
        <v>48</v>
      </c>
      <c r="IWZ14" s="132"/>
      <c r="IXA14" s="132"/>
      <c r="IXB14" s="133"/>
      <c r="IXC14" s="134" t="s">
        <v>48</v>
      </c>
      <c r="IXD14" s="132"/>
      <c r="IXE14" s="132"/>
      <c r="IXF14" s="133"/>
      <c r="IXG14" s="134" t="s">
        <v>48</v>
      </c>
      <c r="IXH14" s="132"/>
      <c r="IXI14" s="132"/>
      <c r="IXJ14" s="133"/>
      <c r="IXK14" s="134" t="s">
        <v>48</v>
      </c>
      <c r="IXL14" s="132"/>
      <c r="IXM14" s="132"/>
      <c r="IXN14" s="133"/>
      <c r="IXO14" s="134" t="s">
        <v>48</v>
      </c>
      <c r="IXP14" s="132"/>
      <c r="IXQ14" s="132"/>
      <c r="IXR14" s="133"/>
      <c r="IXS14" s="134" t="s">
        <v>48</v>
      </c>
      <c r="IXT14" s="132"/>
      <c r="IXU14" s="132"/>
      <c r="IXV14" s="133"/>
      <c r="IXW14" s="134" t="s">
        <v>48</v>
      </c>
      <c r="IXX14" s="132"/>
      <c r="IXY14" s="132"/>
      <c r="IXZ14" s="133"/>
      <c r="IYA14" s="134" t="s">
        <v>48</v>
      </c>
      <c r="IYB14" s="132"/>
      <c r="IYC14" s="132"/>
      <c r="IYD14" s="133"/>
      <c r="IYE14" s="134" t="s">
        <v>48</v>
      </c>
      <c r="IYF14" s="132"/>
      <c r="IYG14" s="132"/>
      <c r="IYH14" s="133"/>
      <c r="IYI14" s="134" t="s">
        <v>48</v>
      </c>
      <c r="IYJ14" s="132"/>
      <c r="IYK14" s="132"/>
      <c r="IYL14" s="133"/>
      <c r="IYM14" s="134" t="s">
        <v>48</v>
      </c>
      <c r="IYN14" s="132"/>
      <c r="IYO14" s="132"/>
      <c r="IYP14" s="133"/>
      <c r="IYQ14" s="134" t="s">
        <v>48</v>
      </c>
      <c r="IYR14" s="132"/>
      <c r="IYS14" s="132"/>
      <c r="IYT14" s="133"/>
      <c r="IYU14" s="134" t="s">
        <v>48</v>
      </c>
      <c r="IYV14" s="132"/>
      <c r="IYW14" s="132"/>
      <c r="IYX14" s="133"/>
      <c r="IYY14" s="134" t="s">
        <v>48</v>
      </c>
      <c r="IYZ14" s="132"/>
      <c r="IZA14" s="132"/>
      <c r="IZB14" s="133"/>
      <c r="IZC14" s="134" t="s">
        <v>48</v>
      </c>
      <c r="IZD14" s="132"/>
      <c r="IZE14" s="132"/>
      <c r="IZF14" s="133"/>
      <c r="IZG14" s="134" t="s">
        <v>48</v>
      </c>
      <c r="IZH14" s="132"/>
      <c r="IZI14" s="132"/>
      <c r="IZJ14" s="133"/>
      <c r="IZK14" s="134" t="s">
        <v>48</v>
      </c>
      <c r="IZL14" s="132"/>
      <c r="IZM14" s="132"/>
      <c r="IZN14" s="133"/>
      <c r="IZO14" s="134" t="s">
        <v>48</v>
      </c>
      <c r="IZP14" s="132"/>
      <c r="IZQ14" s="132"/>
      <c r="IZR14" s="133"/>
      <c r="IZS14" s="134" t="s">
        <v>48</v>
      </c>
      <c r="IZT14" s="132"/>
      <c r="IZU14" s="132"/>
      <c r="IZV14" s="133"/>
      <c r="IZW14" s="134" t="s">
        <v>48</v>
      </c>
      <c r="IZX14" s="132"/>
      <c r="IZY14" s="132"/>
      <c r="IZZ14" s="133"/>
      <c r="JAA14" s="134" t="s">
        <v>48</v>
      </c>
      <c r="JAB14" s="132"/>
      <c r="JAC14" s="132"/>
      <c r="JAD14" s="133"/>
      <c r="JAE14" s="134" t="s">
        <v>48</v>
      </c>
      <c r="JAF14" s="132"/>
      <c r="JAG14" s="132"/>
      <c r="JAH14" s="133"/>
      <c r="JAI14" s="134" t="s">
        <v>48</v>
      </c>
      <c r="JAJ14" s="132"/>
      <c r="JAK14" s="132"/>
      <c r="JAL14" s="133"/>
      <c r="JAM14" s="134" t="s">
        <v>48</v>
      </c>
      <c r="JAN14" s="132"/>
      <c r="JAO14" s="132"/>
      <c r="JAP14" s="133"/>
      <c r="JAQ14" s="134" t="s">
        <v>48</v>
      </c>
      <c r="JAR14" s="132"/>
      <c r="JAS14" s="132"/>
      <c r="JAT14" s="133"/>
      <c r="JAU14" s="134" t="s">
        <v>48</v>
      </c>
      <c r="JAV14" s="132"/>
      <c r="JAW14" s="132"/>
      <c r="JAX14" s="133"/>
      <c r="JAY14" s="134" t="s">
        <v>48</v>
      </c>
      <c r="JAZ14" s="132"/>
      <c r="JBA14" s="132"/>
      <c r="JBB14" s="133"/>
      <c r="JBC14" s="134" t="s">
        <v>48</v>
      </c>
      <c r="JBD14" s="132"/>
      <c r="JBE14" s="132"/>
      <c r="JBF14" s="133"/>
      <c r="JBG14" s="134" t="s">
        <v>48</v>
      </c>
      <c r="JBH14" s="132"/>
      <c r="JBI14" s="132"/>
      <c r="JBJ14" s="133"/>
      <c r="JBK14" s="134" t="s">
        <v>48</v>
      </c>
      <c r="JBL14" s="132"/>
      <c r="JBM14" s="132"/>
      <c r="JBN14" s="133"/>
      <c r="JBO14" s="134" t="s">
        <v>48</v>
      </c>
      <c r="JBP14" s="132"/>
      <c r="JBQ14" s="132"/>
      <c r="JBR14" s="133"/>
      <c r="JBS14" s="134" t="s">
        <v>48</v>
      </c>
      <c r="JBT14" s="132"/>
      <c r="JBU14" s="132"/>
      <c r="JBV14" s="133"/>
      <c r="JBW14" s="134" t="s">
        <v>48</v>
      </c>
      <c r="JBX14" s="132"/>
      <c r="JBY14" s="132"/>
      <c r="JBZ14" s="133"/>
      <c r="JCA14" s="134" t="s">
        <v>48</v>
      </c>
      <c r="JCB14" s="132"/>
      <c r="JCC14" s="132"/>
      <c r="JCD14" s="133"/>
      <c r="JCE14" s="134" t="s">
        <v>48</v>
      </c>
      <c r="JCF14" s="132"/>
      <c r="JCG14" s="132"/>
      <c r="JCH14" s="133"/>
      <c r="JCI14" s="134" t="s">
        <v>48</v>
      </c>
      <c r="JCJ14" s="132"/>
      <c r="JCK14" s="132"/>
      <c r="JCL14" s="133"/>
      <c r="JCM14" s="134" t="s">
        <v>48</v>
      </c>
      <c r="JCN14" s="132"/>
      <c r="JCO14" s="132"/>
      <c r="JCP14" s="133"/>
      <c r="JCQ14" s="134" t="s">
        <v>48</v>
      </c>
      <c r="JCR14" s="132"/>
      <c r="JCS14" s="132"/>
      <c r="JCT14" s="133"/>
      <c r="JCU14" s="134" t="s">
        <v>48</v>
      </c>
      <c r="JCV14" s="132"/>
      <c r="JCW14" s="132"/>
      <c r="JCX14" s="133"/>
      <c r="JCY14" s="134" t="s">
        <v>48</v>
      </c>
      <c r="JCZ14" s="132"/>
      <c r="JDA14" s="132"/>
      <c r="JDB14" s="133"/>
      <c r="JDC14" s="134" t="s">
        <v>48</v>
      </c>
      <c r="JDD14" s="132"/>
      <c r="JDE14" s="132"/>
      <c r="JDF14" s="133"/>
      <c r="JDG14" s="134" t="s">
        <v>48</v>
      </c>
      <c r="JDH14" s="132"/>
      <c r="JDI14" s="132"/>
      <c r="JDJ14" s="133"/>
      <c r="JDK14" s="134" t="s">
        <v>48</v>
      </c>
      <c r="JDL14" s="132"/>
      <c r="JDM14" s="132"/>
      <c r="JDN14" s="133"/>
      <c r="JDO14" s="134" t="s">
        <v>48</v>
      </c>
      <c r="JDP14" s="132"/>
      <c r="JDQ14" s="132"/>
      <c r="JDR14" s="133"/>
      <c r="JDS14" s="134" t="s">
        <v>48</v>
      </c>
      <c r="JDT14" s="132"/>
      <c r="JDU14" s="132"/>
      <c r="JDV14" s="133"/>
      <c r="JDW14" s="134" t="s">
        <v>48</v>
      </c>
      <c r="JDX14" s="132"/>
      <c r="JDY14" s="132"/>
      <c r="JDZ14" s="133"/>
      <c r="JEA14" s="134" t="s">
        <v>48</v>
      </c>
      <c r="JEB14" s="132"/>
      <c r="JEC14" s="132"/>
      <c r="JED14" s="133"/>
      <c r="JEE14" s="134" t="s">
        <v>48</v>
      </c>
      <c r="JEF14" s="132"/>
      <c r="JEG14" s="132"/>
      <c r="JEH14" s="133"/>
      <c r="JEI14" s="134" t="s">
        <v>48</v>
      </c>
      <c r="JEJ14" s="132"/>
      <c r="JEK14" s="132"/>
      <c r="JEL14" s="133"/>
      <c r="JEM14" s="134" t="s">
        <v>48</v>
      </c>
      <c r="JEN14" s="132"/>
      <c r="JEO14" s="132"/>
      <c r="JEP14" s="133"/>
      <c r="JEQ14" s="134" t="s">
        <v>48</v>
      </c>
      <c r="JER14" s="132"/>
      <c r="JES14" s="132"/>
      <c r="JET14" s="133"/>
      <c r="JEU14" s="134" t="s">
        <v>48</v>
      </c>
      <c r="JEV14" s="132"/>
      <c r="JEW14" s="132"/>
      <c r="JEX14" s="133"/>
      <c r="JEY14" s="134" t="s">
        <v>48</v>
      </c>
      <c r="JEZ14" s="132"/>
      <c r="JFA14" s="132"/>
      <c r="JFB14" s="133"/>
      <c r="JFC14" s="134" t="s">
        <v>48</v>
      </c>
      <c r="JFD14" s="132"/>
      <c r="JFE14" s="132"/>
      <c r="JFF14" s="133"/>
      <c r="JFG14" s="134" t="s">
        <v>48</v>
      </c>
      <c r="JFH14" s="132"/>
      <c r="JFI14" s="132"/>
      <c r="JFJ14" s="133"/>
      <c r="JFK14" s="134" t="s">
        <v>48</v>
      </c>
      <c r="JFL14" s="132"/>
      <c r="JFM14" s="132"/>
      <c r="JFN14" s="133"/>
      <c r="JFO14" s="134" t="s">
        <v>48</v>
      </c>
      <c r="JFP14" s="132"/>
      <c r="JFQ14" s="132"/>
      <c r="JFR14" s="133"/>
      <c r="JFS14" s="134" t="s">
        <v>48</v>
      </c>
      <c r="JFT14" s="132"/>
      <c r="JFU14" s="132"/>
      <c r="JFV14" s="133"/>
      <c r="JFW14" s="134" t="s">
        <v>48</v>
      </c>
      <c r="JFX14" s="132"/>
      <c r="JFY14" s="132"/>
      <c r="JFZ14" s="133"/>
      <c r="JGA14" s="134" t="s">
        <v>48</v>
      </c>
      <c r="JGB14" s="132"/>
      <c r="JGC14" s="132"/>
      <c r="JGD14" s="133"/>
      <c r="JGE14" s="134" t="s">
        <v>48</v>
      </c>
      <c r="JGF14" s="132"/>
      <c r="JGG14" s="132"/>
      <c r="JGH14" s="133"/>
      <c r="JGI14" s="134" t="s">
        <v>48</v>
      </c>
      <c r="JGJ14" s="132"/>
      <c r="JGK14" s="132"/>
      <c r="JGL14" s="133"/>
      <c r="JGM14" s="134" t="s">
        <v>48</v>
      </c>
      <c r="JGN14" s="132"/>
      <c r="JGO14" s="132"/>
      <c r="JGP14" s="133"/>
      <c r="JGQ14" s="134" t="s">
        <v>48</v>
      </c>
      <c r="JGR14" s="132"/>
      <c r="JGS14" s="132"/>
      <c r="JGT14" s="133"/>
      <c r="JGU14" s="134" t="s">
        <v>48</v>
      </c>
      <c r="JGV14" s="132"/>
      <c r="JGW14" s="132"/>
      <c r="JGX14" s="133"/>
      <c r="JGY14" s="134" t="s">
        <v>48</v>
      </c>
      <c r="JGZ14" s="132"/>
      <c r="JHA14" s="132"/>
      <c r="JHB14" s="133"/>
      <c r="JHC14" s="134" t="s">
        <v>48</v>
      </c>
      <c r="JHD14" s="132"/>
      <c r="JHE14" s="132"/>
      <c r="JHF14" s="133"/>
      <c r="JHG14" s="134" t="s">
        <v>48</v>
      </c>
      <c r="JHH14" s="132"/>
      <c r="JHI14" s="132"/>
      <c r="JHJ14" s="133"/>
      <c r="JHK14" s="134" t="s">
        <v>48</v>
      </c>
      <c r="JHL14" s="132"/>
      <c r="JHM14" s="132"/>
      <c r="JHN14" s="133"/>
      <c r="JHO14" s="134" t="s">
        <v>48</v>
      </c>
      <c r="JHP14" s="132"/>
      <c r="JHQ14" s="132"/>
      <c r="JHR14" s="133"/>
      <c r="JHS14" s="134" t="s">
        <v>48</v>
      </c>
      <c r="JHT14" s="132"/>
      <c r="JHU14" s="132"/>
      <c r="JHV14" s="133"/>
      <c r="JHW14" s="134" t="s">
        <v>48</v>
      </c>
      <c r="JHX14" s="132"/>
      <c r="JHY14" s="132"/>
      <c r="JHZ14" s="133"/>
      <c r="JIA14" s="134" t="s">
        <v>48</v>
      </c>
      <c r="JIB14" s="132"/>
      <c r="JIC14" s="132"/>
      <c r="JID14" s="133"/>
      <c r="JIE14" s="134" t="s">
        <v>48</v>
      </c>
      <c r="JIF14" s="132"/>
      <c r="JIG14" s="132"/>
      <c r="JIH14" s="133"/>
      <c r="JII14" s="134" t="s">
        <v>48</v>
      </c>
      <c r="JIJ14" s="132"/>
      <c r="JIK14" s="132"/>
      <c r="JIL14" s="133"/>
      <c r="JIM14" s="134" t="s">
        <v>48</v>
      </c>
      <c r="JIN14" s="132"/>
      <c r="JIO14" s="132"/>
      <c r="JIP14" s="133"/>
      <c r="JIQ14" s="134" t="s">
        <v>48</v>
      </c>
      <c r="JIR14" s="132"/>
      <c r="JIS14" s="132"/>
      <c r="JIT14" s="133"/>
      <c r="JIU14" s="134" t="s">
        <v>48</v>
      </c>
      <c r="JIV14" s="132"/>
      <c r="JIW14" s="132"/>
      <c r="JIX14" s="133"/>
      <c r="JIY14" s="134" t="s">
        <v>48</v>
      </c>
      <c r="JIZ14" s="132"/>
      <c r="JJA14" s="132"/>
      <c r="JJB14" s="133"/>
      <c r="JJC14" s="134" t="s">
        <v>48</v>
      </c>
      <c r="JJD14" s="132"/>
      <c r="JJE14" s="132"/>
      <c r="JJF14" s="133"/>
      <c r="JJG14" s="134" t="s">
        <v>48</v>
      </c>
      <c r="JJH14" s="132"/>
      <c r="JJI14" s="132"/>
      <c r="JJJ14" s="133"/>
      <c r="JJK14" s="134" t="s">
        <v>48</v>
      </c>
      <c r="JJL14" s="132"/>
      <c r="JJM14" s="132"/>
      <c r="JJN14" s="133"/>
      <c r="JJO14" s="134" t="s">
        <v>48</v>
      </c>
      <c r="JJP14" s="132"/>
      <c r="JJQ14" s="132"/>
      <c r="JJR14" s="133"/>
      <c r="JJS14" s="134" t="s">
        <v>48</v>
      </c>
      <c r="JJT14" s="132"/>
      <c r="JJU14" s="132"/>
      <c r="JJV14" s="133"/>
      <c r="JJW14" s="134" t="s">
        <v>48</v>
      </c>
      <c r="JJX14" s="132"/>
      <c r="JJY14" s="132"/>
      <c r="JJZ14" s="133"/>
      <c r="JKA14" s="134" t="s">
        <v>48</v>
      </c>
      <c r="JKB14" s="132"/>
      <c r="JKC14" s="132"/>
      <c r="JKD14" s="133"/>
      <c r="JKE14" s="134" t="s">
        <v>48</v>
      </c>
      <c r="JKF14" s="132"/>
      <c r="JKG14" s="132"/>
      <c r="JKH14" s="133"/>
      <c r="JKI14" s="134" t="s">
        <v>48</v>
      </c>
      <c r="JKJ14" s="132"/>
      <c r="JKK14" s="132"/>
      <c r="JKL14" s="133"/>
      <c r="JKM14" s="134" t="s">
        <v>48</v>
      </c>
      <c r="JKN14" s="132"/>
      <c r="JKO14" s="132"/>
      <c r="JKP14" s="133"/>
      <c r="JKQ14" s="134" t="s">
        <v>48</v>
      </c>
      <c r="JKR14" s="132"/>
      <c r="JKS14" s="132"/>
      <c r="JKT14" s="133"/>
      <c r="JKU14" s="134" t="s">
        <v>48</v>
      </c>
      <c r="JKV14" s="132"/>
      <c r="JKW14" s="132"/>
      <c r="JKX14" s="133"/>
      <c r="JKY14" s="134" t="s">
        <v>48</v>
      </c>
      <c r="JKZ14" s="132"/>
      <c r="JLA14" s="132"/>
      <c r="JLB14" s="133"/>
      <c r="JLC14" s="134" t="s">
        <v>48</v>
      </c>
      <c r="JLD14" s="132"/>
      <c r="JLE14" s="132"/>
      <c r="JLF14" s="133"/>
      <c r="JLG14" s="134" t="s">
        <v>48</v>
      </c>
      <c r="JLH14" s="132"/>
      <c r="JLI14" s="132"/>
      <c r="JLJ14" s="133"/>
      <c r="JLK14" s="134" t="s">
        <v>48</v>
      </c>
      <c r="JLL14" s="132"/>
      <c r="JLM14" s="132"/>
      <c r="JLN14" s="133"/>
      <c r="JLO14" s="134" t="s">
        <v>48</v>
      </c>
      <c r="JLP14" s="132"/>
      <c r="JLQ14" s="132"/>
      <c r="JLR14" s="133"/>
      <c r="JLS14" s="134" t="s">
        <v>48</v>
      </c>
      <c r="JLT14" s="132"/>
      <c r="JLU14" s="132"/>
      <c r="JLV14" s="133"/>
      <c r="JLW14" s="134" t="s">
        <v>48</v>
      </c>
      <c r="JLX14" s="132"/>
      <c r="JLY14" s="132"/>
      <c r="JLZ14" s="133"/>
      <c r="JMA14" s="134" t="s">
        <v>48</v>
      </c>
      <c r="JMB14" s="132"/>
      <c r="JMC14" s="132"/>
      <c r="JMD14" s="133"/>
      <c r="JME14" s="134" t="s">
        <v>48</v>
      </c>
      <c r="JMF14" s="132"/>
      <c r="JMG14" s="132"/>
      <c r="JMH14" s="133"/>
      <c r="JMI14" s="134" t="s">
        <v>48</v>
      </c>
      <c r="JMJ14" s="132"/>
      <c r="JMK14" s="132"/>
      <c r="JML14" s="133"/>
      <c r="JMM14" s="134" t="s">
        <v>48</v>
      </c>
      <c r="JMN14" s="132"/>
      <c r="JMO14" s="132"/>
      <c r="JMP14" s="133"/>
      <c r="JMQ14" s="134" t="s">
        <v>48</v>
      </c>
      <c r="JMR14" s="132"/>
      <c r="JMS14" s="132"/>
      <c r="JMT14" s="133"/>
      <c r="JMU14" s="134" t="s">
        <v>48</v>
      </c>
      <c r="JMV14" s="132"/>
      <c r="JMW14" s="132"/>
      <c r="JMX14" s="133"/>
      <c r="JMY14" s="134" t="s">
        <v>48</v>
      </c>
      <c r="JMZ14" s="132"/>
      <c r="JNA14" s="132"/>
      <c r="JNB14" s="133"/>
      <c r="JNC14" s="134" t="s">
        <v>48</v>
      </c>
      <c r="JND14" s="132"/>
      <c r="JNE14" s="132"/>
      <c r="JNF14" s="133"/>
      <c r="JNG14" s="134" t="s">
        <v>48</v>
      </c>
      <c r="JNH14" s="132"/>
      <c r="JNI14" s="132"/>
      <c r="JNJ14" s="133"/>
      <c r="JNK14" s="134" t="s">
        <v>48</v>
      </c>
      <c r="JNL14" s="132"/>
      <c r="JNM14" s="132"/>
      <c r="JNN14" s="133"/>
      <c r="JNO14" s="134" t="s">
        <v>48</v>
      </c>
      <c r="JNP14" s="132"/>
      <c r="JNQ14" s="132"/>
      <c r="JNR14" s="133"/>
      <c r="JNS14" s="134" t="s">
        <v>48</v>
      </c>
      <c r="JNT14" s="132"/>
      <c r="JNU14" s="132"/>
      <c r="JNV14" s="133"/>
      <c r="JNW14" s="134" t="s">
        <v>48</v>
      </c>
      <c r="JNX14" s="132"/>
      <c r="JNY14" s="132"/>
      <c r="JNZ14" s="133"/>
      <c r="JOA14" s="134" t="s">
        <v>48</v>
      </c>
      <c r="JOB14" s="132"/>
      <c r="JOC14" s="132"/>
      <c r="JOD14" s="133"/>
      <c r="JOE14" s="134" t="s">
        <v>48</v>
      </c>
      <c r="JOF14" s="132"/>
      <c r="JOG14" s="132"/>
      <c r="JOH14" s="133"/>
      <c r="JOI14" s="134" t="s">
        <v>48</v>
      </c>
      <c r="JOJ14" s="132"/>
      <c r="JOK14" s="132"/>
      <c r="JOL14" s="133"/>
      <c r="JOM14" s="134" t="s">
        <v>48</v>
      </c>
      <c r="JON14" s="132"/>
      <c r="JOO14" s="132"/>
      <c r="JOP14" s="133"/>
      <c r="JOQ14" s="134" t="s">
        <v>48</v>
      </c>
      <c r="JOR14" s="132"/>
      <c r="JOS14" s="132"/>
      <c r="JOT14" s="133"/>
      <c r="JOU14" s="134" t="s">
        <v>48</v>
      </c>
      <c r="JOV14" s="132"/>
      <c r="JOW14" s="132"/>
      <c r="JOX14" s="133"/>
      <c r="JOY14" s="134" t="s">
        <v>48</v>
      </c>
      <c r="JOZ14" s="132"/>
      <c r="JPA14" s="132"/>
      <c r="JPB14" s="133"/>
      <c r="JPC14" s="134" t="s">
        <v>48</v>
      </c>
      <c r="JPD14" s="132"/>
      <c r="JPE14" s="132"/>
      <c r="JPF14" s="133"/>
      <c r="JPG14" s="134" t="s">
        <v>48</v>
      </c>
      <c r="JPH14" s="132"/>
      <c r="JPI14" s="132"/>
      <c r="JPJ14" s="133"/>
      <c r="JPK14" s="134" t="s">
        <v>48</v>
      </c>
      <c r="JPL14" s="132"/>
      <c r="JPM14" s="132"/>
      <c r="JPN14" s="133"/>
      <c r="JPO14" s="134" t="s">
        <v>48</v>
      </c>
      <c r="JPP14" s="132"/>
      <c r="JPQ14" s="132"/>
      <c r="JPR14" s="133"/>
      <c r="JPS14" s="134" t="s">
        <v>48</v>
      </c>
      <c r="JPT14" s="132"/>
      <c r="JPU14" s="132"/>
      <c r="JPV14" s="133"/>
      <c r="JPW14" s="134" t="s">
        <v>48</v>
      </c>
      <c r="JPX14" s="132"/>
      <c r="JPY14" s="132"/>
      <c r="JPZ14" s="133"/>
      <c r="JQA14" s="134" t="s">
        <v>48</v>
      </c>
      <c r="JQB14" s="132"/>
      <c r="JQC14" s="132"/>
      <c r="JQD14" s="133"/>
      <c r="JQE14" s="134" t="s">
        <v>48</v>
      </c>
      <c r="JQF14" s="132"/>
      <c r="JQG14" s="132"/>
      <c r="JQH14" s="133"/>
      <c r="JQI14" s="134" t="s">
        <v>48</v>
      </c>
      <c r="JQJ14" s="132"/>
      <c r="JQK14" s="132"/>
      <c r="JQL14" s="133"/>
      <c r="JQM14" s="134" t="s">
        <v>48</v>
      </c>
      <c r="JQN14" s="132"/>
      <c r="JQO14" s="132"/>
      <c r="JQP14" s="133"/>
      <c r="JQQ14" s="134" t="s">
        <v>48</v>
      </c>
      <c r="JQR14" s="132"/>
      <c r="JQS14" s="132"/>
      <c r="JQT14" s="133"/>
      <c r="JQU14" s="134" t="s">
        <v>48</v>
      </c>
      <c r="JQV14" s="132"/>
      <c r="JQW14" s="132"/>
      <c r="JQX14" s="133"/>
      <c r="JQY14" s="134" t="s">
        <v>48</v>
      </c>
      <c r="JQZ14" s="132"/>
      <c r="JRA14" s="132"/>
      <c r="JRB14" s="133"/>
      <c r="JRC14" s="134" t="s">
        <v>48</v>
      </c>
      <c r="JRD14" s="132"/>
      <c r="JRE14" s="132"/>
      <c r="JRF14" s="133"/>
      <c r="JRG14" s="134" t="s">
        <v>48</v>
      </c>
      <c r="JRH14" s="132"/>
      <c r="JRI14" s="132"/>
      <c r="JRJ14" s="133"/>
      <c r="JRK14" s="134" t="s">
        <v>48</v>
      </c>
      <c r="JRL14" s="132"/>
      <c r="JRM14" s="132"/>
      <c r="JRN14" s="133"/>
      <c r="JRO14" s="134" t="s">
        <v>48</v>
      </c>
      <c r="JRP14" s="132"/>
      <c r="JRQ14" s="132"/>
      <c r="JRR14" s="133"/>
      <c r="JRS14" s="134" t="s">
        <v>48</v>
      </c>
      <c r="JRT14" s="132"/>
      <c r="JRU14" s="132"/>
      <c r="JRV14" s="133"/>
      <c r="JRW14" s="134" t="s">
        <v>48</v>
      </c>
      <c r="JRX14" s="132"/>
      <c r="JRY14" s="132"/>
      <c r="JRZ14" s="133"/>
      <c r="JSA14" s="134" t="s">
        <v>48</v>
      </c>
      <c r="JSB14" s="132"/>
      <c r="JSC14" s="132"/>
      <c r="JSD14" s="133"/>
      <c r="JSE14" s="134" t="s">
        <v>48</v>
      </c>
      <c r="JSF14" s="132"/>
      <c r="JSG14" s="132"/>
      <c r="JSH14" s="133"/>
      <c r="JSI14" s="134" t="s">
        <v>48</v>
      </c>
      <c r="JSJ14" s="132"/>
      <c r="JSK14" s="132"/>
      <c r="JSL14" s="133"/>
      <c r="JSM14" s="134" t="s">
        <v>48</v>
      </c>
      <c r="JSN14" s="132"/>
      <c r="JSO14" s="132"/>
      <c r="JSP14" s="133"/>
      <c r="JSQ14" s="134" t="s">
        <v>48</v>
      </c>
      <c r="JSR14" s="132"/>
      <c r="JSS14" s="132"/>
      <c r="JST14" s="133"/>
      <c r="JSU14" s="134" t="s">
        <v>48</v>
      </c>
      <c r="JSV14" s="132"/>
      <c r="JSW14" s="132"/>
      <c r="JSX14" s="133"/>
      <c r="JSY14" s="134" t="s">
        <v>48</v>
      </c>
      <c r="JSZ14" s="132"/>
      <c r="JTA14" s="132"/>
      <c r="JTB14" s="133"/>
      <c r="JTC14" s="134" t="s">
        <v>48</v>
      </c>
      <c r="JTD14" s="132"/>
      <c r="JTE14" s="132"/>
      <c r="JTF14" s="133"/>
      <c r="JTG14" s="134" t="s">
        <v>48</v>
      </c>
      <c r="JTH14" s="132"/>
      <c r="JTI14" s="132"/>
      <c r="JTJ14" s="133"/>
      <c r="JTK14" s="134" t="s">
        <v>48</v>
      </c>
      <c r="JTL14" s="132"/>
      <c r="JTM14" s="132"/>
      <c r="JTN14" s="133"/>
      <c r="JTO14" s="134" t="s">
        <v>48</v>
      </c>
      <c r="JTP14" s="132"/>
      <c r="JTQ14" s="132"/>
      <c r="JTR14" s="133"/>
      <c r="JTS14" s="134" t="s">
        <v>48</v>
      </c>
      <c r="JTT14" s="132"/>
      <c r="JTU14" s="132"/>
      <c r="JTV14" s="133"/>
      <c r="JTW14" s="134" t="s">
        <v>48</v>
      </c>
      <c r="JTX14" s="132"/>
      <c r="JTY14" s="132"/>
      <c r="JTZ14" s="133"/>
      <c r="JUA14" s="134" t="s">
        <v>48</v>
      </c>
      <c r="JUB14" s="132"/>
      <c r="JUC14" s="132"/>
      <c r="JUD14" s="133"/>
      <c r="JUE14" s="134" t="s">
        <v>48</v>
      </c>
      <c r="JUF14" s="132"/>
      <c r="JUG14" s="132"/>
      <c r="JUH14" s="133"/>
      <c r="JUI14" s="134" t="s">
        <v>48</v>
      </c>
      <c r="JUJ14" s="132"/>
      <c r="JUK14" s="132"/>
      <c r="JUL14" s="133"/>
      <c r="JUM14" s="134" t="s">
        <v>48</v>
      </c>
      <c r="JUN14" s="132"/>
      <c r="JUO14" s="132"/>
      <c r="JUP14" s="133"/>
      <c r="JUQ14" s="134" t="s">
        <v>48</v>
      </c>
      <c r="JUR14" s="132"/>
      <c r="JUS14" s="132"/>
      <c r="JUT14" s="133"/>
      <c r="JUU14" s="134" t="s">
        <v>48</v>
      </c>
      <c r="JUV14" s="132"/>
      <c r="JUW14" s="132"/>
      <c r="JUX14" s="133"/>
      <c r="JUY14" s="134" t="s">
        <v>48</v>
      </c>
      <c r="JUZ14" s="132"/>
      <c r="JVA14" s="132"/>
      <c r="JVB14" s="133"/>
      <c r="JVC14" s="134" t="s">
        <v>48</v>
      </c>
      <c r="JVD14" s="132"/>
      <c r="JVE14" s="132"/>
      <c r="JVF14" s="133"/>
      <c r="JVG14" s="134" t="s">
        <v>48</v>
      </c>
      <c r="JVH14" s="132"/>
      <c r="JVI14" s="132"/>
      <c r="JVJ14" s="133"/>
      <c r="JVK14" s="134" t="s">
        <v>48</v>
      </c>
      <c r="JVL14" s="132"/>
      <c r="JVM14" s="132"/>
      <c r="JVN14" s="133"/>
      <c r="JVO14" s="134" t="s">
        <v>48</v>
      </c>
      <c r="JVP14" s="132"/>
      <c r="JVQ14" s="132"/>
      <c r="JVR14" s="133"/>
      <c r="JVS14" s="134" t="s">
        <v>48</v>
      </c>
      <c r="JVT14" s="132"/>
      <c r="JVU14" s="132"/>
      <c r="JVV14" s="133"/>
      <c r="JVW14" s="134" t="s">
        <v>48</v>
      </c>
      <c r="JVX14" s="132"/>
      <c r="JVY14" s="132"/>
      <c r="JVZ14" s="133"/>
      <c r="JWA14" s="134" t="s">
        <v>48</v>
      </c>
      <c r="JWB14" s="132"/>
      <c r="JWC14" s="132"/>
      <c r="JWD14" s="133"/>
      <c r="JWE14" s="134" t="s">
        <v>48</v>
      </c>
      <c r="JWF14" s="132"/>
      <c r="JWG14" s="132"/>
      <c r="JWH14" s="133"/>
      <c r="JWI14" s="134" t="s">
        <v>48</v>
      </c>
      <c r="JWJ14" s="132"/>
      <c r="JWK14" s="132"/>
      <c r="JWL14" s="133"/>
      <c r="JWM14" s="134" t="s">
        <v>48</v>
      </c>
      <c r="JWN14" s="132"/>
      <c r="JWO14" s="132"/>
      <c r="JWP14" s="133"/>
      <c r="JWQ14" s="134" t="s">
        <v>48</v>
      </c>
      <c r="JWR14" s="132"/>
      <c r="JWS14" s="132"/>
      <c r="JWT14" s="133"/>
      <c r="JWU14" s="134" t="s">
        <v>48</v>
      </c>
      <c r="JWV14" s="132"/>
      <c r="JWW14" s="132"/>
      <c r="JWX14" s="133"/>
      <c r="JWY14" s="134" t="s">
        <v>48</v>
      </c>
      <c r="JWZ14" s="132"/>
      <c r="JXA14" s="132"/>
      <c r="JXB14" s="133"/>
      <c r="JXC14" s="134" t="s">
        <v>48</v>
      </c>
      <c r="JXD14" s="132"/>
      <c r="JXE14" s="132"/>
      <c r="JXF14" s="133"/>
      <c r="JXG14" s="134" t="s">
        <v>48</v>
      </c>
      <c r="JXH14" s="132"/>
      <c r="JXI14" s="132"/>
      <c r="JXJ14" s="133"/>
      <c r="JXK14" s="134" t="s">
        <v>48</v>
      </c>
      <c r="JXL14" s="132"/>
      <c r="JXM14" s="132"/>
      <c r="JXN14" s="133"/>
      <c r="JXO14" s="134" t="s">
        <v>48</v>
      </c>
      <c r="JXP14" s="132"/>
      <c r="JXQ14" s="132"/>
      <c r="JXR14" s="133"/>
      <c r="JXS14" s="134" t="s">
        <v>48</v>
      </c>
      <c r="JXT14" s="132"/>
      <c r="JXU14" s="132"/>
      <c r="JXV14" s="133"/>
      <c r="JXW14" s="134" t="s">
        <v>48</v>
      </c>
      <c r="JXX14" s="132"/>
      <c r="JXY14" s="132"/>
      <c r="JXZ14" s="133"/>
      <c r="JYA14" s="134" t="s">
        <v>48</v>
      </c>
      <c r="JYB14" s="132"/>
      <c r="JYC14" s="132"/>
      <c r="JYD14" s="133"/>
      <c r="JYE14" s="134" t="s">
        <v>48</v>
      </c>
      <c r="JYF14" s="132"/>
      <c r="JYG14" s="132"/>
      <c r="JYH14" s="133"/>
      <c r="JYI14" s="134" t="s">
        <v>48</v>
      </c>
      <c r="JYJ14" s="132"/>
      <c r="JYK14" s="132"/>
      <c r="JYL14" s="133"/>
      <c r="JYM14" s="134" t="s">
        <v>48</v>
      </c>
      <c r="JYN14" s="132"/>
      <c r="JYO14" s="132"/>
      <c r="JYP14" s="133"/>
      <c r="JYQ14" s="134" t="s">
        <v>48</v>
      </c>
      <c r="JYR14" s="132"/>
      <c r="JYS14" s="132"/>
      <c r="JYT14" s="133"/>
      <c r="JYU14" s="134" t="s">
        <v>48</v>
      </c>
      <c r="JYV14" s="132"/>
      <c r="JYW14" s="132"/>
      <c r="JYX14" s="133"/>
      <c r="JYY14" s="134" t="s">
        <v>48</v>
      </c>
      <c r="JYZ14" s="132"/>
      <c r="JZA14" s="132"/>
      <c r="JZB14" s="133"/>
      <c r="JZC14" s="134" t="s">
        <v>48</v>
      </c>
      <c r="JZD14" s="132"/>
      <c r="JZE14" s="132"/>
      <c r="JZF14" s="133"/>
      <c r="JZG14" s="134" t="s">
        <v>48</v>
      </c>
      <c r="JZH14" s="132"/>
      <c r="JZI14" s="132"/>
      <c r="JZJ14" s="133"/>
      <c r="JZK14" s="134" t="s">
        <v>48</v>
      </c>
      <c r="JZL14" s="132"/>
      <c r="JZM14" s="132"/>
      <c r="JZN14" s="133"/>
      <c r="JZO14" s="134" t="s">
        <v>48</v>
      </c>
      <c r="JZP14" s="132"/>
      <c r="JZQ14" s="132"/>
      <c r="JZR14" s="133"/>
      <c r="JZS14" s="134" t="s">
        <v>48</v>
      </c>
      <c r="JZT14" s="132"/>
      <c r="JZU14" s="132"/>
      <c r="JZV14" s="133"/>
      <c r="JZW14" s="134" t="s">
        <v>48</v>
      </c>
      <c r="JZX14" s="132"/>
      <c r="JZY14" s="132"/>
      <c r="JZZ14" s="133"/>
      <c r="KAA14" s="134" t="s">
        <v>48</v>
      </c>
      <c r="KAB14" s="132"/>
      <c r="KAC14" s="132"/>
      <c r="KAD14" s="133"/>
      <c r="KAE14" s="134" t="s">
        <v>48</v>
      </c>
      <c r="KAF14" s="132"/>
      <c r="KAG14" s="132"/>
      <c r="KAH14" s="133"/>
      <c r="KAI14" s="134" t="s">
        <v>48</v>
      </c>
      <c r="KAJ14" s="132"/>
      <c r="KAK14" s="132"/>
      <c r="KAL14" s="133"/>
      <c r="KAM14" s="134" t="s">
        <v>48</v>
      </c>
      <c r="KAN14" s="132"/>
      <c r="KAO14" s="132"/>
      <c r="KAP14" s="133"/>
      <c r="KAQ14" s="134" t="s">
        <v>48</v>
      </c>
      <c r="KAR14" s="132"/>
      <c r="KAS14" s="132"/>
      <c r="KAT14" s="133"/>
      <c r="KAU14" s="134" t="s">
        <v>48</v>
      </c>
      <c r="KAV14" s="132"/>
      <c r="KAW14" s="132"/>
      <c r="KAX14" s="133"/>
      <c r="KAY14" s="134" t="s">
        <v>48</v>
      </c>
      <c r="KAZ14" s="132"/>
      <c r="KBA14" s="132"/>
      <c r="KBB14" s="133"/>
      <c r="KBC14" s="134" t="s">
        <v>48</v>
      </c>
      <c r="KBD14" s="132"/>
      <c r="KBE14" s="132"/>
      <c r="KBF14" s="133"/>
      <c r="KBG14" s="134" t="s">
        <v>48</v>
      </c>
      <c r="KBH14" s="132"/>
      <c r="KBI14" s="132"/>
      <c r="KBJ14" s="133"/>
      <c r="KBK14" s="134" t="s">
        <v>48</v>
      </c>
      <c r="KBL14" s="132"/>
      <c r="KBM14" s="132"/>
      <c r="KBN14" s="133"/>
      <c r="KBO14" s="134" t="s">
        <v>48</v>
      </c>
      <c r="KBP14" s="132"/>
      <c r="KBQ14" s="132"/>
      <c r="KBR14" s="133"/>
      <c r="KBS14" s="134" t="s">
        <v>48</v>
      </c>
      <c r="KBT14" s="132"/>
      <c r="KBU14" s="132"/>
      <c r="KBV14" s="133"/>
      <c r="KBW14" s="134" t="s">
        <v>48</v>
      </c>
      <c r="KBX14" s="132"/>
      <c r="KBY14" s="132"/>
      <c r="KBZ14" s="133"/>
      <c r="KCA14" s="134" t="s">
        <v>48</v>
      </c>
      <c r="KCB14" s="132"/>
      <c r="KCC14" s="132"/>
      <c r="KCD14" s="133"/>
      <c r="KCE14" s="134" t="s">
        <v>48</v>
      </c>
      <c r="KCF14" s="132"/>
      <c r="KCG14" s="132"/>
      <c r="KCH14" s="133"/>
      <c r="KCI14" s="134" t="s">
        <v>48</v>
      </c>
      <c r="KCJ14" s="132"/>
      <c r="KCK14" s="132"/>
      <c r="KCL14" s="133"/>
      <c r="KCM14" s="134" t="s">
        <v>48</v>
      </c>
      <c r="KCN14" s="132"/>
      <c r="KCO14" s="132"/>
      <c r="KCP14" s="133"/>
      <c r="KCQ14" s="134" t="s">
        <v>48</v>
      </c>
      <c r="KCR14" s="132"/>
      <c r="KCS14" s="132"/>
      <c r="KCT14" s="133"/>
      <c r="KCU14" s="134" t="s">
        <v>48</v>
      </c>
      <c r="KCV14" s="132"/>
      <c r="KCW14" s="132"/>
      <c r="KCX14" s="133"/>
      <c r="KCY14" s="134" t="s">
        <v>48</v>
      </c>
      <c r="KCZ14" s="132"/>
      <c r="KDA14" s="132"/>
      <c r="KDB14" s="133"/>
      <c r="KDC14" s="134" t="s">
        <v>48</v>
      </c>
      <c r="KDD14" s="132"/>
      <c r="KDE14" s="132"/>
      <c r="KDF14" s="133"/>
      <c r="KDG14" s="134" t="s">
        <v>48</v>
      </c>
      <c r="KDH14" s="132"/>
      <c r="KDI14" s="132"/>
      <c r="KDJ14" s="133"/>
      <c r="KDK14" s="134" t="s">
        <v>48</v>
      </c>
      <c r="KDL14" s="132"/>
      <c r="KDM14" s="132"/>
      <c r="KDN14" s="133"/>
      <c r="KDO14" s="134" t="s">
        <v>48</v>
      </c>
      <c r="KDP14" s="132"/>
      <c r="KDQ14" s="132"/>
      <c r="KDR14" s="133"/>
      <c r="KDS14" s="134" t="s">
        <v>48</v>
      </c>
      <c r="KDT14" s="132"/>
      <c r="KDU14" s="132"/>
      <c r="KDV14" s="133"/>
      <c r="KDW14" s="134" t="s">
        <v>48</v>
      </c>
      <c r="KDX14" s="132"/>
      <c r="KDY14" s="132"/>
      <c r="KDZ14" s="133"/>
      <c r="KEA14" s="134" t="s">
        <v>48</v>
      </c>
      <c r="KEB14" s="132"/>
      <c r="KEC14" s="132"/>
      <c r="KED14" s="133"/>
      <c r="KEE14" s="134" t="s">
        <v>48</v>
      </c>
      <c r="KEF14" s="132"/>
      <c r="KEG14" s="132"/>
      <c r="KEH14" s="133"/>
      <c r="KEI14" s="134" t="s">
        <v>48</v>
      </c>
      <c r="KEJ14" s="132"/>
      <c r="KEK14" s="132"/>
      <c r="KEL14" s="133"/>
      <c r="KEM14" s="134" t="s">
        <v>48</v>
      </c>
      <c r="KEN14" s="132"/>
      <c r="KEO14" s="132"/>
      <c r="KEP14" s="133"/>
      <c r="KEQ14" s="134" t="s">
        <v>48</v>
      </c>
      <c r="KER14" s="132"/>
      <c r="KES14" s="132"/>
      <c r="KET14" s="133"/>
      <c r="KEU14" s="134" t="s">
        <v>48</v>
      </c>
      <c r="KEV14" s="132"/>
      <c r="KEW14" s="132"/>
      <c r="KEX14" s="133"/>
      <c r="KEY14" s="134" t="s">
        <v>48</v>
      </c>
      <c r="KEZ14" s="132"/>
      <c r="KFA14" s="132"/>
      <c r="KFB14" s="133"/>
      <c r="KFC14" s="134" t="s">
        <v>48</v>
      </c>
      <c r="KFD14" s="132"/>
      <c r="KFE14" s="132"/>
      <c r="KFF14" s="133"/>
      <c r="KFG14" s="134" t="s">
        <v>48</v>
      </c>
      <c r="KFH14" s="132"/>
      <c r="KFI14" s="132"/>
      <c r="KFJ14" s="133"/>
      <c r="KFK14" s="134" t="s">
        <v>48</v>
      </c>
      <c r="KFL14" s="132"/>
      <c r="KFM14" s="132"/>
      <c r="KFN14" s="133"/>
      <c r="KFO14" s="134" t="s">
        <v>48</v>
      </c>
      <c r="KFP14" s="132"/>
      <c r="KFQ14" s="132"/>
      <c r="KFR14" s="133"/>
      <c r="KFS14" s="134" t="s">
        <v>48</v>
      </c>
      <c r="KFT14" s="132"/>
      <c r="KFU14" s="132"/>
      <c r="KFV14" s="133"/>
      <c r="KFW14" s="134" t="s">
        <v>48</v>
      </c>
      <c r="KFX14" s="132"/>
      <c r="KFY14" s="132"/>
      <c r="KFZ14" s="133"/>
      <c r="KGA14" s="134" t="s">
        <v>48</v>
      </c>
      <c r="KGB14" s="132"/>
      <c r="KGC14" s="132"/>
      <c r="KGD14" s="133"/>
      <c r="KGE14" s="134" t="s">
        <v>48</v>
      </c>
      <c r="KGF14" s="132"/>
      <c r="KGG14" s="132"/>
      <c r="KGH14" s="133"/>
      <c r="KGI14" s="134" t="s">
        <v>48</v>
      </c>
      <c r="KGJ14" s="132"/>
      <c r="KGK14" s="132"/>
      <c r="KGL14" s="133"/>
      <c r="KGM14" s="134" t="s">
        <v>48</v>
      </c>
      <c r="KGN14" s="132"/>
      <c r="KGO14" s="132"/>
      <c r="KGP14" s="133"/>
      <c r="KGQ14" s="134" t="s">
        <v>48</v>
      </c>
      <c r="KGR14" s="132"/>
      <c r="KGS14" s="132"/>
      <c r="KGT14" s="133"/>
      <c r="KGU14" s="134" t="s">
        <v>48</v>
      </c>
      <c r="KGV14" s="132"/>
      <c r="KGW14" s="132"/>
      <c r="KGX14" s="133"/>
      <c r="KGY14" s="134" t="s">
        <v>48</v>
      </c>
      <c r="KGZ14" s="132"/>
      <c r="KHA14" s="132"/>
      <c r="KHB14" s="133"/>
      <c r="KHC14" s="134" t="s">
        <v>48</v>
      </c>
      <c r="KHD14" s="132"/>
      <c r="KHE14" s="132"/>
      <c r="KHF14" s="133"/>
      <c r="KHG14" s="134" t="s">
        <v>48</v>
      </c>
      <c r="KHH14" s="132"/>
      <c r="KHI14" s="132"/>
      <c r="KHJ14" s="133"/>
      <c r="KHK14" s="134" t="s">
        <v>48</v>
      </c>
      <c r="KHL14" s="132"/>
      <c r="KHM14" s="132"/>
      <c r="KHN14" s="133"/>
      <c r="KHO14" s="134" t="s">
        <v>48</v>
      </c>
      <c r="KHP14" s="132"/>
      <c r="KHQ14" s="132"/>
      <c r="KHR14" s="133"/>
      <c r="KHS14" s="134" t="s">
        <v>48</v>
      </c>
      <c r="KHT14" s="132"/>
      <c r="KHU14" s="132"/>
      <c r="KHV14" s="133"/>
      <c r="KHW14" s="134" t="s">
        <v>48</v>
      </c>
      <c r="KHX14" s="132"/>
      <c r="KHY14" s="132"/>
      <c r="KHZ14" s="133"/>
      <c r="KIA14" s="134" t="s">
        <v>48</v>
      </c>
      <c r="KIB14" s="132"/>
      <c r="KIC14" s="132"/>
      <c r="KID14" s="133"/>
      <c r="KIE14" s="134" t="s">
        <v>48</v>
      </c>
      <c r="KIF14" s="132"/>
      <c r="KIG14" s="132"/>
      <c r="KIH14" s="133"/>
      <c r="KII14" s="134" t="s">
        <v>48</v>
      </c>
      <c r="KIJ14" s="132"/>
      <c r="KIK14" s="132"/>
      <c r="KIL14" s="133"/>
      <c r="KIM14" s="134" t="s">
        <v>48</v>
      </c>
      <c r="KIN14" s="132"/>
      <c r="KIO14" s="132"/>
      <c r="KIP14" s="133"/>
      <c r="KIQ14" s="134" t="s">
        <v>48</v>
      </c>
      <c r="KIR14" s="132"/>
      <c r="KIS14" s="132"/>
      <c r="KIT14" s="133"/>
      <c r="KIU14" s="134" t="s">
        <v>48</v>
      </c>
      <c r="KIV14" s="132"/>
      <c r="KIW14" s="132"/>
      <c r="KIX14" s="133"/>
      <c r="KIY14" s="134" t="s">
        <v>48</v>
      </c>
      <c r="KIZ14" s="132"/>
      <c r="KJA14" s="132"/>
      <c r="KJB14" s="133"/>
      <c r="KJC14" s="134" t="s">
        <v>48</v>
      </c>
      <c r="KJD14" s="132"/>
      <c r="KJE14" s="132"/>
      <c r="KJF14" s="133"/>
      <c r="KJG14" s="134" t="s">
        <v>48</v>
      </c>
      <c r="KJH14" s="132"/>
      <c r="KJI14" s="132"/>
      <c r="KJJ14" s="133"/>
      <c r="KJK14" s="134" t="s">
        <v>48</v>
      </c>
      <c r="KJL14" s="132"/>
      <c r="KJM14" s="132"/>
      <c r="KJN14" s="133"/>
      <c r="KJO14" s="134" t="s">
        <v>48</v>
      </c>
      <c r="KJP14" s="132"/>
      <c r="KJQ14" s="132"/>
      <c r="KJR14" s="133"/>
      <c r="KJS14" s="134" t="s">
        <v>48</v>
      </c>
      <c r="KJT14" s="132"/>
      <c r="KJU14" s="132"/>
      <c r="KJV14" s="133"/>
      <c r="KJW14" s="134" t="s">
        <v>48</v>
      </c>
      <c r="KJX14" s="132"/>
      <c r="KJY14" s="132"/>
      <c r="KJZ14" s="133"/>
      <c r="KKA14" s="134" t="s">
        <v>48</v>
      </c>
      <c r="KKB14" s="132"/>
      <c r="KKC14" s="132"/>
      <c r="KKD14" s="133"/>
      <c r="KKE14" s="134" t="s">
        <v>48</v>
      </c>
      <c r="KKF14" s="132"/>
      <c r="KKG14" s="132"/>
      <c r="KKH14" s="133"/>
      <c r="KKI14" s="134" t="s">
        <v>48</v>
      </c>
      <c r="KKJ14" s="132"/>
      <c r="KKK14" s="132"/>
      <c r="KKL14" s="133"/>
      <c r="KKM14" s="134" t="s">
        <v>48</v>
      </c>
      <c r="KKN14" s="132"/>
      <c r="KKO14" s="132"/>
      <c r="KKP14" s="133"/>
      <c r="KKQ14" s="134" t="s">
        <v>48</v>
      </c>
      <c r="KKR14" s="132"/>
      <c r="KKS14" s="132"/>
      <c r="KKT14" s="133"/>
      <c r="KKU14" s="134" t="s">
        <v>48</v>
      </c>
      <c r="KKV14" s="132"/>
      <c r="KKW14" s="132"/>
      <c r="KKX14" s="133"/>
      <c r="KKY14" s="134" t="s">
        <v>48</v>
      </c>
      <c r="KKZ14" s="132"/>
      <c r="KLA14" s="132"/>
      <c r="KLB14" s="133"/>
      <c r="KLC14" s="134" t="s">
        <v>48</v>
      </c>
      <c r="KLD14" s="132"/>
      <c r="KLE14" s="132"/>
      <c r="KLF14" s="133"/>
      <c r="KLG14" s="134" t="s">
        <v>48</v>
      </c>
      <c r="KLH14" s="132"/>
      <c r="KLI14" s="132"/>
      <c r="KLJ14" s="133"/>
      <c r="KLK14" s="134" t="s">
        <v>48</v>
      </c>
      <c r="KLL14" s="132"/>
      <c r="KLM14" s="132"/>
      <c r="KLN14" s="133"/>
      <c r="KLO14" s="134" t="s">
        <v>48</v>
      </c>
      <c r="KLP14" s="132"/>
      <c r="KLQ14" s="132"/>
      <c r="KLR14" s="133"/>
      <c r="KLS14" s="134" t="s">
        <v>48</v>
      </c>
      <c r="KLT14" s="132"/>
      <c r="KLU14" s="132"/>
      <c r="KLV14" s="133"/>
      <c r="KLW14" s="134" t="s">
        <v>48</v>
      </c>
      <c r="KLX14" s="132"/>
      <c r="KLY14" s="132"/>
      <c r="KLZ14" s="133"/>
      <c r="KMA14" s="134" t="s">
        <v>48</v>
      </c>
      <c r="KMB14" s="132"/>
      <c r="KMC14" s="132"/>
      <c r="KMD14" s="133"/>
      <c r="KME14" s="134" t="s">
        <v>48</v>
      </c>
      <c r="KMF14" s="132"/>
      <c r="KMG14" s="132"/>
      <c r="KMH14" s="133"/>
      <c r="KMI14" s="134" t="s">
        <v>48</v>
      </c>
      <c r="KMJ14" s="132"/>
      <c r="KMK14" s="132"/>
      <c r="KML14" s="133"/>
      <c r="KMM14" s="134" t="s">
        <v>48</v>
      </c>
      <c r="KMN14" s="132"/>
      <c r="KMO14" s="132"/>
      <c r="KMP14" s="133"/>
      <c r="KMQ14" s="134" t="s">
        <v>48</v>
      </c>
      <c r="KMR14" s="132"/>
      <c r="KMS14" s="132"/>
      <c r="KMT14" s="133"/>
      <c r="KMU14" s="134" t="s">
        <v>48</v>
      </c>
      <c r="KMV14" s="132"/>
      <c r="KMW14" s="132"/>
      <c r="KMX14" s="133"/>
      <c r="KMY14" s="134" t="s">
        <v>48</v>
      </c>
      <c r="KMZ14" s="132"/>
      <c r="KNA14" s="132"/>
      <c r="KNB14" s="133"/>
      <c r="KNC14" s="134" t="s">
        <v>48</v>
      </c>
      <c r="KND14" s="132"/>
      <c r="KNE14" s="132"/>
      <c r="KNF14" s="133"/>
      <c r="KNG14" s="134" t="s">
        <v>48</v>
      </c>
      <c r="KNH14" s="132"/>
      <c r="KNI14" s="132"/>
      <c r="KNJ14" s="133"/>
      <c r="KNK14" s="134" t="s">
        <v>48</v>
      </c>
      <c r="KNL14" s="132"/>
      <c r="KNM14" s="132"/>
      <c r="KNN14" s="133"/>
      <c r="KNO14" s="134" t="s">
        <v>48</v>
      </c>
      <c r="KNP14" s="132"/>
      <c r="KNQ14" s="132"/>
      <c r="KNR14" s="133"/>
      <c r="KNS14" s="134" t="s">
        <v>48</v>
      </c>
      <c r="KNT14" s="132"/>
      <c r="KNU14" s="132"/>
      <c r="KNV14" s="133"/>
      <c r="KNW14" s="134" t="s">
        <v>48</v>
      </c>
      <c r="KNX14" s="132"/>
      <c r="KNY14" s="132"/>
      <c r="KNZ14" s="133"/>
      <c r="KOA14" s="134" t="s">
        <v>48</v>
      </c>
      <c r="KOB14" s="132"/>
      <c r="KOC14" s="132"/>
      <c r="KOD14" s="133"/>
      <c r="KOE14" s="134" t="s">
        <v>48</v>
      </c>
      <c r="KOF14" s="132"/>
      <c r="KOG14" s="132"/>
      <c r="KOH14" s="133"/>
      <c r="KOI14" s="134" t="s">
        <v>48</v>
      </c>
      <c r="KOJ14" s="132"/>
      <c r="KOK14" s="132"/>
      <c r="KOL14" s="133"/>
      <c r="KOM14" s="134" t="s">
        <v>48</v>
      </c>
      <c r="KON14" s="132"/>
      <c r="KOO14" s="132"/>
      <c r="KOP14" s="133"/>
      <c r="KOQ14" s="134" t="s">
        <v>48</v>
      </c>
      <c r="KOR14" s="132"/>
      <c r="KOS14" s="132"/>
      <c r="KOT14" s="133"/>
      <c r="KOU14" s="134" t="s">
        <v>48</v>
      </c>
      <c r="KOV14" s="132"/>
      <c r="KOW14" s="132"/>
      <c r="KOX14" s="133"/>
      <c r="KOY14" s="134" t="s">
        <v>48</v>
      </c>
      <c r="KOZ14" s="132"/>
      <c r="KPA14" s="132"/>
      <c r="KPB14" s="133"/>
      <c r="KPC14" s="134" t="s">
        <v>48</v>
      </c>
      <c r="KPD14" s="132"/>
      <c r="KPE14" s="132"/>
      <c r="KPF14" s="133"/>
      <c r="KPG14" s="134" t="s">
        <v>48</v>
      </c>
      <c r="KPH14" s="132"/>
      <c r="KPI14" s="132"/>
      <c r="KPJ14" s="133"/>
      <c r="KPK14" s="134" t="s">
        <v>48</v>
      </c>
      <c r="KPL14" s="132"/>
      <c r="KPM14" s="132"/>
      <c r="KPN14" s="133"/>
      <c r="KPO14" s="134" t="s">
        <v>48</v>
      </c>
      <c r="KPP14" s="132"/>
      <c r="KPQ14" s="132"/>
      <c r="KPR14" s="133"/>
      <c r="KPS14" s="134" t="s">
        <v>48</v>
      </c>
      <c r="KPT14" s="132"/>
      <c r="KPU14" s="132"/>
      <c r="KPV14" s="133"/>
      <c r="KPW14" s="134" t="s">
        <v>48</v>
      </c>
      <c r="KPX14" s="132"/>
      <c r="KPY14" s="132"/>
      <c r="KPZ14" s="133"/>
      <c r="KQA14" s="134" t="s">
        <v>48</v>
      </c>
      <c r="KQB14" s="132"/>
      <c r="KQC14" s="132"/>
      <c r="KQD14" s="133"/>
      <c r="KQE14" s="134" t="s">
        <v>48</v>
      </c>
      <c r="KQF14" s="132"/>
      <c r="KQG14" s="132"/>
      <c r="KQH14" s="133"/>
      <c r="KQI14" s="134" t="s">
        <v>48</v>
      </c>
      <c r="KQJ14" s="132"/>
      <c r="KQK14" s="132"/>
      <c r="KQL14" s="133"/>
      <c r="KQM14" s="134" t="s">
        <v>48</v>
      </c>
      <c r="KQN14" s="132"/>
      <c r="KQO14" s="132"/>
      <c r="KQP14" s="133"/>
      <c r="KQQ14" s="134" t="s">
        <v>48</v>
      </c>
      <c r="KQR14" s="132"/>
      <c r="KQS14" s="132"/>
      <c r="KQT14" s="133"/>
      <c r="KQU14" s="134" t="s">
        <v>48</v>
      </c>
      <c r="KQV14" s="132"/>
      <c r="KQW14" s="132"/>
      <c r="KQX14" s="133"/>
      <c r="KQY14" s="134" t="s">
        <v>48</v>
      </c>
      <c r="KQZ14" s="132"/>
      <c r="KRA14" s="132"/>
      <c r="KRB14" s="133"/>
      <c r="KRC14" s="134" t="s">
        <v>48</v>
      </c>
      <c r="KRD14" s="132"/>
      <c r="KRE14" s="132"/>
      <c r="KRF14" s="133"/>
      <c r="KRG14" s="134" t="s">
        <v>48</v>
      </c>
      <c r="KRH14" s="132"/>
      <c r="KRI14" s="132"/>
      <c r="KRJ14" s="133"/>
      <c r="KRK14" s="134" t="s">
        <v>48</v>
      </c>
      <c r="KRL14" s="132"/>
      <c r="KRM14" s="132"/>
      <c r="KRN14" s="133"/>
      <c r="KRO14" s="134" t="s">
        <v>48</v>
      </c>
      <c r="KRP14" s="132"/>
      <c r="KRQ14" s="132"/>
      <c r="KRR14" s="133"/>
      <c r="KRS14" s="134" t="s">
        <v>48</v>
      </c>
      <c r="KRT14" s="132"/>
      <c r="KRU14" s="132"/>
      <c r="KRV14" s="133"/>
      <c r="KRW14" s="134" t="s">
        <v>48</v>
      </c>
      <c r="KRX14" s="132"/>
      <c r="KRY14" s="132"/>
      <c r="KRZ14" s="133"/>
      <c r="KSA14" s="134" t="s">
        <v>48</v>
      </c>
      <c r="KSB14" s="132"/>
      <c r="KSC14" s="132"/>
      <c r="KSD14" s="133"/>
      <c r="KSE14" s="134" t="s">
        <v>48</v>
      </c>
      <c r="KSF14" s="132"/>
      <c r="KSG14" s="132"/>
      <c r="KSH14" s="133"/>
      <c r="KSI14" s="134" t="s">
        <v>48</v>
      </c>
      <c r="KSJ14" s="132"/>
      <c r="KSK14" s="132"/>
      <c r="KSL14" s="133"/>
      <c r="KSM14" s="134" t="s">
        <v>48</v>
      </c>
      <c r="KSN14" s="132"/>
      <c r="KSO14" s="132"/>
      <c r="KSP14" s="133"/>
      <c r="KSQ14" s="134" t="s">
        <v>48</v>
      </c>
      <c r="KSR14" s="132"/>
      <c r="KSS14" s="132"/>
      <c r="KST14" s="133"/>
      <c r="KSU14" s="134" t="s">
        <v>48</v>
      </c>
      <c r="KSV14" s="132"/>
      <c r="KSW14" s="132"/>
      <c r="KSX14" s="133"/>
      <c r="KSY14" s="134" t="s">
        <v>48</v>
      </c>
      <c r="KSZ14" s="132"/>
      <c r="KTA14" s="132"/>
      <c r="KTB14" s="133"/>
      <c r="KTC14" s="134" t="s">
        <v>48</v>
      </c>
      <c r="KTD14" s="132"/>
      <c r="KTE14" s="132"/>
      <c r="KTF14" s="133"/>
      <c r="KTG14" s="134" t="s">
        <v>48</v>
      </c>
      <c r="KTH14" s="132"/>
      <c r="KTI14" s="132"/>
      <c r="KTJ14" s="133"/>
      <c r="KTK14" s="134" t="s">
        <v>48</v>
      </c>
      <c r="KTL14" s="132"/>
      <c r="KTM14" s="132"/>
      <c r="KTN14" s="133"/>
      <c r="KTO14" s="134" t="s">
        <v>48</v>
      </c>
      <c r="KTP14" s="132"/>
      <c r="KTQ14" s="132"/>
      <c r="KTR14" s="133"/>
      <c r="KTS14" s="134" t="s">
        <v>48</v>
      </c>
      <c r="KTT14" s="132"/>
      <c r="KTU14" s="132"/>
      <c r="KTV14" s="133"/>
      <c r="KTW14" s="134" t="s">
        <v>48</v>
      </c>
      <c r="KTX14" s="132"/>
      <c r="KTY14" s="132"/>
      <c r="KTZ14" s="133"/>
      <c r="KUA14" s="134" t="s">
        <v>48</v>
      </c>
      <c r="KUB14" s="132"/>
      <c r="KUC14" s="132"/>
      <c r="KUD14" s="133"/>
      <c r="KUE14" s="134" t="s">
        <v>48</v>
      </c>
      <c r="KUF14" s="132"/>
      <c r="KUG14" s="132"/>
      <c r="KUH14" s="133"/>
      <c r="KUI14" s="134" t="s">
        <v>48</v>
      </c>
      <c r="KUJ14" s="132"/>
      <c r="KUK14" s="132"/>
      <c r="KUL14" s="133"/>
      <c r="KUM14" s="134" t="s">
        <v>48</v>
      </c>
      <c r="KUN14" s="132"/>
      <c r="KUO14" s="132"/>
      <c r="KUP14" s="133"/>
      <c r="KUQ14" s="134" t="s">
        <v>48</v>
      </c>
      <c r="KUR14" s="132"/>
      <c r="KUS14" s="132"/>
      <c r="KUT14" s="133"/>
      <c r="KUU14" s="134" t="s">
        <v>48</v>
      </c>
      <c r="KUV14" s="132"/>
      <c r="KUW14" s="132"/>
      <c r="KUX14" s="133"/>
      <c r="KUY14" s="134" t="s">
        <v>48</v>
      </c>
      <c r="KUZ14" s="132"/>
      <c r="KVA14" s="132"/>
      <c r="KVB14" s="133"/>
      <c r="KVC14" s="134" t="s">
        <v>48</v>
      </c>
      <c r="KVD14" s="132"/>
      <c r="KVE14" s="132"/>
      <c r="KVF14" s="133"/>
      <c r="KVG14" s="134" t="s">
        <v>48</v>
      </c>
      <c r="KVH14" s="132"/>
      <c r="KVI14" s="132"/>
      <c r="KVJ14" s="133"/>
      <c r="KVK14" s="134" t="s">
        <v>48</v>
      </c>
      <c r="KVL14" s="132"/>
      <c r="KVM14" s="132"/>
      <c r="KVN14" s="133"/>
      <c r="KVO14" s="134" t="s">
        <v>48</v>
      </c>
      <c r="KVP14" s="132"/>
      <c r="KVQ14" s="132"/>
      <c r="KVR14" s="133"/>
      <c r="KVS14" s="134" t="s">
        <v>48</v>
      </c>
      <c r="KVT14" s="132"/>
      <c r="KVU14" s="132"/>
      <c r="KVV14" s="133"/>
      <c r="KVW14" s="134" t="s">
        <v>48</v>
      </c>
      <c r="KVX14" s="132"/>
      <c r="KVY14" s="132"/>
      <c r="KVZ14" s="133"/>
      <c r="KWA14" s="134" t="s">
        <v>48</v>
      </c>
      <c r="KWB14" s="132"/>
      <c r="KWC14" s="132"/>
      <c r="KWD14" s="133"/>
      <c r="KWE14" s="134" t="s">
        <v>48</v>
      </c>
      <c r="KWF14" s="132"/>
      <c r="KWG14" s="132"/>
      <c r="KWH14" s="133"/>
      <c r="KWI14" s="134" t="s">
        <v>48</v>
      </c>
      <c r="KWJ14" s="132"/>
      <c r="KWK14" s="132"/>
      <c r="KWL14" s="133"/>
      <c r="KWM14" s="134" t="s">
        <v>48</v>
      </c>
      <c r="KWN14" s="132"/>
      <c r="KWO14" s="132"/>
      <c r="KWP14" s="133"/>
      <c r="KWQ14" s="134" t="s">
        <v>48</v>
      </c>
      <c r="KWR14" s="132"/>
      <c r="KWS14" s="132"/>
      <c r="KWT14" s="133"/>
      <c r="KWU14" s="134" t="s">
        <v>48</v>
      </c>
      <c r="KWV14" s="132"/>
      <c r="KWW14" s="132"/>
      <c r="KWX14" s="133"/>
      <c r="KWY14" s="134" t="s">
        <v>48</v>
      </c>
      <c r="KWZ14" s="132"/>
      <c r="KXA14" s="132"/>
      <c r="KXB14" s="133"/>
      <c r="KXC14" s="134" t="s">
        <v>48</v>
      </c>
      <c r="KXD14" s="132"/>
      <c r="KXE14" s="132"/>
      <c r="KXF14" s="133"/>
      <c r="KXG14" s="134" t="s">
        <v>48</v>
      </c>
      <c r="KXH14" s="132"/>
      <c r="KXI14" s="132"/>
      <c r="KXJ14" s="133"/>
      <c r="KXK14" s="134" t="s">
        <v>48</v>
      </c>
      <c r="KXL14" s="132"/>
      <c r="KXM14" s="132"/>
      <c r="KXN14" s="133"/>
      <c r="KXO14" s="134" t="s">
        <v>48</v>
      </c>
      <c r="KXP14" s="132"/>
      <c r="KXQ14" s="132"/>
      <c r="KXR14" s="133"/>
      <c r="KXS14" s="134" t="s">
        <v>48</v>
      </c>
      <c r="KXT14" s="132"/>
      <c r="KXU14" s="132"/>
      <c r="KXV14" s="133"/>
      <c r="KXW14" s="134" t="s">
        <v>48</v>
      </c>
      <c r="KXX14" s="132"/>
      <c r="KXY14" s="132"/>
      <c r="KXZ14" s="133"/>
      <c r="KYA14" s="134" t="s">
        <v>48</v>
      </c>
      <c r="KYB14" s="132"/>
      <c r="KYC14" s="132"/>
      <c r="KYD14" s="133"/>
      <c r="KYE14" s="134" t="s">
        <v>48</v>
      </c>
      <c r="KYF14" s="132"/>
      <c r="KYG14" s="132"/>
      <c r="KYH14" s="133"/>
      <c r="KYI14" s="134" t="s">
        <v>48</v>
      </c>
      <c r="KYJ14" s="132"/>
      <c r="KYK14" s="132"/>
      <c r="KYL14" s="133"/>
      <c r="KYM14" s="134" t="s">
        <v>48</v>
      </c>
      <c r="KYN14" s="132"/>
      <c r="KYO14" s="132"/>
      <c r="KYP14" s="133"/>
      <c r="KYQ14" s="134" t="s">
        <v>48</v>
      </c>
      <c r="KYR14" s="132"/>
      <c r="KYS14" s="132"/>
      <c r="KYT14" s="133"/>
      <c r="KYU14" s="134" t="s">
        <v>48</v>
      </c>
      <c r="KYV14" s="132"/>
      <c r="KYW14" s="132"/>
      <c r="KYX14" s="133"/>
      <c r="KYY14" s="134" t="s">
        <v>48</v>
      </c>
      <c r="KYZ14" s="132"/>
      <c r="KZA14" s="132"/>
      <c r="KZB14" s="133"/>
      <c r="KZC14" s="134" t="s">
        <v>48</v>
      </c>
      <c r="KZD14" s="132"/>
      <c r="KZE14" s="132"/>
      <c r="KZF14" s="133"/>
      <c r="KZG14" s="134" t="s">
        <v>48</v>
      </c>
      <c r="KZH14" s="132"/>
      <c r="KZI14" s="132"/>
      <c r="KZJ14" s="133"/>
      <c r="KZK14" s="134" t="s">
        <v>48</v>
      </c>
      <c r="KZL14" s="132"/>
      <c r="KZM14" s="132"/>
      <c r="KZN14" s="133"/>
      <c r="KZO14" s="134" t="s">
        <v>48</v>
      </c>
      <c r="KZP14" s="132"/>
      <c r="KZQ14" s="132"/>
      <c r="KZR14" s="133"/>
      <c r="KZS14" s="134" t="s">
        <v>48</v>
      </c>
      <c r="KZT14" s="132"/>
      <c r="KZU14" s="132"/>
      <c r="KZV14" s="133"/>
      <c r="KZW14" s="134" t="s">
        <v>48</v>
      </c>
      <c r="KZX14" s="132"/>
      <c r="KZY14" s="132"/>
      <c r="KZZ14" s="133"/>
      <c r="LAA14" s="134" t="s">
        <v>48</v>
      </c>
      <c r="LAB14" s="132"/>
      <c r="LAC14" s="132"/>
      <c r="LAD14" s="133"/>
      <c r="LAE14" s="134" t="s">
        <v>48</v>
      </c>
      <c r="LAF14" s="132"/>
      <c r="LAG14" s="132"/>
      <c r="LAH14" s="133"/>
      <c r="LAI14" s="134" t="s">
        <v>48</v>
      </c>
      <c r="LAJ14" s="132"/>
      <c r="LAK14" s="132"/>
      <c r="LAL14" s="133"/>
      <c r="LAM14" s="134" t="s">
        <v>48</v>
      </c>
      <c r="LAN14" s="132"/>
      <c r="LAO14" s="132"/>
      <c r="LAP14" s="133"/>
      <c r="LAQ14" s="134" t="s">
        <v>48</v>
      </c>
      <c r="LAR14" s="132"/>
      <c r="LAS14" s="132"/>
      <c r="LAT14" s="133"/>
      <c r="LAU14" s="134" t="s">
        <v>48</v>
      </c>
      <c r="LAV14" s="132"/>
      <c r="LAW14" s="132"/>
      <c r="LAX14" s="133"/>
      <c r="LAY14" s="134" t="s">
        <v>48</v>
      </c>
      <c r="LAZ14" s="132"/>
      <c r="LBA14" s="132"/>
      <c r="LBB14" s="133"/>
      <c r="LBC14" s="134" t="s">
        <v>48</v>
      </c>
      <c r="LBD14" s="132"/>
      <c r="LBE14" s="132"/>
      <c r="LBF14" s="133"/>
      <c r="LBG14" s="134" t="s">
        <v>48</v>
      </c>
      <c r="LBH14" s="132"/>
      <c r="LBI14" s="132"/>
      <c r="LBJ14" s="133"/>
      <c r="LBK14" s="134" t="s">
        <v>48</v>
      </c>
      <c r="LBL14" s="132"/>
      <c r="LBM14" s="132"/>
      <c r="LBN14" s="133"/>
      <c r="LBO14" s="134" t="s">
        <v>48</v>
      </c>
      <c r="LBP14" s="132"/>
      <c r="LBQ14" s="132"/>
      <c r="LBR14" s="133"/>
      <c r="LBS14" s="134" t="s">
        <v>48</v>
      </c>
      <c r="LBT14" s="132"/>
      <c r="LBU14" s="132"/>
      <c r="LBV14" s="133"/>
      <c r="LBW14" s="134" t="s">
        <v>48</v>
      </c>
      <c r="LBX14" s="132"/>
      <c r="LBY14" s="132"/>
      <c r="LBZ14" s="133"/>
      <c r="LCA14" s="134" t="s">
        <v>48</v>
      </c>
      <c r="LCB14" s="132"/>
      <c r="LCC14" s="132"/>
      <c r="LCD14" s="133"/>
      <c r="LCE14" s="134" t="s">
        <v>48</v>
      </c>
      <c r="LCF14" s="132"/>
      <c r="LCG14" s="132"/>
      <c r="LCH14" s="133"/>
      <c r="LCI14" s="134" t="s">
        <v>48</v>
      </c>
      <c r="LCJ14" s="132"/>
      <c r="LCK14" s="132"/>
      <c r="LCL14" s="133"/>
      <c r="LCM14" s="134" t="s">
        <v>48</v>
      </c>
      <c r="LCN14" s="132"/>
      <c r="LCO14" s="132"/>
      <c r="LCP14" s="133"/>
      <c r="LCQ14" s="134" t="s">
        <v>48</v>
      </c>
      <c r="LCR14" s="132"/>
      <c r="LCS14" s="132"/>
      <c r="LCT14" s="133"/>
      <c r="LCU14" s="134" t="s">
        <v>48</v>
      </c>
      <c r="LCV14" s="132"/>
      <c r="LCW14" s="132"/>
      <c r="LCX14" s="133"/>
      <c r="LCY14" s="134" t="s">
        <v>48</v>
      </c>
      <c r="LCZ14" s="132"/>
      <c r="LDA14" s="132"/>
      <c r="LDB14" s="133"/>
      <c r="LDC14" s="134" t="s">
        <v>48</v>
      </c>
      <c r="LDD14" s="132"/>
      <c r="LDE14" s="132"/>
      <c r="LDF14" s="133"/>
      <c r="LDG14" s="134" t="s">
        <v>48</v>
      </c>
      <c r="LDH14" s="132"/>
      <c r="LDI14" s="132"/>
      <c r="LDJ14" s="133"/>
      <c r="LDK14" s="134" t="s">
        <v>48</v>
      </c>
      <c r="LDL14" s="132"/>
      <c r="LDM14" s="132"/>
      <c r="LDN14" s="133"/>
      <c r="LDO14" s="134" t="s">
        <v>48</v>
      </c>
      <c r="LDP14" s="132"/>
      <c r="LDQ14" s="132"/>
      <c r="LDR14" s="133"/>
      <c r="LDS14" s="134" t="s">
        <v>48</v>
      </c>
      <c r="LDT14" s="132"/>
      <c r="LDU14" s="132"/>
      <c r="LDV14" s="133"/>
      <c r="LDW14" s="134" t="s">
        <v>48</v>
      </c>
      <c r="LDX14" s="132"/>
      <c r="LDY14" s="132"/>
      <c r="LDZ14" s="133"/>
      <c r="LEA14" s="134" t="s">
        <v>48</v>
      </c>
      <c r="LEB14" s="132"/>
      <c r="LEC14" s="132"/>
      <c r="LED14" s="133"/>
      <c r="LEE14" s="134" t="s">
        <v>48</v>
      </c>
      <c r="LEF14" s="132"/>
      <c r="LEG14" s="132"/>
      <c r="LEH14" s="133"/>
      <c r="LEI14" s="134" t="s">
        <v>48</v>
      </c>
      <c r="LEJ14" s="132"/>
      <c r="LEK14" s="132"/>
      <c r="LEL14" s="133"/>
      <c r="LEM14" s="134" t="s">
        <v>48</v>
      </c>
      <c r="LEN14" s="132"/>
      <c r="LEO14" s="132"/>
      <c r="LEP14" s="133"/>
      <c r="LEQ14" s="134" t="s">
        <v>48</v>
      </c>
      <c r="LER14" s="132"/>
      <c r="LES14" s="132"/>
      <c r="LET14" s="133"/>
      <c r="LEU14" s="134" t="s">
        <v>48</v>
      </c>
      <c r="LEV14" s="132"/>
      <c r="LEW14" s="132"/>
      <c r="LEX14" s="133"/>
      <c r="LEY14" s="134" t="s">
        <v>48</v>
      </c>
      <c r="LEZ14" s="132"/>
      <c r="LFA14" s="132"/>
      <c r="LFB14" s="133"/>
      <c r="LFC14" s="134" t="s">
        <v>48</v>
      </c>
      <c r="LFD14" s="132"/>
      <c r="LFE14" s="132"/>
      <c r="LFF14" s="133"/>
      <c r="LFG14" s="134" t="s">
        <v>48</v>
      </c>
      <c r="LFH14" s="132"/>
      <c r="LFI14" s="132"/>
      <c r="LFJ14" s="133"/>
      <c r="LFK14" s="134" t="s">
        <v>48</v>
      </c>
      <c r="LFL14" s="132"/>
      <c r="LFM14" s="132"/>
      <c r="LFN14" s="133"/>
      <c r="LFO14" s="134" t="s">
        <v>48</v>
      </c>
      <c r="LFP14" s="132"/>
      <c r="LFQ14" s="132"/>
      <c r="LFR14" s="133"/>
      <c r="LFS14" s="134" t="s">
        <v>48</v>
      </c>
      <c r="LFT14" s="132"/>
      <c r="LFU14" s="132"/>
      <c r="LFV14" s="133"/>
      <c r="LFW14" s="134" t="s">
        <v>48</v>
      </c>
      <c r="LFX14" s="132"/>
      <c r="LFY14" s="132"/>
      <c r="LFZ14" s="133"/>
      <c r="LGA14" s="134" t="s">
        <v>48</v>
      </c>
      <c r="LGB14" s="132"/>
      <c r="LGC14" s="132"/>
      <c r="LGD14" s="133"/>
      <c r="LGE14" s="134" t="s">
        <v>48</v>
      </c>
      <c r="LGF14" s="132"/>
      <c r="LGG14" s="132"/>
      <c r="LGH14" s="133"/>
      <c r="LGI14" s="134" t="s">
        <v>48</v>
      </c>
      <c r="LGJ14" s="132"/>
      <c r="LGK14" s="132"/>
      <c r="LGL14" s="133"/>
      <c r="LGM14" s="134" t="s">
        <v>48</v>
      </c>
      <c r="LGN14" s="132"/>
      <c r="LGO14" s="132"/>
      <c r="LGP14" s="133"/>
      <c r="LGQ14" s="134" t="s">
        <v>48</v>
      </c>
      <c r="LGR14" s="132"/>
      <c r="LGS14" s="132"/>
      <c r="LGT14" s="133"/>
      <c r="LGU14" s="134" t="s">
        <v>48</v>
      </c>
      <c r="LGV14" s="132"/>
      <c r="LGW14" s="132"/>
      <c r="LGX14" s="133"/>
      <c r="LGY14" s="134" t="s">
        <v>48</v>
      </c>
      <c r="LGZ14" s="132"/>
      <c r="LHA14" s="132"/>
      <c r="LHB14" s="133"/>
      <c r="LHC14" s="134" t="s">
        <v>48</v>
      </c>
      <c r="LHD14" s="132"/>
      <c r="LHE14" s="132"/>
      <c r="LHF14" s="133"/>
      <c r="LHG14" s="134" t="s">
        <v>48</v>
      </c>
      <c r="LHH14" s="132"/>
      <c r="LHI14" s="132"/>
      <c r="LHJ14" s="133"/>
      <c r="LHK14" s="134" t="s">
        <v>48</v>
      </c>
      <c r="LHL14" s="132"/>
      <c r="LHM14" s="132"/>
      <c r="LHN14" s="133"/>
      <c r="LHO14" s="134" t="s">
        <v>48</v>
      </c>
      <c r="LHP14" s="132"/>
      <c r="LHQ14" s="132"/>
      <c r="LHR14" s="133"/>
      <c r="LHS14" s="134" t="s">
        <v>48</v>
      </c>
      <c r="LHT14" s="132"/>
      <c r="LHU14" s="132"/>
      <c r="LHV14" s="133"/>
      <c r="LHW14" s="134" t="s">
        <v>48</v>
      </c>
      <c r="LHX14" s="132"/>
      <c r="LHY14" s="132"/>
      <c r="LHZ14" s="133"/>
      <c r="LIA14" s="134" t="s">
        <v>48</v>
      </c>
      <c r="LIB14" s="132"/>
      <c r="LIC14" s="132"/>
      <c r="LID14" s="133"/>
      <c r="LIE14" s="134" t="s">
        <v>48</v>
      </c>
      <c r="LIF14" s="132"/>
      <c r="LIG14" s="132"/>
      <c r="LIH14" s="133"/>
      <c r="LII14" s="134" t="s">
        <v>48</v>
      </c>
      <c r="LIJ14" s="132"/>
      <c r="LIK14" s="132"/>
      <c r="LIL14" s="133"/>
      <c r="LIM14" s="134" t="s">
        <v>48</v>
      </c>
      <c r="LIN14" s="132"/>
      <c r="LIO14" s="132"/>
      <c r="LIP14" s="133"/>
      <c r="LIQ14" s="134" t="s">
        <v>48</v>
      </c>
      <c r="LIR14" s="132"/>
      <c r="LIS14" s="132"/>
      <c r="LIT14" s="133"/>
      <c r="LIU14" s="134" t="s">
        <v>48</v>
      </c>
      <c r="LIV14" s="132"/>
      <c r="LIW14" s="132"/>
      <c r="LIX14" s="133"/>
      <c r="LIY14" s="134" t="s">
        <v>48</v>
      </c>
      <c r="LIZ14" s="132"/>
      <c r="LJA14" s="132"/>
      <c r="LJB14" s="133"/>
      <c r="LJC14" s="134" t="s">
        <v>48</v>
      </c>
      <c r="LJD14" s="132"/>
      <c r="LJE14" s="132"/>
      <c r="LJF14" s="133"/>
      <c r="LJG14" s="134" t="s">
        <v>48</v>
      </c>
      <c r="LJH14" s="132"/>
      <c r="LJI14" s="132"/>
      <c r="LJJ14" s="133"/>
      <c r="LJK14" s="134" t="s">
        <v>48</v>
      </c>
      <c r="LJL14" s="132"/>
      <c r="LJM14" s="132"/>
      <c r="LJN14" s="133"/>
      <c r="LJO14" s="134" t="s">
        <v>48</v>
      </c>
      <c r="LJP14" s="132"/>
      <c r="LJQ14" s="132"/>
      <c r="LJR14" s="133"/>
      <c r="LJS14" s="134" t="s">
        <v>48</v>
      </c>
      <c r="LJT14" s="132"/>
      <c r="LJU14" s="132"/>
      <c r="LJV14" s="133"/>
      <c r="LJW14" s="134" t="s">
        <v>48</v>
      </c>
      <c r="LJX14" s="132"/>
      <c r="LJY14" s="132"/>
      <c r="LJZ14" s="133"/>
      <c r="LKA14" s="134" t="s">
        <v>48</v>
      </c>
      <c r="LKB14" s="132"/>
      <c r="LKC14" s="132"/>
      <c r="LKD14" s="133"/>
      <c r="LKE14" s="134" t="s">
        <v>48</v>
      </c>
      <c r="LKF14" s="132"/>
      <c r="LKG14" s="132"/>
      <c r="LKH14" s="133"/>
      <c r="LKI14" s="134" t="s">
        <v>48</v>
      </c>
      <c r="LKJ14" s="132"/>
      <c r="LKK14" s="132"/>
      <c r="LKL14" s="133"/>
      <c r="LKM14" s="134" t="s">
        <v>48</v>
      </c>
      <c r="LKN14" s="132"/>
      <c r="LKO14" s="132"/>
      <c r="LKP14" s="133"/>
      <c r="LKQ14" s="134" t="s">
        <v>48</v>
      </c>
      <c r="LKR14" s="132"/>
      <c r="LKS14" s="132"/>
      <c r="LKT14" s="133"/>
      <c r="LKU14" s="134" t="s">
        <v>48</v>
      </c>
      <c r="LKV14" s="132"/>
      <c r="LKW14" s="132"/>
      <c r="LKX14" s="133"/>
      <c r="LKY14" s="134" t="s">
        <v>48</v>
      </c>
      <c r="LKZ14" s="132"/>
      <c r="LLA14" s="132"/>
      <c r="LLB14" s="133"/>
      <c r="LLC14" s="134" t="s">
        <v>48</v>
      </c>
      <c r="LLD14" s="132"/>
      <c r="LLE14" s="132"/>
      <c r="LLF14" s="133"/>
      <c r="LLG14" s="134" t="s">
        <v>48</v>
      </c>
      <c r="LLH14" s="132"/>
      <c r="LLI14" s="132"/>
      <c r="LLJ14" s="133"/>
      <c r="LLK14" s="134" t="s">
        <v>48</v>
      </c>
      <c r="LLL14" s="132"/>
      <c r="LLM14" s="132"/>
      <c r="LLN14" s="133"/>
      <c r="LLO14" s="134" t="s">
        <v>48</v>
      </c>
      <c r="LLP14" s="132"/>
      <c r="LLQ14" s="132"/>
      <c r="LLR14" s="133"/>
      <c r="LLS14" s="134" t="s">
        <v>48</v>
      </c>
      <c r="LLT14" s="132"/>
      <c r="LLU14" s="132"/>
      <c r="LLV14" s="133"/>
      <c r="LLW14" s="134" t="s">
        <v>48</v>
      </c>
      <c r="LLX14" s="132"/>
      <c r="LLY14" s="132"/>
      <c r="LLZ14" s="133"/>
      <c r="LMA14" s="134" t="s">
        <v>48</v>
      </c>
      <c r="LMB14" s="132"/>
      <c r="LMC14" s="132"/>
      <c r="LMD14" s="133"/>
      <c r="LME14" s="134" t="s">
        <v>48</v>
      </c>
      <c r="LMF14" s="132"/>
      <c r="LMG14" s="132"/>
      <c r="LMH14" s="133"/>
      <c r="LMI14" s="134" t="s">
        <v>48</v>
      </c>
      <c r="LMJ14" s="132"/>
      <c r="LMK14" s="132"/>
      <c r="LML14" s="133"/>
      <c r="LMM14" s="134" t="s">
        <v>48</v>
      </c>
      <c r="LMN14" s="132"/>
      <c r="LMO14" s="132"/>
      <c r="LMP14" s="133"/>
      <c r="LMQ14" s="134" t="s">
        <v>48</v>
      </c>
      <c r="LMR14" s="132"/>
      <c r="LMS14" s="132"/>
      <c r="LMT14" s="133"/>
      <c r="LMU14" s="134" t="s">
        <v>48</v>
      </c>
      <c r="LMV14" s="132"/>
      <c r="LMW14" s="132"/>
      <c r="LMX14" s="133"/>
      <c r="LMY14" s="134" t="s">
        <v>48</v>
      </c>
      <c r="LMZ14" s="132"/>
      <c r="LNA14" s="132"/>
      <c r="LNB14" s="133"/>
      <c r="LNC14" s="134" t="s">
        <v>48</v>
      </c>
      <c r="LND14" s="132"/>
      <c r="LNE14" s="132"/>
      <c r="LNF14" s="133"/>
      <c r="LNG14" s="134" t="s">
        <v>48</v>
      </c>
      <c r="LNH14" s="132"/>
      <c r="LNI14" s="132"/>
      <c r="LNJ14" s="133"/>
      <c r="LNK14" s="134" t="s">
        <v>48</v>
      </c>
      <c r="LNL14" s="132"/>
      <c r="LNM14" s="132"/>
      <c r="LNN14" s="133"/>
      <c r="LNO14" s="134" t="s">
        <v>48</v>
      </c>
      <c r="LNP14" s="132"/>
      <c r="LNQ14" s="132"/>
      <c r="LNR14" s="133"/>
      <c r="LNS14" s="134" t="s">
        <v>48</v>
      </c>
      <c r="LNT14" s="132"/>
      <c r="LNU14" s="132"/>
      <c r="LNV14" s="133"/>
      <c r="LNW14" s="134" t="s">
        <v>48</v>
      </c>
      <c r="LNX14" s="132"/>
      <c r="LNY14" s="132"/>
      <c r="LNZ14" s="133"/>
      <c r="LOA14" s="134" t="s">
        <v>48</v>
      </c>
      <c r="LOB14" s="132"/>
      <c r="LOC14" s="132"/>
      <c r="LOD14" s="133"/>
      <c r="LOE14" s="134" t="s">
        <v>48</v>
      </c>
      <c r="LOF14" s="132"/>
      <c r="LOG14" s="132"/>
      <c r="LOH14" s="133"/>
      <c r="LOI14" s="134" t="s">
        <v>48</v>
      </c>
      <c r="LOJ14" s="132"/>
      <c r="LOK14" s="132"/>
      <c r="LOL14" s="133"/>
      <c r="LOM14" s="134" t="s">
        <v>48</v>
      </c>
      <c r="LON14" s="132"/>
      <c r="LOO14" s="132"/>
      <c r="LOP14" s="133"/>
      <c r="LOQ14" s="134" t="s">
        <v>48</v>
      </c>
      <c r="LOR14" s="132"/>
      <c r="LOS14" s="132"/>
      <c r="LOT14" s="133"/>
      <c r="LOU14" s="134" t="s">
        <v>48</v>
      </c>
      <c r="LOV14" s="132"/>
      <c r="LOW14" s="132"/>
      <c r="LOX14" s="133"/>
      <c r="LOY14" s="134" t="s">
        <v>48</v>
      </c>
      <c r="LOZ14" s="132"/>
      <c r="LPA14" s="132"/>
      <c r="LPB14" s="133"/>
      <c r="LPC14" s="134" t="s">
        <v>48</v>
      </c>
      <c r="LPD14" s="132"/>
      <c r="LPE14" s="132"/>
      <c r="LPF14" s="133"/>
      <c r="LPG14" s="134" t="s">
        <v>48</v>
      </c>
      <c r="LPH14" s="132"/>
      <c r="LPI14" s="132"/>
      <c r="LPJ14" s="133"/>
      <c r="LPK14" s="134" t="s">
        <v>48</v>
      </c>
      <c r="LPL14" s="132"/>
      <c r="LPM14" s="132"/>
      <c r="LPN14" s="133"/>
      <c r="LPO14" s="134" t="s">
        <v>48</v>
      </c>
      <c r="LPP14" s="132"/>
      <c r="LPQ14" s="132"/>
      <c r="LPR14" s="133"/>
      <c r="LPS14" s="134" t="s">
        <v>48</v>
      </c>
      <c r="LPT14" s="132"/>
      <c r="LPU14" s="132"/>
      <c r="LPV14" s="133"/>
      <c r="LPW14" s="134" t="s">
        <v>48</v>
      </c>
      <c r="LPX14" s="132"/>
      <c r="LPY14" s="132"/>
      <c r="LPZ14" s="133"/>
      <c r="LQA14" s="134" t="s">
        <v>48</v>
      </c>
      <c r="LQB14" s="132"/>
      <c r="LQC14" s="132"/>
      <c r="LQD14" s="133"/>
      <c r="LQE14" s="134" t="s">
        <v>48</v>
      </c>
      <c r="LQF14" s="132"/>
      <c r="LQG14" s="132"/>
      <c r="LQH14" s="133"/>
      <c r="LQI14" s="134" t="s">
        <v>48</v>
      </c>
      <c r="LQJ14" s="132"/>
      <c r="LQK14" s="132"/>
      <c r="LQL14" s="133"/>
      <c r="LQM14" s="134" t="s">
        <v>48</v>
      </c>
      <c r="LQN14" s="132"/>
      <c r="LQO14" s="132"/>
      <c r="LQP14" s="133"/>
      <c r="LQQ14" s="134" t="s">
        <v>48</v>
      </c>
      <c r="LQR14" s="132"/>
      <c r="LQS14" s="132"/>
      <c r="LQT14" s="133"/>
      <c r="LQU14" s="134" t="s">
        <v>48</v>
      </c>
      <c r="LQV14" s="132"/>
      <c r="LQW14" s="132"/>
      <c r="LQX14" s="133"/>
      <c r="LQY14" s="134" t="s">
        <v>48</v>
      </c>
      <c r="LQZ14" s="132"/>
      <c r="LRA14" s="132"/>
      <c r="LRB14" s="133"/>
      <c r="LRC14" s="134" t="s">
        <v>48</v>
      </c>
      <c r="LRD14" s="132"/>
      <c r="LRE14" s="132"/>
      <c r="LRF14" s="133"/>
      <c r="LRG14" s="134" t="s">
        <v>48</v>
      </c>
      <c r="LRH14" s="132"/>
      <c r="LRI14" s="132"/>
      <c r="LRJ14" s="133"/>
      <c r="LRK14" s="134" t="s">
        <v>48</v>
      </c>
      <c r="LRL14" s="132"/>
      <c r="LRM14" s="132"/>
      <c r="LRN14" s="133"/>
      <c r="LRO14" s="134" t="s">
        <v>48</v>
      </c>
      <c r="LRP14" s="132"/>
      <c r="LRQ14" s="132"/>
      <c r="LRR14" s="133"/>
      <c r="LRS14" s="134" t="s">
        <v>48</v>
      </c>
      <c r="LRT14" s="132"/>
      <c r="LRU14" s="132"/>
      <c r="LRV14" s="133"/>
      <c r="LRW14" s="134" t="s">
        <v>48</v>
      </c>
      <c r="LRX14" s="132"/>
      <c r="LRY14" s="132"/>
      <c r="LRZ14" s="133"/>
      <c r="LSA14" s="134" t="s">
        <v>48</v>
      </c>
      <c r="LSB14" s="132"/>
      <c r="LSC14" s="132"/>
      <c r="LSD14" s="133"/>
      <c r="LSE14" s="134" t="s">
        <v>48</v>
      </c>
      <c r="LSF14" s="132"/>
      <c r="LSG14" s="132"/>
      <c r="LSH14" s="133"/>
      <c r="LSI14" s="134" t="s">
        <v>48</v>
      </c>
      <c r="LSJ14" s="132"/>
      <c r="LSK14" s="132"/>
      <c r="LSL14" s="133"/>
      <c r="LSM14" s="134" t="s">
        <v>48</v>
      </c>
      <c r="LSN14" s="132"/>
      <c r="LSO14" s="132"/>
      <c r="LSP14" s="133"/>
      <c r="LSQ14" s="134" t="s">
        <v>48</v>
      </c>
      <c r="LSR14" s="132"/>
      <c r="LSS14" s="132"/>
      <c r="LST14" s="133"/>
      <c r="LSU14" s="134" t="s">
        <v>48</v>
      </c>
      <c r="LSV14" s="132"/>
      <c r="LSW14" s="132"/>
      <c r="LSX14" s="133"/>
      <c r="LSY14" s="134" t="s">
        <v>48</v>
      </c>
      <c r="LSZ14" s="132"/>
      <c r="LTA14" s="132"/>
      <c r="LTB14" s="133"/>
      <c r="LTC14" s="134" t="s">
        <v>48</v>
      </c>
      <c r="LTD14" s="132"/>
      <c r="LTE14" s="132"/>
      <c r="LTF14" s="133"/>
      <c r="LTG14" s="134" t="s">
        <v>48</v>
      </c>
      <c r="LTH14" s="132"/>
      <c r="LTI14" s="132"/>
      <c r="LTJ14" s="133"/>
      <c r="LTK14" s="134" t="s">
        <v>48</v>
      </c>
      <c r="LTL14" s="132"/>
      <c r="LTM14" s="132"/>
      <c r="LTN14" s="133"/>
      <c r="LTO14" s="134" t="s">
        <v>48</v>
      </c>
      <c r="LTP14" s="132"/>
      <c r="LTQ14" s="132"/>
      <c r="LTR14" s="133"/>
      <c r="LTS14" s="134" t="s">
        <v>48</v>
      </c>
      <c r="LTT14" s="132"/>
      <c r="LTU14" s="132"/>
      <c r="LTV14" s="133"/>
      <c r="LTW14" s="134" t="s">
        <v>48</v>
      </c>
      <c r="LTX14" s="132"/>
      <c r="LTY14" s="132"/>
      <c r="LTZ14" s="133"/>
      <c r="LUA14" s="134" t="s">
        <v>48</v>
      </c>
      <c r="LUB14" s="132"/>
      <c r="LUC14" s="132"/>
      <c r="LUD14" s="133"/>
      <c r="LUE14" s="134" t="s">
        <v>48</v>
      </c>
      <c r="LUF14" s="132"/>
      <c r="LUG14" s="132"/>
      <c r="LUH14" s="133"/>
      <c r="LUI14" s="134" t="s">
        <v>48</v>
      </c>
      <c r="LUJ14" s="132"/>
      <c r="LUK14" s="132"/>
      <c r="LUL14" s="133"/>
      <c r="LUM14" s="134" t="s">
        <v>48</v>
      </c>
      <c r="LUN14" s="132"/>
      <c r="LUO14" s="132"/>
      <c r="LUP14" s="133"/>
      <c r="LUQ14" s="134" t="s">
        <v>48</v>
      </c>
      <c r="LUR14" s="132"/>
      <c r="LUS14" s="132"/>
      <c r="LUT14" s="133"/>
      <c r="LUU14" s="134" t="s">
        <v>48</v>
      </c>
      <c r="LUV14" s="132"/>
      <c r="LUW14" s="132"/>
      <c r="LUX14" s="133"/>
      <c r="LUY14" s="134" t="s">
        <v>48</v>
      </c>
      <c r="LUZ14" s="132"/>
      <c r="LVA14" s="132"/>
      <c r="LVB14" s="133"/>
      <c r="LVC14" s="134" t="s">
        <v>48</v>
      </c>
      <c r="LVD14" s="132"/>
      <c r="LVE14" s="132"/>
      <c r="LVF14" s="133"/>
      <c r="LVG14" s="134" t="s">
        <v>48</v>
      </c>
      <c r="LVH14" s="132"/>
      <c r="LVI14" s="132"/>
      <c r="LVJ14" s="133"/>
      <c r="LVK14" s="134" t="s">
        <v>48</v>
      </c>
      <c r="LVL14" s="132"/>
      <c r="LVM14" s="132"/>
      <c r="LVN14" s="133"/>
      <c r="LVO14" s="134" t="s">
        <v>48</v>
      </c>
      <c r="LVP14" s="132"/>
      <c r="LVQ14" s="132"/>
      <c r="LVR14" s="133"/>
      <c r="LVS14" s="134" t="s">
        <v>48</v>
      </c>
      <c r="LVT14" s="132"/>
      <c r="LVU14" s="132"/>
      <c r="LVV14" s="133"/>
      <c r="LVW14" s="134" t="s">
        <v>48</v>
      </c>
      <c r="LVX14" s="132"/>
      <c r="LVY14" s="132"/>
      <c r="LVZ14" s="133"/>
      <c r="LWA14" s="134" t="s">
        <v>48</v>
      </c>
      <c r="LWB14" s="132"/>
      <c r="LWC14" s="132"/>
      <c r="LWD14" s="133"/>
      <c r="LWE14" s="134" t="s">
        <v>48</v>
      </c>
      <c r="LWF14" s="132"/>
      <c r="LWG14" s="132"/>
      <c r="LWH14" s="133"/>
      <c r="LWI14" s="134" t="s">
        <v>48</v>
      </c>
      <c r="LWJ14" s="132"/>
      <c r="LWK14" s="132"/>
      <c r="LWL14" s="133"/>
      <c r="LWM14" s="134" t="s">
        <v>48</v>
      </c>
      <c r="LWN14" s="132"/>
      <c r="LWO14" s="132"/>
      <c r="LWP14" s="133"/>
      <c r="LWQ14" s="134" t="s">
        <v>48</v>
      </c>
      <c r="LWR14" s="132"/>
      <c r="LWS14" s="132"/>
      <c r="LWT14" s="133"/>
      <c r="LWU14" s="134" t="s">
        <v>48</v>
      </c>
      <c r="LWV14" s="132"/>
      <c r="LWW14" s="132"/>
      <c r="LWX14" s="133"/>
      <c r="LWY14" s="134" t="s">
        <v>48</v>
      </c>
      <c r="LWZ14" s="132"/>
      <c r="LXA14" s="132"/>
      <c r="LXB14" s="133"/>
      <c r="LXC14" s="134" t="s">
        <v>48</v>
      </c>
      <c r="LXD14" s="132"/>
      <c r="LXE14" s="132"/>
      <c r="LXF14" s="133"/>
      <c r="LXG14" s="134" t="s">
        <v>48</v>
      </c>
      <c r="LXH14" s="132"/>
      <c r="LXI14" s="132"/>
      <c r="LXJ14" s="133"/>
      <c r="LXK14" s="134" t="s">
        <v>48</v>
      </c>
      <c r="LXL14" s="132"/>
      <c r="LXM14" s="132"/>
      <c r="LXN14" s="133"/>
      <c r="LXO14" s="134" t="s">
        <v>48</v>
      </c>
      <c r="LXP14" s="132"/>
      <c r="LXQ14" s="132"/>
      <c r="LXR14" s="133"/>
      <c r="LXS14" s="134" t="s">
        <v>48</v>
      </c>
      <c r="LXT14" s="132"/>
      <c r="LXU14" s="132"/>
      <c r="LXV14" s="133"/>
      <c r="LXW14" s="134" t="s">
        <v>48</v>
      </c>
      <c r="LXX14" s="132"/>
      <c r="LXY14" s="132"/>
      <c r="LXZ14" s="133"/>
      <c r="LYA14" s="134" t="s">
        <v>48</v>
      </c>
      <c r="LYB14" s="132"/>
      <c r="LYC14" s="132"/>
      <c r="LYD14" s="133"/>
      <c r="LYE14" s="134" t="s">
        <v>48</v>
      </c>
      <c r="LYF14" s="132"/>
      <c r="LYG14" s="132"/>
      <c r="LYH14" s="133"/>
      <c r="LYI14" s="134" t="s">
        <v>48</v>
      </c>
      <c r="LYJ14" s="132"/>
      <c r="LYK14" s="132"/>
      <c r="LYL14" s="133"/>
      <c r="LYM14" s="134" t="s">
        <v>48</v>
      </c>
      <c r="LYN14" s="132"/>
      <c r="LYO14" s="132"/>
      <c r="LYP14" s="133"/>
      <c r="LYQ14" s="134" t="s">
        <v>48</v>
      </c>
      <c r="LYR14" s="132"/>
      <c r="LYS14" s="132"/>
      <c r="LYT14" s="133"/>
      <c r="LYU14" s="134" t="s">
        <v>48</v>
      </c>
      <c r="LYV14" s="132"/>
      <c r="LYW14" s="132"/>
      <c r="LYX14" s="133"/>
      <c r="LYY14" s="134" t="s">
        <v>48</v>
      </c>
      <c r="LYZ14" s="132"/>
      <c r="LZA14" s="132"/>
      <c r="LZB14" s="133"/>
      <c r="LZC14" s="134" t="s">
        <v>48</v>
      </c>
      <c r="LZD14" s="132"/>
      <c r="LZE14" s="132"/>
      <c r="LZF14" s="133"/>
      <c r="LZG14" s="134" t="s">
        <v>48</v>
      </c>
      <c r="LZH14" s="132"/>
      <c r="LZI14" s="132"/>
      <c r="LZJ14" s="133"/>
      <c r="LZK14" s="134" t="s">
        <v>48</v>
      </c>
      <c r="LZL14" s="132"/>
      <c r="LZM14" s="132"/>
      <c r="LZN14" s="133"/>
      <c r="LZO14" s="134" t="s">
        <v>48</v>
      </c>
      <c r="LZP14" s="132"/>
      <c r="LZQ14" s="132"/>
      <c r="LZR14" s="133"/>
      <c r="LZS14" s="134" t="s">
        <v>48</v>
      </c>
      <c r="LZT14" s="132"/>
      <c r="LZU14" s="132"/>
      <c r="LZV14" s="133"/>
      <c r="LZW14" s="134" t="s">
        <v>48</v>
      </c>
      <c r="LZX14" s="132"/>
      <c r="LZY14" s="132"/>
      <c r="LZZ14" s="133"/>
      <c r="MAA14" s="134" t="s">
        <v>48</v>
      </c>
      <c r="MAB14" s="132"/>
      <c r="MAC14" s="132"/>
      <c r="MAD14" s="133"/>
      <c r="MAE14" s="134" t="s">
        <v>48</v>
      </c>
      <c r="MAF14" s="132"/>
      <c r="MAG14" s="132"/>
      <c r="MAH14" s="133"/>
      <c r="MAI14" s="134" t="s">
        <v>48</v>
      </c>
      <c r="MAJ14" s="132"/>
      <c r="MAK14" s="132"/>
      <c r="MAL14" s="133"/>
      <c r="MAM14" s="134" t="s">
        <v>48</v>
      </c>
      <c r="MAN14" s="132"/>
      <c r="MAO14" s="132"/>
      <c r="MAP14" s="133"/>
      <c r="MAQ14" s="134" t="s">
        <v>48</v>
      </c>
      <c r="MAR14" s="132"/>
      <c r="MAS14" s="132"/>
      <c r="MAT14" s="133"/>
      <c r="MAU14" s="134" t="s">
        <v>48</v>
      </c>
      <c r="MAV14" s="132"/>
      <c r="MAW14" s="132"/>
      <c r="MAX14" s="133"/>
      <c r="MAY14" s="134" t="s">
        <v>48</v>
      </c>
      <c r="MAZ14" s="132"/>
      <c r="MBA14" s="132"/>
      <c r="MBB14" s="133"/>
      <c r="MBC14" s="134" t="s">
        <v>48</v>
      </c>
      <c r="MBD14" s="132"/>
      <c r="MBE14" s="132"/>
      <c r="MBF14" s="133"/>
      <c r="MBG14" s="134" t="s">
        <v>48</v>
      </c>
      <c r="MBH14" s="132"/>
      <c r="MBI14" s="132"/>
      <c r="MBJ14" s="133"/>
      <c r="MBK14" s="134" t="s">
        <v>48</v>
      </c>
      <c r="MBL14" s="132"/>
      <c r="MBM14" s="132"/>
      <c r="MBN14" s="133"/>
      <c r="MBO14" s="134" t="s">
        <v>48</v>
      </c>
      <c r="MBP14" s="132"/>
      <c r="MBQ14" s="132"/>
      <c r="MBR14" s="133"/>
      <c r="MBS14" s="134" t="s">
        <v>48</v>
      </c>
      <c r="MBT14" s="132"/>
      <c r="MBU14" s="132"/>
      <c r="MBV14" s="133"/>
      <c r="MBW14" s="134" t="s">
        <v>48</v>
      </c>
      <c r="MBX14" s="132"/>
      <c r="MBY14" s="132"/>
      <c r="MBZ14" s="133"/>
      <c r="MCA14" s="134" t="s">
        <v>48</v>
      </c>
      <c r="MCB14" s="132"/>
      <c r="MCC14" s="132"/>
      <c r="MCD14" s="133"/>
      <c r="MCE14" s="134" t="s">
        <v>48</v>
      </c>
      <c r="MCF14" s="132"/>
      <c r="MCG14" s="132"/>
      <c r="MCH14" s="133"/>
      <c r="MCI14" s="134" t="s">
        <v>48</v>
      </c>
      <c r="MCJ14" s="132"/>
      <c r="MCK14" s="132"/>
      <c r="MCL14" s="133"/>
      <c r="MCM14" s="134" t="s">
        <v>48</v>
      </c>
      <c r="MCN14" s="132"/>
      <c r="MCO14" s="132"/>
      <c r="MCP14" s="133"/>
      <c r="MCQ14" s="134" t="s">
        <v>48</v>
      </c>
      <c r="MCR14" s="132"/>
      <c r="MCS14" s="132"/>
      <c r="MCT14" s="133"/>
      <c r="MCU14" s="134" t="s">
        <v>48</v>
      </c>
      <c r="MCV14" s="132"/>
      <c r="MCW14" s="132"/>
      <c r="MCX14" s="133"/>
      <c r="MCY14" s="134" t="s">
        <v>48</v>
      </c>
      <c r="MCZ14" s="132"/>
      <c r="MDA14" s="132"/>
      <c r="MDB14" s="133"/>
      <c r="MDC14" s="134" t="s">
        <v>48</v>
      </c>
      <c r="MDD14" s="132"/>
      <c r="MDE14" s="132"/>
      <c r="MDF14" s="133"/>
      <c r="MDG14" s="134" t="s">
        <v>48</v>
      </c>
      <c r="MDH14" s="132"/>
      <c r="MDI14" s="132"/>
      <c r="MDJ14" s="133"/>
      <c r="MDK14" s="134" t="s">
        <v>48</v>
      </c>
      <c r="MDL14" s="132"/>
      <c r="MDM14" s="132"/>
      <c r="MDN14" s="133"/>
      <c r="MDO14" s="134" t="s">
        <v>48</v>
      </c>
      <c r="MDP14" s="132"/>
      <c r="MDQ14" s="132"/>
      <c r="MDR14" s="133"/>
      <c r="MDS14" s="134" t="s">
        <v>48</v>
      </c>
      <c r="MDT14" s="132"/>
      <c r="MDU14" s="132"/>
      <c r="MDV14" s="133"/>
      <c r="MDW14" s="134" t="s">
        <v>48</v>
      </c>
      <c r="MDX14" s="132"/>
      <c r="MDY14" s="132"/>
      <c r="MDZ14" s="133"/>
      <c r="MEA14" s="134" t="s">
        <v>48</v>
      </c>
      <c r="MEB14" s="132"/>
      <c r="MEC14" s="132"/>
      <c r="MED14" s="133"/>
      <c r="MEE14" s="134" t="s">
        <v>48</v>
      </c>
      <c r="MEF14" s="132"/>
      <c r="MEG14" s="132"/>
      <c r="MEH14" s="133"/>
      <c r="MEI14" s="134" t="s">
        <v>48</v>
      </c>
      <c r="MEJ14" s="132"/>
      <c r="MEK14" s="132"/>
      <c r="MEL14" s="133"/>
      <c r="MEM14" s="134" t="s">
        <v>48</v>
      </c>
      <c r="MEN14" s="132"/>
      <c r="MEO14" s="132"/>
      <c r="MEP14" s="133"/>
      <c r="MEQ14" s="134" t="s">
        <v>48</v>
      </c>
      <c r="MER14" s="132"/>
      <c r="MES14" s="132"/>
      <c r="MET14" s="133"/>
      <c r="MEU14" s="134" t="s">
        <v>48</v>
      </c>
      <c r="MEV14" s="132"/>
      <c r="MEW14" s="132"/>
      <c r="MEX14" s="133"/>
      <c r="MEY14" s="134" t="s">
        <v>48</v>
      </c>
      <c r="MEZ14" s="132"/>
      <c r="MFA14" s="132"/>
      <c r="MFB14" s="133"/>
      <c r="MFC14" s="134" t="s">
        <v>48</v>
      </c>
      <c r="MFD14" s="132"/>
      <c r="MFE14" s="132"/>
      <c r="MFF14" s="133"/>
      <c r="MFG14" s="134" t="s">
        <v>48</v>
      </c>
      <c r="MFH14" s="132"/>
      <c r="MFI14" s="132"/>
      <c r="MFJ14" s="133"/>
      <c r="MFK14" s="134" t="s">
        <v>48</v>
      </c>
      <c r="MFL14" s="132"/>
      <c r="MFM14" s="132"/>
      <c r="MFN14" s="133"/>
      <c r="MFO14" s="134" t="s">
        <v>48</v>
      </c>
      <c r="MFP14" s="132"/>
      <c r="MFQ14" s="132"/>
      <c r="MFR14" s="133"/>
      <c r="MFS14" s="134" t="s">
        <v>48</v>
      </c>
      <c r="MFT14" s="132"/>
      <c r="MFU14" s="132"/>
      <c r="MFV14" s="133"/>
      <c r="MFW14" s="134" t="s">
        <v>48</v>
      </c>
      <c r="MFX14" s="132"/>
      <c r="MFY14" s="132"/>
      <c r="MFZ14" s="133"/>
      <c r="MGA14" s="134" t="s">
        <v>48</v>
      </c>
      <c r="MGB14" s="132"/>
      <c r="MGC14" s="132"/>
      <c r="MGD14" s="133"/>
      <c r="MGE14" s="134" t="s">
        <v>48</v>
      </c>
      <c r="MGF14" s="132"/>
      <c r="MGG14" s="132"/>
      <c r="MGH14" s="133"/>
      <c r="MGI14" s="134" t="s">
        <v>48</v>
      </c>
      <c r="MGJ14" s="132"/>
      <c r="MGK14" s="132"/>
      <c r="MGL14" s="133"/>
      <c r="MGM14" s="134" t="s">
        <v>48</v>
      </c>
      <c r="MGN14" s="132"/>
      <c r="MGO14" s="132"/>
      <c r="MGP14" s="133"/>
      <c r="MGQ14" s="134" t="s">
        <v>48</v>
      </c>
      <c r="MGR14" s="132"/>
      <c r="MGS14" s="132"/>
      <c r="MGT14" s="133"/>
      <c r="MGU14" s="134" t="s">
        <v>48</v>
      </c>
      <c r="MGV14" s="132"/>
      <c r="MGW14" s="132"/>
      <c r="MGX14" s="133"/>
      <c r="MGY14" s="134" t="s">
        <v>48</v>
      </c>
      <c r="MGZ14" s="132"/>
      <c r="MHA14" s="132"/>
      <c r="MHB14" s="133"/>
      <c r="MHC14" s="134" t="s">
        <v>48</v>
      </c>
      <c r="MHD14" s="132"/>
      <c r="MHE14" s="132"/>
      <c r="MHF14" s="133"/>
      <c r="MHG14" s="134" t="s">
        <v>48</v>
      </c>
      <c r="MHH14" s="132"/>
      <c r="MHI14" s="132"/>
      <c r="MHJ14" s="133"/>
      <c r="MHK14" s="134" t="s">
        <v>48</v>
      </c>
      <c r="MHL14" s="132"/>
      <c r="MHM14" s="132"/>
      <c r="MHN14" s="133"/>
      <c r="MHO14" s="134" t="s">
        <v>48</v>
      </c>
      <c r="MHP14" s="132"/>
      <c r="MHQ14" s="132"/>
      <c r="MHR14" s="133"/>
      <c r="MHS14" s="134" t="s">
        <v>48</v>
      </c>
      <c r="MHT14" s="132"/>
      <c r="MHU14" s="132"/>
      <c r="MHV14" s="133"/>
      <c r="MHW14" s="134" t="s">
        <v>48</v>
      </c>
      <c r="MHX14" s="132"/>
      <c r="MHY14" s="132"/>
      <c r="MHZ14" s="133"/>
      <c r="MIA14" s="134" t="s">
        <v>48</v>
      </c>
      <c r="MIB14" s="132"/>
      <c r="MIC14" s="132"/>
      <c r="MID14" s="133"/>
      <c r="MIE14" s="134" t="s">
        <v>48</v>
      </c>
      <c r="MIF14" s="132"/>
      <c r="MIG14" s="132"/>
      <c r="MIH14" s="133"/>
      <c r="MII14" s="134" t="s">
        <v>48</v>
      </c>
      <c r="MIJ14" s="132"/>
      <c r="MIK14" s="132"/>
      <c r="MIL14" s="133"/>
      <c r="MIM14" s="134" t="s">
        <v>48</v>
      </c>
      <c r="MIN14" s="132"/>
      <c r="MIO14" s="132"/>
      <c r="MIP14" s="133"/>
      <c r="MIQ14" s="134" t="s">
        <v>48</v>
      </c>
      <c r="MIR14" s="132"/>
      <c r="MIS14" s="132"/>
      <c r="MIT14" s="133"/>
      <c r="MIU14" s="134" t="s">
        <v>48</v>
      </c>
      <c r="MIV14" s="132"/>
      <c r="MIW14" s="132"/>
      <c r="MIX14" s="133"/>
      <c r="MIY14" s="134" t="s">
        <v>48</v>
      </c>
      <c r="MIZ14" s="132"/>
      <c r="MJA14" s="132"/>
      <c r="MJB14" s="133"/>
      <c r="MJC14" s="134" t="s">
        <v>48</v>
      </c>
      <c r="MJD14" s="132"/>
      <c r="MJE14" s="132"/>
      <c r="MJF14" s="133"/>
      <c r="MJG14" s="134" t="s">
        <v>48</v>
      </c>
      <c r="MJH14" s="132"/>
      <c r="MJI14" s="132"/>
      <c r="MJJ14" s="133"/>
      <c r="MJK14" s="134" t="s">
        <v>48</v>
      </c>
      <c r="MJL14" s="132"/>
      <c r="MJM14" s="132"/>
      <c r="MJN14" s="133"/>
      <c r="MJO14" s="134" t="s">
        <v>48</v>
      </c>
      <c r="MJP14" s="132"/>
      <c r="MJQ14" s="132"/>
      <c r="MJR14" s="133"/>
      <c r="MJS14" s="134" t="s">
        <v>48</v>
      </c>
      <c r="MJT14" s="132"/>
      <c r="MJU14" s="132"/>
      <c r="MJV14" s="133"/>
      <c r="MJW14" s="134" t="s">
        <v>48</v>
      </c>
      <c r="MJX14" s="132"/>
      <c r="MJY14" s="132"/>
      <c r="MJZ14" s="133"/>
      <c r="MKA14" s="134" t="s">
        <v>48</v>
      </c>
      <c r="MKB14" s="132"/>
      <c r="MKC14" s="132"/>
      <c r="MKD14" s="133"/>
      <c r="MKE14" s="134" t="s">
        <v>48</v>
      </c>
      <c r="MKF14" s="132"/>
      <c r="MKG14" s="132"/>
      <c r="MKH14" s="133"/>
      <c r="MKI14" s="134" t="s">
        <v>48</v>
      </c>
      <c r="MKJ14" s="132"/>
      <c r="MKK14" s="132"/>
      <c r="MKL14" s="133"/>
      <c r="MKM14" s="134" t="s">
        <v>48</v>
      </c>
      <c r="MKN14" s="132"/>
      <c r="MKO14" s="132"/>
      <c r="MKP14" s="133"/>
      <c r="MKQ14" s="134" t="s">
        <v>48</v>
      </c>
      <c r="MKR14" s="132"/>
      <c r="MKS14" s="132"/>
      <c r="MKT14" s="133"/>
      <c r="MKU14" s="134" t="s">
        <v>48</v>
      </c>
      <c r="MKV14" s="132"/>
      <c r="MKW14" s="132"/>
      <c r="MKX14" s="133"/>
      <c r="MKY14" s="134" t="s">
        <v>48</v>
      </c>
      <c r="MKZ14" s="132"/>
      <c r="MLA14" s="132"/>
      <c r="MLB14" s="133"/>
      <c r="MLC14" s="134" t="s">
        <v>48</v>
      </c>
      <c r="MLD14" s="132"/>
      <c r="MLE14" s="132"/>
      <c r="MLF14" s="133"/>
      <c r="MLG14" s="134" t="s">
        <v>48</v>
      </c>
      <c r="MLH14" s="132"/>
      <c r="MLI14" s="132"/>
      <c r="MLJ14" s="133"/>
      <c r="MLK14" s="134" t="s">
        <v>48</v>
      </c>
      <c r="MLL14" s="132"/>
      <c r="MLM14" s="132"/>
      <c r="MLN14" s="133"/>
      <c r="MLO14" s="134" t="s">
        <v>48</v>
      </c>
      <c r="MLP14" s="132"/>
      <c r="MLQ14" s="132"/>
      <c r="MLR14" s="133"/>
      <c r="MLS14" s="134" t="s">
        <v>48</v>
      </c>
      <c r="MLT14" s="132"/>
      <c r="MLU14" s="132"/>
      <c r="MLV14" s="133"/>
      <c r="MLW14" s="134" t="s">
        <v>48</v>
      </c>
      <c r="MLX14" s="132"/>
      <c r="MLY14" s="132"/>
      <c r="MLZ14" s="133"/>
      <c r="MMA14" s="134" t="s">
        <v>48</v>
      </c>
      <c r="MMB14" s="132"/>
      <c r="MMC14" s="132"/>
      <c r="MMD14" s="133"/>
      <c r="MME14" s="134" t="s">
        <v>48</v>
      </c>
      <c r="MMF14" s="132"/>
      <c r="MMG14" s="132"/>
      <c r="MMH14" s="133"/>
      <c r="MMI14" s="134" t="s">
        <v>48</v>
      </c>
      <c r="MMJ14" s="132"/>
      <c r="MMK14" s="132"/>
      <c r="MML14" s="133"/>
      <c r="MMM14" s="134" t="s">
        <v>48</v>
      </c>
      <c r="MMN14" s="132"/>
      <c r="MMO14" s="132"/>
      <c r="MMP14" s="133"/>
      <c r="MMQ14" s="134" t="s">
        <v>48</v>
      </c>
      <c r="MMR14" s="132"/>
      <c r="MMS14" s="132"/>
      <c r="MMT14" s="133"/>
      <c r="MMU14" s="134" t="s">
        <v>48</v>
      </c>
      <c r="MMV14" s="132"/>
      <c r="MMW14" s="132"/>
      <c r="MMX14" s="133"/>
      <c r="MMY14" s="134" t="s">
        <v>48</v>
      </c>
      <c r="MMZ14" s="132"/>
      <c r="MNA14" s="132"/>
      <c r="MNB14" s="133"/>
      <c r="MNC14" s="134" t="s">
        <v>48</v>
      </c>
      <c r="MND14" s="132"/>
      <c r="MNE14" s="132"/>
      <c r="MNF14" s="133"/>
      <c r="MNG14" s="134" t="s">
        <v>48</v>
      </c>
      <c r="MNH14" s="132"/>
      <c r="MNI14" s="132"/>
      <c r="MNJ14" s="133"/>
      <c r="MNK14" s="134" t="s">
        <v>48</v>
      </c>
      <c r="MNL14" s="132"/>
      <c r="MNM14" s="132"/>
      <c r="MNN14" s="133"/>
      <c r="MNO14" s="134" t="s">
        <v>48</v>
      </c>
      <c r="MNP14" s="132"/>
      <c r="MNQ14" s="132"/>
      <c r="MNR14" s="133"/>
      <c r="MNS14" s="134" t="s">
        <v>48</v>
      </c>
      <c r="MNT14" s="132"/>
      <c r="MNU14" s="132"/>
      <c r="MNV14" s="133"/>
      <c r="MNW14" s="134" t="s">
        <v>48</v>
      </c>
      <c r="MNX14" s="132"/>
      <c r="MNY14" s="132"/>
      <c r="MNZ14" s="133"/>
      <c r="MOA14" s="134" t="s">
        <v>48</v>
      </c>
      <c r="MOB14" s="132"/>
      <c r="MOC14" s="132"/>
      <c r="MOD14" s="133"/>
      <c r="MOE14" s="134" t="s">
        <v>48</v>
      </c>
      <c r="MOF14" s="132"/>
      <c r="MOG14" s="132"/>
      <c r="MOH14" s="133"/>
      <c r="MOI14" s="134" t="s">
        <v>48</v>
      </c>
      <c r="MOJ14" s="132"/>
      <c r="MOK14" s="132"/>
      <c r="MOL14" s="133"/>
      <c r="MOM14" s="134" t="s">
        <v>48</v>
      </c>
      <c r="MON14" s="132"/>
      <c r="MOO14" s="132"/>
      <c r="MOP14" s="133"/>
      <c r="MOQ14" s="134" t="s">
        <v>48</v>
      </c>
      <c r="MOR14" s="132"/>
      <c r="MOS14" s="132"/>
      <c r="MOT14" s="133"/>
      <c r="MOU14" s="134" t="s">
        <v>48</v>
      </c>
      <c r="MOV14" s="132"/>
      <c r="MOW14" s="132"/>
      <c r="MOX14" s="133"/>
      <c r="MOY14" s="134" t="s">
        <v>48</v>
      </c>
      <c r="MOZ14" s="132"/>
      <c r="MPA14" s="132"/>
      <c r="MPB14" s="133"/>
      <c r="MPC14" s="134" t="s">
        <v>48</v>
      </c>
      <c r="MPD14" s="132"/>
      <c r="MPE14" s="132"/>
      <c r="MPF14" s="133"/>
      <c r="MPG14" s="134" t="s">
        <v>48</v>
      </c>
      <c r="MPH14" s="132"/>
      <c r="MPI14" s="132"/>
      <c r="MPJ14" s="133"/>
      <c r="MPK14" s="134" t="s">
        <v>48</v>
      </c>
      <c r="MPL14" s="132"/>
      <c r="MPM14" s="132"/>
      <c r="MPN14" s="133"/>
      <c r="MPO14" s="134" t="s">
        <v>48</v>
      </c>
      <c r="MPP14" s="132"/>
      <c r="MPQ14" s="132"/>
      <c r="MPR14" s="133"/>
      <c r="MPS14" s="134" t="s">
        <v>48</v>
      </c>
      <c r="MPT14" s="132"/>
      <c r="MPU14" s="132"/>
      <c r="MPV14" s="133"/>
      <c r="MPW14" s="134" t="s">
        <v>48</v>
      </c>
      <c r="MPX14" s="132"/>
      <c r="MPY14" s="132"/>
      <c r="MPZ14" s="133"/>
      <c r="MQA14" s="134" t="s">
        <v>48</v>
      </c>
      <c r="MQB14" s="132"/>
      <c r="MQC14" s="132"/>
      <c r="MQD14" s="133"/>
      <c r="MQE14" s="134" t="s">
        <v>48</v>
      </c>
      <c r="MQF14" s="132"/>
      <c r="MQG14" s="132"/>
      <c r="MQH14" s="133"/>
      <c r="MQI14" s="134" t="s">
        <v>48</v>
      </c>
      <c r="MQJ14" s="132"/>
      <c r="MQK14" s="132"/>
      <c r="MQL14" s="133"/>
      <c r="MQM14" s="134" t="s">
        <v>48</v>
      </c>
      <c r="MQN14" s="132"/>
      <c r="MQO14" s="132"/>
      <c r="MQP14" s="133"/>
      <c r="MQQ14" s="134" t="s">
        <v>48</v>
      </c>
      <c r="MQR14" s="132"/>
      <c r="MQS14" s="132"/>
      <c r="MQT14" s="133"/>
      <c r="MQU14" s="134" t="s">
        <v>48</v>
      </c>
      <c r="MQV14" s="132"/>
      <c r="MQW14" s="132"/>
      <c r="MQX14" s="133"/>
      <c r="MQY14" s="134" t="s">
        <v>48</v>
      </c>
      <c r="MQZ14" s="132"/>
      <c r="MRA14" s="132"/>
      <c r="MRB14" s="133"/>
      <c r="MRC14" s="134" t="s">
        <v>48</v>
      </c>
      <c r="MRD14" s="132"/>
      <c r="MRE14" s="132"/>
      <c r="MRF14" s="133"/>
      <c r="MRG14" s="134" t="s">
        <v>48</v>
      </c>
      <c r="MRH14" s="132"/>
      <c r="MRI14" s="132"/>
      <c r="MRJ14" s="133"/>
      <c r="MRK14" s="134" t="s">
        <v>48</v>
      </c>
      <c r="MRL14" s="132"/>
      <c r="MRM14" s="132"/>
      <c r="MRN14" s="133"/>
      <c r="MRO14" s="134" t="s">
        <v>48</v>
      </c>
      <c r="MRP14" s="132"/>
      <c r="MRQ14" s="132"/>
      <c r="MRR14" s="133"/>
      <c r="MRS14" s="134" t="s">
        <v>48</v>
      </c>
      <c r="MRT14" s="132"/>
      <c r="MRU14" s="132"/>
      <c r="MRV14" s="133"/>
      <c r="MRW14" s="134" t="s">
        <v>48</v>
      </c>
      <c r="MRX14" s="132"/>
      <c r="MRY14" s="132"/>
      <c r="MRZ14" s="133"/>
      <c r="MSA14" s="134" t="s">
        <v>48</v>
      </c>
      <c r="MSB14" s="132"/>
      <c r="MSC14" s="132"/>
      <c r="MSD14" s="133"/>
      <c r="MSE14" s="134" t="s">
        <v>48</v>
      </c>
      <c r="MSF14" s="132"/>
      <c r="MSG14" s="132"/>
      <c r="MSH14" s="133"/>
      <c r="MSI14" s="134" t="s">
        <v>48</v>
      </c>
      <c r="MSJ14" s="132"/>
      <c r="MSK14" s="132"/>
      <c r="MSL14" s="133"/>
      <c r="MSM14" s="134" t="s">
        <v>48</v>
      </c>
      <c r="MSN14" s="132"/>
      <c r="MSO14" s="132"/>
      <c r="MSP14" s="133"/>
      <c r="MSQ14" s="134" t="s">
        <v>48</v>
      </c>
      <c r="MSR14" s="132"/>
      <c r="MSS14" s="132"/>
      <c r="MST14" s="133"/>
      <c r="MSU14" s="134" t="s">
        <v>48</v>
      </c>
      <c r="MSV14" s="132"/>
      <c r="MSW14" s="132"/>
      <c r="MSX14" s="133"/>
      <c r="MSY14" s="134" t="s">
        <v>48</v>
      </c>
      <c r="MSZ14" s="132"/>
      <c r="MTA14" s="132"/>
      <c r="MTB14" s="133"/>
      <c r="MTC14" s="134" t="s">
        <v>48</v>
      </c>
      <c r="MTD14" s="132"/>
      <c r="MTE14" s="132"/>
      <c r="MTF14" s="133"/>
      <c r="MTG14" s="134" t="s">
        <v>48</v>
      </c>
      <c r="MTH14" s="132"/>
      <c r="MTI14" s="132"/>
      <c r="MTJ14" s="133"/>
      <c r="MTK14" s="134" t="s">
        <v>48</v>
      </c>
      <c r="MTL14" s="132"/>
      <c r="MTM14" s="132"/>
      <c r="MTN14" s="133"/>
      <c r="MTO14" s="134" t="s">
        <v>48</v>
      </c>
      <c r="MTP14" s="132"/>
      <c r="MTQ14" s="132"/>
      <c r="MTR14" s="133"/>
      <c r="MTS14" s="134" t="s">
        <v>48</v>
      </c>
      <c r="MTT14" s="132"/>
      <c r="MTU14" s="132"/>
      <c r="MTV14" s="133"/>
      <c r="MTW14" s="134" t="s">
        <v>48</v>
      </c>
      <c r="MTX14" s="132"/>
      <c r="MTY14" s="132"/>
      <c r="MTZ14" s="133"/>
      <c r="MUA14" s="134" t="s">
        <v>48</v>
      </c>
      <c r="MUB14" s="132"/>
      <c r="MUC14" s="132"/>
      <c r="MUD14" s="133"/>
      <c r="MUE14" s="134" t="s">
        <v>48</v>
      </c>
      <c r="MUF14" s="132"/>
      <c r="MUG14" s="132"/>
      <c r="MUH14" s="133"/>
      <c r="MUI14" s="134" t="s">
        <v>48</v>
      </c>
      <c r="MUJ14" s="132"/>
      <c r="MUK14" s="132"/>
      <c r="MUL14" s="133"/>
      <c r="MUM14" s="134" t="s">
        <v>48</v>
      </c>
      <c r="MUN14" s="132"/>
      <c r="MUO14" s="132"/>
      <c r="MUP14" s="133"/>
      <c r="MUQ14" s="134" t="s">
        <v>48</v>
      </c>
      <c r="MUR14" s="132"/>
      <c r="MUS14" s="132"/>
      <c r="MUT14" s="133"/>
      <c r="MUU14" s="134" t="s">
        <v>48</v>
      </c>
      <c r="MUV14" s="132"/>
      <c r="MUW14" s="132"/>
      <c r="MUX14" s="133"/>
      <c r="MUY14" s="134" t="s">
        <v>48</v>
      </c>
      <c r="MUZ14" s="132"/>
      <c r="MVA14" s="132"/>
      <c r="MVB14" s="133"/>
      <c r="MVC14" s="134" t="s">
        <v>48</v>
      </c>
      <c r="MVD14" s="132"/>
      <c r="MVE14" s="132"/>
      <c r="MVF14" s="133"/>
      <c r="MVG14" s="134" t="s">
        <v>48</v>
      </c>
      <c r="MVH14" s="132"/>
      <c r="MVI14" s="132"/>
      <c r="MVJ14" s="133"/>
      <c r="MVK14" s="134" t="s">
        <v>48</v>
      </c>
      <c r="MVL14" s="132"/>
      <c r="MVM14" s="132"/>
      <c r="MVN14" s="133"/>
      <c r="MVO14" s="134" t="s">
        <v>48</v>
      </c>
      <c r="MVP14" s="132"/>
      <c r="MVQ14" s="132"/>
      <c r="MVR14" s="133"/>
      <c r="MVS14" s="134" t="s">
        <v>48</v>
      </c>
      <c r="MVT14" s="132"/>
      <c r="MVU14" s="132"/>
      <c r="MVV14" s="133"/>
      <c r="MVW14" s="134" t="s">
        <v>48</v>
      </c>
      <c r="MVX14" s="132"/>
      <c r="MVY14" s="132"/>
      <c r="MVZ14" s="133"/>
      <c r="MWA14" s="134" t="s">
        <v>48</v>
      </c>
      <c r="MWB14" s="132"/>
      <c r="MWC14" s="132"/>
      <c r="MWD14" s="133"/>
      <c r="MWE14" s="134" t="s">
        <v>48</v>
      </c>
      <c r="MWF14" s="132"/>
      <c r="MWG14" s="132"/>
      <c r="MWH14" s="133"/>
      <c r="MWI14" s="134" t="s">
        <v>48</v>
      </c>
      <c r="MWJ14" s="132"/>
      <c r="MWK14" s="132"/>
      <c r="MWL14" s="133"/>
      <c r="MWM14" s="134" t="s">
        <v>48</v>
      </c>
      <c r="MWN14" s="132"/>
      <c r="MWO14" s="132"/>
      <c r="MWP14" s="133"/>
      <c r="MWQ14" s="134" t="s">
        <v>48</v>
      </c>
      <c r="MWR14" s="132"/>
      <c r="MWS14" s="132"/>
      <c r="MWT14" s="133"/>
      <c r="MWU14" s="134" t="s">
        <v>48</v>
      </c>
      <c r="MWV14" s="132"/>
      <c r="MWW14" s="132"/>
      <c r="MWX14" s="133"/>
      <c r="MWY14" s="134" t="s">
        <v>48</v>
      </c>
      <c r="MWZ14" s="132"/>
      <c r="MXA14" s="132"/>
      <c r="MXB14" s="133"/>
      <c r="MXC14" s="134" t="s">
        <v>48</v>
      </c>
      <c r="MXD14" s="132"/>
      <c r="MXE14" s="132"/>
      <c r="MXF14" s="133"/>
      <c r="MXG14" s="134" t="s">
        <v>48</v>
      </c>
      <c r="MXH14" s="132"/>
      <c r="MXI14" s="132"/>
      <c r="MXJ14" s="133"/>
      <c r="MXK14" s="134" t="s">
        <v>48</v>
      </c>
      <c r="MXL14" s="132"/>
      <c r="MXM14" s="132"/>
      <c r="MXN14" s="133"/>
      <c r="MXO14" s="134" t="s">
        <v>48</v>
      </c>
      <c r="MXP14" s="132"/>
      <c r="MXQ14" s="132"/>
      <c r="MXR14" s="133"/>
      <c r="MXS14" s="134" t="s">
        <v>48</v>
      </c>
      <c r="MXT14" s="132"/>
      <c r="MXU14" s="132"/>
      <c r="MXV14" s="133"/>
      <c r="MXW14" s="134" t="s">
        <v>48</v>
      </c>
      <c r="MXX14" s="132"/>
      <c r="MXY14" s="132"/>
      <c r="MXZ14" s="133"/>
      <c r="MYA14" s="134" t="s">
        <v>48</v>
      </c>
      <c r="MYB14" s="132"/>
      <c r="MYC14" s="132"/>
      <c r="MYD14" s="133"/>
      <c r="MYE14" s="134" t="s">
        <v>48</v>
      </c>
      <c r="MYF14" s="132"/>
      <c r="MYG14" s="132"/>
      <c r="MYH14" s="133"/>
      <c r="MYI14" s="134" t="s">
        <v>48</v>
      </c>
      <c r="MYJ14" s="132"/>
      <c r="MYK14" s="132"/>
      <c r="MYL14" s="133"/>
      <c r="MYM14" s="134" t="s">
        <v>48</v>
      </c>
      <c r="MYN14" s="132"/>
      <c r="MYO14" s="132"/>
      <c r="MYP14" s="133"/>
      <c r="MYQ14" s="134" t="s">
        <v>48</v>
      </c>
      <c r="MYR14" s="132"/>
      <c r="MYS14" s="132"/>
      <c r="MYT14" s="133"/>
      <c r="MYU14" s="134" t="s">
        <v>48</v>
      </c>
      <c r="MYV14" s="132"/>
      <c r="MYW14" s="132"/>
      <c r="MYX14" s="133"/>
      <c r="MYY14" s="134" t="s">
        <v>48</v>
      </c>
      <c r="MYZ14" s="132"/>
      <c r="MZA14" s="132"/>
      <c r="MZB14" s="133"/>
      <c r="MZC14" s="134" t="s">
        <v>48</v>
      </c>
      <c r="MZD14" s="132"/>
      <c r="MZE14" s="132"/>
      <c r="MZF14" s="133"/>
      <c r="MZG14" s="134" t="s">
        <v>48</v>
      </c>
      <c r="MZH14" s="132"/>
      <c r="MZI14" s="132"/>
      <c r="MZJ14" s="133"/>
      <c r="MZK14" s="134" t="s">
        <v>48</v>
      </c>
      <c r="MZL14" s="132"/>
      <c r="MZM14" s="132"/>
      <c r="MZN14" s="133"/>
      <c r="MZO14" s="134" t="s">
        <v>48</v>
      </c>
      <c r="MZP14" s="132"/>
      <c r="MZQ14" s="132"/>
      <c r="MZR14" s="133"/>
      <c r="MZS14" s="134" t="s">
        <v>48</v>
      </c>
      <c r="MZT14" s="132"/>
      <c r="MZU14" s="132"/>
      <c r="MZV14" s="133"/>
      <c r="MZW14" s="134" t="s">
        <v>48</v>
      </c>
      <c r="MZX14" s="132"/>
      <c r="MZY14" s="132"/>
      <c r="MZZ14" s="133"/>
      <c r="NAA14" s="134" t="s">
        <v>48</v>
      </c>
      <c r="NAB14" s="132"/>
      <c r="NAC14" s="132"/>
      <c r="NAD14" s="133"/>
      <c r="NAE14" s="134" t="s">
        <v>48</v>
      </c>
      <c r="NAF14" s="132"/>
      <c r="NAG14" s="132"/>
      <c r="NAH14" s="133"/>
      <c r="NAI14" s="134" t="s">
        <v>48</v>
      </c>
      <c r="NAJ14" s="132"/>
      <c r="NAK14" s="132"/>
      <c r="NAL14" s="133"/>
      <c r="NAM14" s="134" t="s">
        <v>48</v>
      </c>
      <c r="NAN14" s="132"/>
      <c r="NAO14" s="132"/>
      <c r="NAP14" s="133"/>
      <c r="NAQ14" s="134" t="s">
        <v>48</v>
      </c>
      <c r="NAR14" s="132"/>
      <c r="NAS14" s="132"/>
      <c r="NAT14" s="133"/>
      <c r="NAU14" s="134" t="s">
        <v>48</v>
      </c>
      <c r="NAV14" s="132"/>
      <c r="NAW14" s="132"/>
      <c r="NAX14" s="133"/>
      <c r="NAY14" s="134" t="s">
        <v>48</v>
      </c>
      <c r="NAZ14" s="132"/>
      <c r="NBA14" s="132"/>
      <c r="NBB14" s="133"/>
      <c r="NBC14" s="134" t="s">
        <v>48</v>
      </c>
      <c r="NBD14" s="132"/>
      <c r="NBE14" s="132"/>
      <c r="NBF14" s="133"/>
      <c r="NBG14" s="134" t="s">
        <v>48</v>
      </c>
      <c r="NBH14" s="132"/>
      <c r="NBI14" s="132"/>
      <c r="NBJ14" s="133"/>
      <c r="NBK14" s="134" t="s">
        <v>48</v>
      </c>
      <c r="NBL14" s="132"/>
      <c r="NBM14" s="132"/>
      <c r="NBN14" s="133"/>
      <c r="NBO14" s="134" t="s">
        <v>48</v>
      </c>
      <c r="NBP14" s="132"/>
      <c r="NBQ14" s="132"/>
      <c r="NBR14" s="133"/>
      <c r="NBS14" s="134" t="s">
        <v>48</v>
      </c>
      <c r="NBT14" s="132"/>
      <c r="NBU14" s="132"/>
      <c r="NBV14" s="133"/>
      <c r="NBW14" s="134" t="s">
        <v>48</v>
      </c>
      <c r="NBX14" s="132"/>
      <c r="NBY14" s="132"/>
      <c r="NBZ14" s="133"/>
      <c r="NCA14" s="134" t="s">
        <v>48</v>
      </c>
      <c r="NCB14" s="132"/>
      <c r="NCC14" s="132"/>
      <c r="NCD14" s="133"/>
      <c r="NCE14" s="134" t="s">
        <v>48</v>
      </c>
      <c r="NCF14" s="132"/>
      <c r="NCG14" s="132"/>
      <c r="NCH14" s="133"/>
      <c r="NCI14" s="134" t="s">
        <v>48</v>
      </c>
      <c r="NCJ14" s="132"/>
      <c r="NCK14" s="132"/>
      <c r="NCL14" s="133"/>
      <c r="NCM14" s="134" t="s">
        <v>48</v>
      </c>
      <c r="NCN14" s="132"/>
      <c r="NCO14" s="132"/>
      <c r="NCP14" s="133"/>
      <c r="NCQ14" s="134" t="s">
        <v>48</v>
      </c>
      <c r="NCR14" s="132"/>
      <c r="NCS14" s="132"/>
      <c r="NCT14" s="133"/>
      <c r="NCU14" s="134" t="s">
        <v>48</v>
      </c>
      <c r="NCV14" s="132"/>
      <c r="NCW14" s="132"/>
      <c r="NCX14" s="133"/>
      <c r="NCY14" s="134" t="s">
        <v>48</v>
      </c>
      <c r="NCZ14" s="132"/>
      <c r="NDA14" s="132"/>
      <c r="NDB14" s="133"/>
      <c r="NDC14" s="134" t="s">
        <v>48</v>
      </c>
      <c r="NDD14" s="132"/>
      <c r="NDE14" s="132"/>
      <c r="NDF14" s="133"/>
      <c r="NDG14" s="134" t="s">
        <v>48</v>
      </c>
      <c r="NDH14" s="132"/>
      <c r="NDI14" s="132"/>
      <c r="NDJ14" s="133"/>
      <c r="NDK14" s="134" t="s">
        <v>48</v>
      </c>
      <c r="NDL14" s="132"/>
      <c r="NDM14" s="132"/>
      <c r="NDN14" s="133"/>
      <c r="NDO14" s="134" t="s">
        <v>48</v>
      </c>
      <c r="NDP14" s="132"/>
      <c r="NDQ14" s="132"/>
      <c r="NDR14" s="133"/>
      <c r="NDS14" s="134" t="s">
        <v>48</v>
      </c>
      <c r="NDT14" s="132"/>
      <c r="NDU14" s="132"/>
      <c r="NDV14" s="133"/>
      <c r="NDW14" s="134" t="s">
        <v>48</v>
      </c>
      <c r="NDX14" s="132"/>
      <c r="NDY14" s="132"/>
      <c r="NDZ14" s="133"/>
      <c r="NEA14" s="134" t="s">
        <v>48</v>
      </c>
      <c r="NEB14" s="132"/>
      <c r="NEC14" s="132"/>
      <c r="NED14" s="133"/>
      <c r="NEE14" s="134" t="s">
        <v>48</v>
      </c>
      <c r="NEF14" s="132"/>
      <c r="NEG14" s="132"/>
      <c r="NEH14" s="133"/>
      <c r="NEI14" s="134" t="s">
        <v>48</v>
      </c>
      <c r="NEJ14" s="132"/>
      <c r="NEK14" s="132"/>
      <c r="NEL14" s="133"/>
      <c r="NEM14" s="134" t="s">
        <v>48</v>
      </c>
      <c r="NEN14" s="132"/>
      <c r="NEO14" s="132"/>
      <c r="NEP14" s="133"/>
      <c r="NEQ14" s="134" t="s">
        <v>48</v>
      </c>
      <c r="NER14" s="132"/>
      <c r="NES14" s="132"/>
      <c r="NET14" s="133"/>
      <c r="NEU14" s="134" t="s">
        <v>48</v>
      </c>
      <c r="NEV14" s="132"/>
      <c r="NEW14" s="132"/>
      <c r="NEX14" s="133"/>
      <c r="NEY14" s="134" t="s">
        <v>48</v>
      </c>
      <c r="NEZ14" s="132"/>
      <c r="NFA14" s="132"/>
      <c r="NFB14" s="133"/>
      <c r="NFC14" s="134" t="s">
        <v>48</v>
      </c>
      <c r="NFD14" s="132"/>
      <c r="NFE14" s="132"/>
      <c r="NFF14" s="133"/>
      <c r="NFG14" s="134" t="s">
        <v>48</v>
      </c>
      <c r="NFH14" s="132"/>
      <c r="NFI14" s="132"/>
      <c r="NFJ14" s="133"/>
      <c r="NFK14" s="134" t="s">
        <v>48</v>
      </c>
      <c r="NFL14" s="132"/>
      <c r="NFM14" s="132"/>
      <c r="NFN14" s="133"/>
      <c r="NFO14" s="134" t="s">
        <v>48</v>
      </c>
      <c r="NFP14" s="132"/>
      <c r="NFQ14" s="132"/>
      <c r="NFR14" s="133"/>
      <c r="NFS14" s="134" t="s">
        <v>48</v>
      </c>
      <c r="NFT14" s="132"/>
      <c r="NFU14" s="132"/>
      <c r="NFV14" s="133"/>
      <c r="NFW14" s="134" t="s">
        <v>48</v>
      </c>
      <c r="NFX14" s="132"/>
      <c r="NFY14" s="132"/>
      <c r="NFZ14" s="133"/>
      <c r="NGA14" s="134" t="s">
        <v>48</v>
      </c>
      <c r="NGB14" s="132"/>
      <c r="NGC14" s="132"/>
      <c r="NGD14" s="133"/>
      <c r="NGE14" s="134" t="s">
        <v>48</v>
      </c>
      <c r="NGF14" s="132"/>
      <c r="NGG14" s="132"/>
      <c r="NGH14" s="133"/>
      <c r="NGI14" s="134" t="s">
        <v>48</v>
      </c>
      <c r="NGJ14" s="132"/>
      <c r="NGK14" s="132"/>
      <c r="NGL14" s="133"/>
      <c r="NGM14" s="134" t="s">
        <v>48</v>
      </c>
      <c r="NGN14" s="132"/>
      <c r="NGO14" s="132"/>
      <c r="NGP14" s="133"/>
      <c r="NGQ14" s="134" t="s">
        <v>48</v>
      </c>
      <c r="NGR14" s="132"/>
      <c r="NGS14" s="132"/>
      <c r="NGT14" s="133"/>
      <c r="NGU14" s="134" t="s">
        <v>48</v>
      </c>
      <c r="NGV14" s="132"/>
      <c r="NGW14" s="132"/>
      <c r="NGX14" s="133"/>
      <c r="NGY14" s="134" t="s">
        <v>48</v>
      </c>
      <c r="NGZ14" s="132"/>
      <c r="NHA14" s="132"/>
      <c r="NHB14" s="133"/>
      <c r="NHC14" s="134" t="s">
        <v>48</v>
      </c>
      <c r="NHD14" s="132"/>
      <c r="NHE14" s="132"/>
      <c r="NHF14" s="133"/>
      <c r="NHG14" s="134" t="s">
        <v>48</v>
      </c>
      <c r="NHH14" s="132"/>
      <c r="NHI14" s="132"/>
      <c r="NHJ14" s="133"/>
      <c r="NHK14" s="134" t="s">
        <v>48</v>
      </c>
      <c r="NHL14" s="132"/>
      <c r="NHM14" s="132"/>
      <c r="NHN14" s="133"/>
      <c r="NHO14" s="134" t="s">
        <v>48</v>
      </c>
      <c r="NHP14" s="132"/>
      <c r="NHQ14" s="132"/>
      <c r="NHR14" s="133"/>
      <c r="NHS14" s="134" t="s">
        <v>48</v>
      </c>
      <c r="NHT14" s="132"/>
      <c r="NHU14" s="132"/>
      <c r="NHV14" s="133"/>
      <c r="NHW14" s="134" t="s">
        <v>48</v>
      </c>
      <c r="NHX14" s="132"/>
      <c r="NHY14" s="132"/>
      <c r="NHZ14" s="133"/>
      <c r="NIA14" s="134" t="s">
        <v>48</v>
      </c>
      <c r="NIB14" s="132"/>
      <c r="NIC14" s="132"/>
      <c r="NID14" s="133"/>
      <c r="NIE14" s="134" t="s">
        <v>48</v>
      </c>
      <c r="NIF14" s="132"/>
      <c r="NIG14" s="132"/>
      <c r="NIH14" s="133"/>
      <c r="NII14" s="134" t="s">
        <v>48</v>
      </c>
      <c r="NIJ14" s="132"/>
      <c r="NIK14" s="132"/>
      <c r="NIL14" s="133"/>
      <c r="NIM14" s="134" t="s">
        <v>48</v>
      </c>
      <c r="NIN14" s="132"/>
      <c r="NIO14" s="132"/>
      <c r="NIP14" s="133"/>
      <c r="NIQ14" s="134" t="s">
        <v>48</v>
      </c>
      <c r="NIR14" s="132"/>
      <c r="NIS14" s="132"/>
      <c r="NIT14" s="133"/>
      <c r="NIU14" s="134" t="s">
        <v>48</v>
      </c>
      <c r="NIV14" s="132"/>
      <c r="NIW14" s="132"/>
      <c r="NIX14" s="133"/>
      <c r="NIY14" s="134" t="s">
        <v>48</v>
      </c>
      <c r="NIZ14" s="132"/>
      <c r="NJA14" s="132"/>
      <c r="NJB14" s="133"/>
      <c r="NJC14" s="134" t="s">
        <v>48</v>
      </c>
      <c r="NJD14" s="132"/>
      <c r="NJE14" s="132"/>
      <c r="NJF14" s="133"/>
      <c r="NJG14" s="134" t="s">
        <v>48</v>
      </c>
      <c r="NJH14" s="132"/>
      <c r="NJI14" s="132"/>
      <c r="NJJ14" s="133"/>
      <c r="NJK14" s="134" t="s">
        <v>48</v>
      </c>
      <c r="NJL14" s="132"/>
      <c r="NJM14" s="132"/>
      <c r="NJN14" s="133"/>
      <c r="NJO14" s="134" t="s">
        <v>48</v>
      </c>
      <c r="NJP14" s="132"/>
      <c r="NJQ14" s="132"/>
      <c r="NJR14" s="133"/>
      <c r="NJS14" s="134" t="s">
        <v>48</v>
      </c>
      <c r="NJT14" s="132"/>
      <c r="NJU14" s="132"/>
      <c r="NJV14" s="133"/>
      <c r="NJW14" s="134" t="s">
        <v>48</v>
      </c>
      <c r="NJX14" s="132"/>
      <c r="NJY14" s="132"/>
      <c r="NJZ14" s="133"/>
      <c r="NKA14" s="134" t="s">
        <v>48</v>
      </c>
      <c r="NKB14" s="132"/>
      <c r="NKC14" s="132"/>
      <c r="NKD14" s="133"/>
      <c r="NKE14" s="134" t="s">
        <v>48</v>
      </c>
      <c r="NKF14" s="132"/>
      <c r="NKG14" s="132"/>
      <c r="NKH14" s="133"/>
      <c r="NKI14" s="134" t="s">
        <v>48</v>
      </c>
      <c r="NKJ14" s="132"/>
      <c r="NKK14" s="132"/>
      <c r="NKL14" s="133"/>
      <c r="NKM14" s="134" t="s">
        <v>48</v>
      </c>
      <c r="NKN14" s="132"/>
      <c r="NKO14" s="132"/>
      <c r="NKP14" s="133"/>
      <c r="NKQ14" s="134" t="s">
        <v>48</v>
      </c>
      <c r="NKR14" s="132"/>
      <c r="NKS14" s="132"/>
      <c r="NKT14" s="133"/>
      <c r="NKU14" s="134" t="s">
        <v>48</v>
      </c>
      <c r="NKV14" s="132"/>
      <c r="NKW14" s="132"/>
      <c r="NKX14" s="133"/>
      <c r="NKY14" s="134" t="s">
        <v>48</v>
      </c>
      <c r="NKZ14" s="132"/>
      <c r="NLA14" s="132"/>
      <c r="NLB14" s="133"/>
      <c r="NLC14" s="134" t="s">
        <v>48</v>
      </c>
      <c r="NLD14" s="132"/>
      <c r="NLE14" s="132"/>
      <c r="NLF14" s="133"/>
      <c r="NLG14" s="134" t="s">
        <v>48</v>
      </c>
      <c r="NLH14" s="132"/>
      <c r="NLI14" s="132"/>
      <c r="NLJ14" s="133"/>
      <c r="NLK14" s="134" t="s">
        <v>48</v>
      </c>
      <c r="NLL14" s="132"/>
      <c r="NLM14" s="132"/>
      <c r="NLN14" s="133"/>
      <c r="NLO14" s="134" t="s">
        <v>48</v>
      </c>
      <c r="NLP14" s="132"/>
      <c r="NLQ14" s="132"/>
      <c r="NLR14" s="133"/>
      <c r="NLS14" s="134" t="s">
        <v>48</v>
      </c>
      <c r="NLT14" s="132"/>
      <c r="NLU14" s="132"/>
      <c r="NLV14" s="133"/>
      <c r="NLW14" s="134" t="s">
        <v>48</v>
      </c>
      <c r="NLX14" s="132"/>
      <c r="NLY14" s="132"/>
      <c r="NLZ14" s="133"/>
      <c r="NMA14" s="134" t="s">
        <v>48</v>
      </c>
      <c r="NMB14" s="132"/>
      <c r="NMC14" s="132"/>
      <c r="NMD14" s="133"/>
      <c r="NME14" s="134" t="s">
        <v>48</v>
      </c>
      <c r="NMF14" s="132"/>
      <c r="NMG14" s="132"/>
      <c r="NMH14" s="133"/>
      <c r="NMI14" s="134" t="s">
        <v>48</v>
      </c>
      <c r="NMJ14" s="132"/>
      <c r="NMK14" s="132"/>
      <c r="NML14" s="133"/>
      <c r="NMM14" s="134" t="s">
        <v>48</v>
      </c>
      <c r="NMN14" s="132"/>
      <c r="NMO14" s="132"/>
      <c r="NMP14" s="133"/>
      <c r="NMQ14" s="134" t="s">
        <v>48</v>
      </c>
      <c r="NMR14" s="132"/>
      <c r="NMS14" s="132"/>
      <c r="NMT14" s="133"/>
      <c r="NMU14" s="134" t="s">
        <v>48</v>
      </c>
      <c r="NMV14" s="132"/>
      <c r="NMW14" s="132"/>
      <c r="NMX14" s="133"/>
      <c r="NMY14" s="134" t="s">
        <v>48</v>
      </c>
      <c r="NMZ14" s="132"/>
      <c r="NNA14" s="132"/>
      <c r="NNB14" s="133"/>
      <c r="NNC14" s="134" t="s">
        <v>48</v>
      </c>
      <c r="NND14" s="132"/>
      <c r="NNE14" s="132"/>
      <c r="NNF14" s="133"/>
      <c r="NNG14" s="134" t="s">
        <v>48</v>
      </c>
      <c r="NNH14" s="132"/>
      <c r="NNI14" s="132"/>
      <c r="NNJ14" s="133"/>
      <c r="NNK14" s="134" t="s">
        <v>48</v>
      </c>
      <c r="NNL14" s="132"/>
      <c r="NNM14" s="132"/>
      <c r="NNN14" s="133"/>
      <c r="NNO14" s="134" t="s">
        <v>48</v>
      </c>
      <c r="NNP14" s="132"/>
      <c r="NNQ14" s="132"/>
      <c r="NNR14" s="133"/>
      <c r="NNS14" s="134" t="s">
        <v>48</v>
      </c>
      <c r="NNT14" s="132"/>
      <c r="NNU14" s="132"/>
      <c r="NNV14" s="133"/>
      <c r="NNW14" s="134" t="s">
        <v>48</v>
      </c>
      <c r="NNX14" s="132"/>
      <c r="NNY14" s="132"/>
      <c r="NNZ14" s="133"/>
      <c r="NOA14" s="134" t="s">
        <v>48</v>
      </c>
      <c r="NOB14" s="132"/>
      <c r="NOC14" s="132"/>
      <c r="NOD14" s="133"/>
      <c r="NOE14" s="134" t="s">
        <v>48</v>
      </c>
      <c r="NOF14" s="132"/>
      <c r="NOG14" s="132"/>
      <c r="NOH14" s="133"/>
      <c r="NOI14" s="134" t="s">
        <v>48</v>
      </c>
      <c r="NOJ14" s="132"/>
      <c r="NOK14" s="132"/>
      <c r="NOL14" s="133"/>
      <c r="NOM14" s="134" t="s">
        <v>48</v>
      </c>
      <c r="NON14" s="132"/>
      <c r="NOO14" s="132"/>
      <c r="NOP14" s="133"/>
      <c r="NOQ14" s="134" t="s">
        <v>48</v>
      </c>
      <c r="NOR14" s="132"/>
      <c r="NOS14" s="132"/>
      <c r="NOT14" s="133"/>
      <c r="NOU14" s="134" t="s">
        <v>48</v>
      </c>
      <c r="NOV14" s="132"/>
      <c r="NOW14" s="132"/>
      <c r="NOX14" s="133"/>
      <c r="NOY14" s="134" t="s">
        <v>48</v>
      </c>
      <c r="NOZ14" s="132"/>
      <c r="NPA14" s="132"/>
      <c r="NPB14" s="133"/>
      <c r="NPC14" s="134" t="s">
        <v>48</v>
      </c>
      <c r="NPD14" s="132"/>
      <c r="NPE14" s="132"/>
      <c r="NPF14" s="133"/>
      <c r="NPG14" s="134" t="s">
        <v>48</v>
      </c>
      <c r="NPH14" s="132"/>
      <c r="NPI14" s="132"/>
      <c r="NPJ14" s="133"/>
      <c r="NPK14" s="134" t="s">
        <v>48</v>
      </c>
      <c r="NPL14" s="132"/>
      <c r="NPM14" s="132"/>
      <c r="NPN14" s="133"/>
      <c r="NPO14" s="134" t="s">
        <v>48</v>
      </c>
      <c r="NPP14" s="132"/>
      <c r="NPQ14" s="132"/>
      <c r="NPR14" s="133"/>
      <c r="NPS14" s="134" t="s">
        <v>48</v>
      </c>
      <c r="NPT14" s="132"/>
      <c r="NPU14" s="132"/>
      <c r="NPV14" s="133"/>
      <c r="NPW14" s="134" t="s">
        <v>48</v>
      </c>
      <c r="NPX14" s="132"/>
      <c r="NPY14" s="132"/>
      <c r="NPZ14" s="133"/>
      <c r="NQA14" s="134" t="s">
        <v>48</v>
      </c>
      <c r="NQB14" s="132"/>
      <c r="NQC14" s="132"/>
      <c r="NQD14" s="133"/>
      <c r="NQE14" s="134" t="s">
        <v>48</v>
      </c>
      <c r="NQF14" s="132"/>
      <c r="NQG14" s="132"/>
      <c r="NQH14" s="133"/>
      <c r="NQI14" s="134" t="s">
        <v>48</v>
      </c>
      <c r="NQJ14" s="132"/>
      <c r="NQK14" s="132"/>
      <c r="NQL14" s="133"/>
      <c r="NQM14" s="134" t="s">
        <v>48</v>
      </c>
      <c r="NQN14" s="132"/>
      <c r="NQO14" s="132"/>
      <c r="NQP14" s="133"/>
      <c r="NQQ14" s="134" t="s">
        <v>48</v>
      </c>
      <c r="NQR14" s="132"/>
      <c r="NQS14" s="132"/>
      <c r="NQT14" s="133"/>
      <c r="NQU14" s="134" t="s">
        <v>48</v>
      </c>
      <c r="NQV14" s="132"/>
      <c r="NQW14" s="132"/>
      <c r="NQX14" s="133"/>
      <c r="NQY14" s="134" t="s">
        <v>48</v>
      </c>
      <c r="NQZ14" s="132"/>
      <c r="NRA14" s="132"/>
      <c r="NRB14" s="133"/>
      <c r="NRC14" s="134" t="s">
        <v>48</v>
      </c>
      <c r="NRD14" s="132"/>
      <c r="NRE14" s="132"/>
      <c r="NRF14" s="133"/>
      <c r="NRG14" s="134" t="s">
        <v>48</v>
      </c>
      <c r="NRH14" s="132"/>
      <c r="NRI14" s="132"/>
      <c r="NRJ14" s="133"/>
      <c r="NRK14" s="134" t="s">
        <v>48</v>
      </c>
      <c r="NRL14" s="132"/>
      <c r="NRM14" s="132"/>
      <c r="NRN14" s="133"/>
      <c r="NRO14" s="134" t="s">
        <v>48</v>
      </c>
      <c r="NRP14" s="132"/>
      <c r="NRQ14" s="132"/>
      <c r="NRR14" s="133"/>
      <c r="NRS14" s="134" t="s">
        <v>48</v>
      </c>
      <c r="NRT14" s="132"/>
      <c r="NRU14" s="132"/>
      <c r="NRV14" s="133"/>
      <c r="NRW14" s="134" t="s">
        <v>48</v>
      </c>
      <c r="NRX14" s="132"/>
      <c r="NRY14" s="132"/>
      <c r="NRZ14" s="133"/>
      <c r="NSA14" s="134" t="s">
        <v>48</v>
      </c>
      <c r="NSB14" s="132"/>
      <c r="NSC14" s="132"/>
      <c r="NSD14" s="133"/>
      <c r="NSE14" s="134" t="s">
        <v>48</v>
      </c>
      <c r="NSF14" s="132"/>
      <c r="NSG14" s="132"/>
      <c r="NSH14" s="133"/>
      <c r="NSI14" s="134" t="s">
        <v>48</v>
      </c>
      <c r="NSJ14" s="132"/>
      <c r="NSK14" s="132"/>
      <c r="NSL14" s="133"/>
      <c r="NSM14" s="134" t="s">
        <v>48</v>
      </c>
      <c r="NSN14" s="132"/>
      <c r="NSO14" s="132"/>
      <c r="NSP14" s="133"/>
      <c r="NSQ14" s="134" t="s">
        <v>48</v>
      </c>
      <c r="NSR14" s="132"/>
      <c r="NSS14" s="132"/>
      <c r="NST14" s="133"/>
      <c r="NSU14" s="134" t="s">
        <v>48</v>
      </c>
      <c r="NSV14" s="132"/>
      <c r="NSW14" s="132"/>
      <c r="NSX14" s="133"/>
      <c r="NSY14" s="134" t="s">
        <v>48</v>
      </c>
      <c r="NSZ14" s="132"/>
      <c r="NTA14" s="132"/>
      <c r="NTB14" s="133"/>
      <c r="NTC14" s="134" t="s">
        <v>48</v>
      </c>
      <c r="NTD14" s="132"/>
      <c r="NTE14" s="132"/>
      <c r="NTF14" s="133"/>
      <c r="NTG14" s="134" t="s">
        <v>48</v>
      </c>
      <c r="NTH14" s="132"/>
      <c r="NTI14" s="132"/>
      <c r="NTJ14" s="133"/>
      <c r="NTK14" s="134" t="s">
        <v>48</v>
      </c>
      <c r="NTL14" s="132"/>
      <c r="NTM14" s="132"/>
      <c r="NTN14" s="133"/>
      <c r="NTO14" s="134" t="s">
        <v>48</v>
      </c>
      <c r="NTP14" s="132"/>
      <c r="NTQ14" s="132"/>
      <c r="NTR14" s="133"/>
      <c r="NTS14" s="134" t="s">
        <v>48</v>
      </c>
      <c r="NTT14" s="132"/>
      <c r="NTU14" s="132"/>
      <c r="NTV14" s="133"/>
      <c r="NTW14" s="134" t="s">
        <v>48</v>
      </c>
      <c r="NTX14" s="132"/>
      <c r="NTY14" s="132"/>
      <c r="NTZ14" s="133"/>
      <c r="NUA14" s="134" t="s">
        <v>48</v>
      </c>
      <c r="NUB14" s="132"/>
      <c r="NUC14" s="132"/>
      <c r="NUD14" s="133"/>
      <c r="NUE14" s="134" t="s">
        <v>48</v>
      </c>
      <c r="NUF14" s="132"/>
      <c r="NUG14" s="132"/>
      <c r="NUH14" s="133"/>
      <c r="NUI14" s="134" t="s">
        <v>48</v>
      </c>
      <c r="NUJ14" s="132"/>
      <c r="NUK14" s="132"/>
      <c r="NUL14" s="133"/>
      <c r="NUM14" s="134" t="s">
        <v>48</v>
      </c>
      <c r="NUN14" s="132"/>
      <c r="NUO14" s="132"/>
      <c r="NUP14" s="133"/>
      <c r="NUQ14" s="134" t="s">
        <v>48</v>
      </c>
      <c r="NUR14" s="132"/>
      <c r="NUS14" s="132"/>
      <c r="NUT14" s="133"/>
      <c r="NUU14" s="134" t="s">
        <v>48</v>
      </c>
      <c r="NUV14" s="132"/>
      <c r="NUW14" s="132"/>
      <c r="NUX14" s="133"/>
      <c r="NUY14" s="134" t="s">
        <v>48</v>
      </c>
      <c r="NUZ14" s="132"/>
      <c r="NVA14" s="132"/>
      <c r="NVB14" s="133"/>
      <c r="NVC14" s="134" t="s">
        <v>48</v>
      </c>
      <c r="NVD14" s="132"/>
      <c r="NVE14" s="132"/>
      <c r="NVF14" s="133"/>
      <c r="NVG14" s="134" t="s">
        <v>48</v>
      </c>
      <c r="NVH14" s="132"/>
      <c r="NVI14" s="132"/>
      <c r="NVJ14" s="133"/>
      <c r="NVK14" s="134" t="s">
        <v>48</v>
      </c>
      <c r="NVL14" s="132"/>
      <c r="NVM14" s="132"/>
      <c r="NVN14" s="133"/>
      <c r="NVO14" s="134" t="s">
        <v>48</v>
      </c>
      <c r="NVP14" s="132"/>
      <c r="NVQ14" s="132"/>
      <c r="NVR14" s="133"/>
      <c r="NVS14" s="134" t="s">
        <v>48</v>
      </c>
      <c r="NVT14" s="132"/>
      <c r="NVU14" s="132"/>
      <c r="NVV14" s="133"/>
      <c r="NVW14" s="134" t="s">
        <v>48</v>
      </c>
      <c r="NVX14" s="132"/>
      <c r="NVY14" s="132"/>
      <c r="NVZ14" s="133"/>
      <c r="NWA14" s="134" t="s">
        <v>48</v>
      </c>
      <c r="NWB14" s="132"/>
      <c r="NWC14" s="132"/>
      <c r="NWD14" s="133"/>
      <c r="NWE14" s="134" t="s">
        <v>48</v>
      </c>
      <c r="NWF14" s="132"/>
      <c r="NWG14" s="132"/>
      <c r="NWH14" s="133"/>
      <c r="NWI14" s="134" t="s">
        <v>48</v>
      </c>
      <c r="NWJ14" s="132"/>
      <c r="NWK14" s="132"/>
      <c r="NWL14" s="133"/>
      <c r="NWM14" s="134" t="s">
        <v>48</v>
      </c>
      <c r="NWN14" s="132"/>
      <c r="NWO14" s="132"/>
      <c r="NWP14" s="133"/>
      <c r="NWQ14" s="134" t="s">
        <v>48</v>
      </c>
      <c r="NWR14" s="132"/>
      <c r="NWS14" s="132"/>
      <c r="NWT14" s="133"/>
      <c r="NWU14" s="134" t="s">
        <v>48</v>
      </c>
      <c r="NWV14" s="132"/>
      <c r="NWW14" s="132"/>
      <c r="NWX14" s="133"/>
      <c r="NWY14" s="134" t="s">
        <v>48</v>
      </c>
      <c r="NWZ14" s="132"/>
      <c r="NXA14" s="132"/>
      <c r="NXB14" s="133"/>
      <c r="NXC14" s="134" t="s">
        <v>48</v>
      </c>
      <c r="NXD14" s="132"/>
      <c r="NXE14" s="132"/>
      <c r="NXF14" s="133"/>
      <c r="NXG14" s="134" t="s">
        <v>48</v>
      </c>
      <c r="NXH14" s="132"/>
      <c r="NXI14" s="132"/>
      <c r="NXJ14" s="133"/>
      <c r="NXK14" s="134" t="s">
        <v>48</v>
      </c>
      <c r="NXL14" s="132"/>
      <c r="NXM14" s="132"/>
      <c r="NXN14" s="133"/>
      <c r="NXO14" s="134" t="s">
        <v>48</v>
      </c>
      <c r="NXP14" s="132"/>
      <c r="NXQ14" s="132"/>
      <c r="NXR14" s="133"/>
      <c r="NXS14" s="134" t="s">
        <v>48</v>
      </c>
      <c r="NXT14" s="132"/>
      <c r="NXU14" s="132"/>
      <c r="NXV14" s="133"/>
      <c r="NXW14" s="134" t="s">
        <v>48</v>
      </c>
      <c r="NXX14" s="132"/>
      <c r="NXY14" s="132"/>
      <c r="NXZ14" s="133"/>
      <c r="NYA14" s="134" t="s">
        <v>48</v>
      </c>
      <c r="NYB14" s="132"/>
      <c r="NYC14" s="132"/>
      <c r="NYD14" s="133"/>
      <c r="NYE14" s="134" t="s">
        <v>48</v>
      </c>
      <c r="NYF14" s="132"/>
      <c r="NYG14" s="132"/>
      <c r="NYH14" s="133"/>
      <c r="NYI14" s="134" t="s">
        <v>48</v>
      </c>
      <c r="NYJ14" s="132"/>
      <c r="NYK14" s="132"/>
      <c r="NYL14" s="133"/>
      <c r="NYM14" s="134" t="s">
        <v>48</v>
      </c>
      <c r="NYN14" s="132"/>
      <c r="NYO14" s="132"/>
      <c r="NYP14" s="133"/>
      <c r="NYQ14" s="134" t="s">
        <v>48</v>
      </c>
      <c r="NYR14" s="132"/>
      <c r="NYS14" s="132"/>
      <c r="NYT14" s="133"/>
      <c r="NYU14" s="134" t="s">
        <v>48</v>
      </c>
      <c r="NYV14" s="132"/>
      <c r="NYW14" s="132"/>
      <c r="NYX14" s="133"/>
      <c r="NYY14" s="134" t="s">
        <v>48</v>
      </c>
      <c r="NYZ14" s="132"/>
      <c r="NZA14" s="132"/>
      <c r="NZB14" s="133"/>
      <c r="NZC14" s="134" t="s">
        <v>48</v>
      </c>
      <c r="NZD14" s="132"/>
      <c r="NZE14" s="132"/>
      <c r="NZF14" s="133"/>
      <c r="NZG14" s="134" t="s">
        <v>48</v>
      </c>
      <c r="NZH14" s="132"/>
      <c r="NZI14" s="132"/>
      <c r="NZJ14" s="133"/>
      <c r="NZK14" s="134" t="s">
        <v>48</v>
      </c>
      <c r="NZL14" s="132"/>
      <c r="NZM14" s="132"/>
      <c r="NZN14" s="133"/>
      <c r="NZO14" s="134" t="s">
        <v>48</v>
      </c>
      <c r="NZP14" s="132"/>
      <c r="NZQ14" s="132"/>
      <c r="NZR14" s="133"/>
      <c r="NZS14" s="134" t="s">
        <v>48</v>
      </c>
      <c r="NZT14" s="132"/>
      <c r="NZU14" s="132"/>
      <c r="NZV14" s="133"/>
      <c r="NZW14" s="134" t="s">
        <v>48</v>
      </c>
      <c r="NZX14" s="132"/>
      <c r="NZY14" s="132"/>
      <c r="NZZ14" s="133"/>
      <c r="OAA14" s="134" t="s">
        <v>48</v>
      </c>
      <c r="OAB14" s="132"/>
      <c r="OAC14" s="132"/>
      <c r="OAD14" s="133"/>
      <c r="OAE14" s="134" t="s">
        <v>48</v>
      </c>
      <c r="OAF14" s="132"/>
      <c r="OAG14" s="132"/>
      <c r="OAH14" s="133"/>
      <c r="OAI14" s="134" t="s">
        <v>48</v>
      </c>
      <c r="OAJ14" s="132"/>
      <c r="OAK14" s="132"/>
      <c r="OAL14" s="133"/>
      <c r="OAM14" s="134" t="s">
        <v>48</v>
      </c>
      <c r="OAN14" s="132"/>
      <c r="OAO14" s="132"/>
      <c r="OAP14" s="133"/>
      <c r="OAQ14" s="134" t="s">
        <v>48</v>
      </c>
      <c r="OAR14" s="132"/>
      <c r="OAS14" s="132"/>
      <c r="OAT14" s="133"/>
      <c r="OAU14" s="134" t="s">
        <v>48</v>
      </c>
      <c r="OAV14" s="132"/>
      <c r="OAW14" s="132"/>
      <c r="OAX14" s="133"/>
      <c r="OAY14" s="134" t="s">
        <v>48</v>
      </c>
      <c r="OAZ14" s="132"/>
      <c r="OBA14" s="132"/>
      <c r="OBB14" s="133"/>
      <c r="OBC14" s="134" t="s">
        <v>48</v>
      </c>
      <c r="OBD14" s="132"/>
      <c r="OBE14" s="132"/>
      <c r="OBF14" s="133"/>
      <c r="OBG14" s="134" t="s">
        <v>48</v>
      </c>
      <c r="OBH14" s="132"/>
      <c r="OBI14" s="132"/>
      <c r="OBJ14" s="133"/>
      <c r="OBK14" s="134" t="s">
        <v>48</v>
      </c>
      <c r="OBL14" s="132"/>
      <c r="OBM14" s="132"/>
      <c r="OBN14" s="133"/>
      <c r="OBO14" s="134" t="s">
        <v>48</v>
      </c>
      <c r="OBP14" s="132"/>
      <c r="OBQ14" s="132"/>
      <c r="OBR14" s="133"/>
      <c r="OBS14" s="134" t="s">
        <v>48</v>
      </c>
      <c r="OBT14" s="132"/>
      <c r="OBU14" s="132"/>
      <c r="OBV14" s="133"/>
      <c r="OBW14" s="134" t="s">
        <v>48</v>
      </c>
      <c r="OBX14" s="132"/>
      <c r="OBY14" s="132"/>
      <c r="OBZ14" s="133"/>
      <c r="OCA14" s="134" t="s">
        <v>48</v>
      </c>
      <c r="OCB14" s="132"/>
      <c r="OCC14" s="132"/>
      <c r="OCD14" s="133"/>
      <c r="OCE14" s="134" t="s">
        <v>48</v>
      </c>
      <c r="OCF14" s="132"/>
      <c r="OCG14" s="132"/>
      <c r="OCH14" s="133"/>
      <c r="OCI14" s="134" t="s">
        <v>48</v>
      </c>
      <c r="OCJ14" s="132"/>
      <c r="OCK14" s="132"/>
      <c r="OCL14" s="133"/>
      <c r="OCM14" s="134" t="s">
        <v>48</v>
      </c>
      <c r="OCN14" s="132"/>
      <c r="OCO14" s="132"/>
      <c r="OCP14" s="133"/>
      <c r="OCQ14" s="134" t="s">
        <v>48</v>
      </c>
      <c r="OCR14" s="132"/>
      <c r="OCS14" s="132"/>
      <c r="OCT14" s="133"/>
      <c r="OCU14" s="134" t="s">
        <v>48</v>
      </c>
      <c r="OCV14" s="132"/>
      <c r="OCW14" s="132"/>
      <c r="OCX14" s="133"/>
      <c r="OCY14" s="134" t="s">
        <v>48</v>
      </c>
      <c r="OCZ14" s="132"/>
      <c r="ODA14" s="132"/>
      <c r="ODB14" s="133"/>
      <c r="ODC14" s="134" t="s">
        <v>48</v>
      </c>
      <c r="ODD14" s="132"/>
      <c r="ODE14" s="132"/>
      <c r="ODF14" s="133"/>
      <c r="ODG14" s="134" t="s">
        <v>48</v>
      </c>
      <c r="ODH14" s="132"/>
      <c r="ODI14" s="132"/>
      <c r="ODJ14" s="133"/>
      <c r="ODK14" s="134" t="s">
        <v>48</v>
      </c>
      <c r="ODL14" s="132"/>
      <c r="ODM14" s="132"/>
      <c r="ODN14" s="133"/>
      <c r="ODO14" s="134" t="s">
        <v>48</v>
      </c>
      <c r="ODP14" s="132"/>
      <c r="ODQ14" s="132"/>
      <c r="ODR14" s="133"/>
      <c r="ODS14" s="134" t="s">
        <v>48</v>
      </c>
      <c r="ODT14" s="132"/>
      <c r="ODU14" s="132"/>
      <c r="ODV14" s="133"/>
      <c r="ODW14" s="134" t="s">
        <v>48</v>
      </c>
      <c r="ODX14" s="132"/>
      <c r="ODY14" s="132"/>
      <c r="ODZ14" s="133"/>
      <c r="OEA14" s="134" t="s">
        <v>48</v>
      </c>
      <c r="OEB14" s="132"/>
      <c r="OEC14" s="132"/>
      <c r="OED14" s="133"/>
      <c r="OEE14" s="134" t="s">
        <v>48</v>
      </c>
      <c r="OEF14" s="132"/>
      <c r="OEG14" s="132"/>
      <c r="OEH14" s="133"/>
      <c r="OEI14" s="134" t="s">
        <v>48</v>
      </c>
      <c r="OEJ14" s="132"/>
      <c r="OEK14" s="132"/>
      <c r="OEL14" s="133"/>
      <c r="OEM14" s="134" t="s">
        <v>48</v>
      </c>
      <c r="OEN14" s="132"/>
      <c r="OEO14" s="132"/>
      <c r="OEP14" s="133"/>
      <c r="OEQ14" s="134" t="s">
        <v>48</v>
      </c>
      <c r="OER14" s="132"/>
      <c r="OES14" s="132"/>
      <c r="OET14" s="133"/>
      <c r="OEU14" s="134" t="s">
        <v>48</v>
      </c>
      <c r="OEV14" s="132"/>
      <c r="OEW14" s="132"/>
      <c r="OEX14" s="133"/>
      <c r="OEY14" s="134" t="s">
        <v>48</v>
      </c>
      <c r="OEZ14" s="132"/>
      <c r="OFA14" s="132"/>
      <c r="OFB14" s="133"/>
      <c r="OFC14" s="134" t="s">
        <v>48</v>
      </c>
      <c r="OFD14" s="132"/>
      <c r="OFE14" s="132"/>
      <c r="OFF14" s="133"/>
      <c r="OFG14" s="134" t="s">
        <v>48</v>
      </c>
      <c r="OFH14" s="132"/>
      <c r="OFI14" s="132"/>
      <c r="OFJ14" s="133"/>
      <c r="OFK14" s="134" t="s">
        <v>48</v>
      </c>
      <c r="OFL14" s="132"/>
      <c r="OFM14" s="132"/>
      <c r="OFN14" s="133"/>
      <c r="OFO14" s="134" t="s">
        <v>48</v>
      </c>
      <c r="OFP14" s="132"/>
      <c r="OFQ14" s="132"/>
      <c r="OFR14" s="133"/>
      <c r="OFS14" s="134" t="s">
        <v>48</v>
      </c>
      <c r="OFT14" s="132"/>
      <c r="OFU14" s="132"/>
      <c r="OFV14" s="133"/>
      <c r="OFW14" s="134" t="s">
        <v>48</v>
      </c>
      <c r="OFX14" s="132"/>
      <c r="OFY14" s="132"/>
      <c r="OFZ14" s="133"/>
      <c r="OGA14" s="134" t="s">
        <v>48</v>
      </c>
      <c r="OGB14" s="132"/>
      <c r="OGC14" s="132"/>
      <c r="OGD14" s="133"/>
      <c r="OGE14" s="134" t="s">
        <v>48</v>
      </c>
      <c r="OGF14" s="132"/>
      <c r="OGG14" s="132"/>
      <c r="OGH14" s="133"/>
      <c r="OGI14" s="134" t="s">
        <v>48</v>
      </c>
      <c r="OGJ14" s="132"/>
      <c r="OGK14" s="132"/>
      <c r="OGL14" s="133"/>
      <c r="OGM14" s="134" t="s">
        <v>48</v>
      </c>
      <c r="OGN14" s="132"/>
      <c r="OGO14" s="132"/>
      <c r="OGP14" s="133"/>
      <c r="OGQ14" s="134" t="s">
        <v>48</v>
      </c>
      <c r="OGR14" s="132"/>
      <c r="OGS14" s="132"/>
      <c r="OGT14" s="133"/>
      <c r="OGU14" s="134" t="s">
        <v>48</v>
      </c>
      <c r="OGV14" s="132"/>
      <c r="OGW14" s="132"/>
      <c r="OGX14" s="133"/>
      <c r="OGY14" s="134" t="s">
        <v>48</v>
      </c>
      <c r="OGZ14" s="132"/>
      <c r="OHA14" s="132"/>
      <c r="OHB14" s="133"/>
      <c r="OHC14" s="134" t="s">
        <v>48</v>
      </c>
      <c r="OHD14" s="132"/>
      <c r="OHE14" s="132"/>
      <c r="OHF14" s="133"/>
      <c r="OHG14" s="134" t="s">
        <v>48</v>
      </c>
      <c r="OHH14" s="132"/>
      <c r="OHI14" s="132"/>
      <c r="OHJ14" s="133"/>
      <c r="OHK14" s="134" t="s">
        <v>48</v>
      </c>
      <c r="OHL14" s="132"/>
      <c r="OHM14" s="132"/>
      <c r="OHN14" s="133"/>
      <c r="OHO14" s="134" t="s">
        <v>48</v>
      </c>
      <c r="OHP14" s="132"/>
      <c r="OHQ14" s="132"/>
      <c r="OHR14" s="133"/>
      <c r="OHS14" s="134" t="s">
        <v>48</v>
      </c>
      <c r="OHT14" s="132"/>
      <c r="OHU14" s="132"/>
      <c r="OHV14" s="133"/>
      <c r="OHW14" s="134" t="s">
        <v>48</v>
      </c>
      <c r="OHX14" s="132"/>
      <c r="OHY14" s="132"/>
      <c r="OHZ14" s="133"/>
      <c r="OIA14" s="134" t="s">
        <v>48</v>
      </c>
      <c r="OIB14" s="132"/>
      <c r="OIC14" s="132"/>
      <c r="OID14" s="133"/>
      <c r="OIE14" s="134" t="s">
        <v>48</v>
      </c>
      <c r="OIF14" s="132"/>
      <c r="OIG14" s="132"/>
      <c r="OIH14" s="133"/>
      <c r="OII14" s="134" t="s">
        <v>48</v>
      </c>
      <c r="OIJ14" s="132"/>
      <c r="OIK14" s="132"/>
      <c r="OIL14" s="133"/>
      <c r="OIM14" s="134" t="s">
        <v>48</v>
      </c>
      <c r="OIN14" s="132"/>
      <c r="OIO14" s="132"/>
      <c r="OIP14" s="133"/>
      <c r="OIQ14" s="134" t="s">
        <v>48</v>
      </c>
      <c r="OIR14" s="132"/>
      <c r="OIS14" s="132"/>
      <c r="OIT14" s="133"/>
      <c r="OIU14" s="134" t="s">
        <v>48</v>
      </c>
      <c r="OIV14" s="132"/>
      <c r="OIW14" s="132"/>
      <c r="OIX14" s="133"/>
      <c r="OIY14" s="134" t="s">
        <v>48</v>
      </c>
      <c r="OIZ14" s="132"/>
      <c r="OJA14" s="132"/>
      <c r="OJB14" s="133"/>
      <c r="OJC14" s="134" t="s">
        <v>48</v>
      </c>
      <c r="OJD14" s="132"/>
      <c r="OJE14" s="132"/>
      <c r="OJF14" s="133"/>
      <c r="OJG14" s="134" t="s">
        <v>48</v>
      </c>
      <c r="OJH14" s="132"/>
      <c r="OJI14" s="132"/>
      <c r="OJJ14" s="133"/>
      <c r="OJK14" s="134" t="s">
        <v>48</v>
      </c>
      <c r="OJL14" s="132"/>
      <c r="OJM14" s="132"/>
      <c r="OJN14" s="133"/>
      <c r="OJO14" s="134" t="s">
        <v>48</v>
      </c>
      <c r="OJP14" s="132"/>
      <c r="OJQ14" s="132"/>
      <c r="OJR14" s="133"/>
      <c r="OJS14" s="134" t="s">
        <v>48</v>
      </c>
      <c r="OJT14" s="132"/>
      <c r="OJU14" s="132"/>
      <c r="OJV14" s="133"/>
      <c r="OJW14" s="134" t="s">
        <v>48</v>
      </c>
      <c r="OJX14" s="132"/>
      <c r="OJY14" s="132"/>
      <c r="OJZ14" s="133"/>
      <c r="OKA14" s="134" t="s">
        <v>48</v>
      </c>
      <c r="OKB14" s="132"/>
      <c r="OKC14" s="132"/>
      <c r="OKD14" s="133"/>
      <c r="OKE14" s="134" t="s">
        <v>48</v>
      </c>
      <c r="OKF14" s="132"/>
      <c r="OKG14" s="132"/>
      <c r="OKH14" s="133"/>
      <c r="OKI14" s="134" t="s">
        <v>48</v>
      </c>
      <c r="OKJ14" s="132"/>
      <c r="OKK14" s="132"/>
      <c r="OKL14" s="133"/>
      <c r="OKM14" s="134" t="s">
        <v>48</v>
      </c>
      <c r="OKN14" s="132"/>
      <c r="OKO14" s="132"/>
      <c r="OKP14" s="133"/>
      <c r="OKQ14" s="134" t="s">
        <v>48</v>
      </c>
      <c r="OKR14" s="132"/>
      <c r="OKS14" s="132"/>
      <c r="OKT14" s="133"/>
      <c r="OKU14" s="134" t="s">
        <v>48</v>
      </c>
      <c r="OKV14" s="132"/>
      <c r="OKW14" s="132"/>
      <c r="OKX14" s="133"/>
      <c r="OKY14" s="134" t="s">
        <v>48</v>
      </c>
      <c r="OKZ14" s="132"/>
      <c r="OLA14" s="132"/>
      <c r="OLB14" s="133"/>
      <c r="OLC14" s="134" t="s">
        <v>48</v>
      </c>
      <c r="OLD14" s="132"/>
      <c r="OLE14" s="132"/>
      <c r="OLF14" s="133"/>
      <c r="OLG14" s="134" t="s">
        <v>48</v>
      </c>
      <c r="OLH14" s="132"/>
      <c r="OLI14" s="132"/>
      <c r="OLJ14" s="133"/>
      <c r="OLK14" s="134" t="s">
        <v>48</v>
      </c>
      <c r="OLL14" s="132"/>
      <c r="OLM14" s="132"/>
      <c r="OLN14" s="133"/>
      <c r="OLO14" s="134" t="s">
        <v>48</v>
      </c>
      <c r="OLP14" s="132"/>
      <c r="OLQ14" s="132"/>
      <c r="OLR14" s="133"/>
      <c r="OLS14" s="134" t="s">
        <v>48</v>
      </c>
      <c r="OLT14" s="132"/>
      <c r="OLU14" s="132"/>
      <c r="OLV14" s="133"/>
      <c r="OLW14" s="134" t="s">
        <v>48</v>
      </c>
      <c r="OLX14" s="132"/>
      <c r="OLY14" s="132"/>
      <c r="OLZ14" s="133"/>
      <c r="OMA14" s="134" t="s">
        <v>48</v>
      </c>
      <c r="OMB14" s="132"/>
      <c r="OMC14" s="132"/>
      <c r="OMD14" s="133"/>
      <c r="OME14" s="134" t="s">
        <v>48</v>
      </c>
      <c r="OMF14" s="132"/>
      <c r="OMG14" s="132"/>
      <c r="OMH14" s="133"/>
      <c r="OMI14" s="134" t="s">
        <v>48</v>
      </c>
      <c r="OMJ14" s="132"/>
      <c r="OMK14" s="132"/>
      <c r="OML14" s="133"/>
      <c r="OMM14" s="134" t="s">
        <v>48</v>
      </c>
      <c r="OMN14" s="132"/>
      <c r="OMO14" s="132"/>
      <c r="OMP14" s="133"/>
      <c r="OMQ14" s="134" t="s">
        <v>48</v>
      </c>
      <c r="OMR14" s="132"/>
      <c r="OMS14" s="132"/>
      <c r="OMT14" s="133"/>
      <c r="OMU14" s="134" t="s">
        <v>48</v>
      </c>
      <c r="OMV14" s="132"/>
      <c r="OMW14" s="132"/>
      <c r="OMX14" s="133"/>
      <c r="OMY14" s="134" t="s">
        <v>48</v>
      </c>
      <c r="OMZ14" s="132"/>
      <c r="ONA14" s="132"/>
      <c r="ONB14" s="133"/>
      <c r="ONC14" s="134" t="s">
        <v>48</v>
      </c>
      <c r="OND14" s="132"/>
      <c r="ONE14" s="132"/>
      <c r="ONF14" s="133"/>
      <c r="ONG14" s="134" t="s">
        <v>48</v>
      </c>
      <c r="ONH14" s="132"/>
      <c r="ONI14" s="132"/>
      <c r="ONJ14" s="133"/>
      <c r="ONK14" s="134" t="s">
        <v>48</v>
      </c>
      <c r="ONL14" s="132"/>
      <c r="ONM14" s="132"/>
      <c r="ONN14" s="133"/>
      <c r="ONO14" s="134" t="s">
        <v>48</v>
      </c>
      <c r="ONP14" s="132"/>
      <c r="ONQ14" s="132"/>
      <c r="ONR14" s="133"/>
      <c r="ONS14" s="134" t="s">
        <v>48</v>
      </c>
      <c r="ONT14" s="132"/>
      <c r="ONU14" s="132"/>
      <c r="ONV14" s="133"/>
      <c r="ONW14" s="134" t="s">
        <v>48</v>
      </c>
      <c r="ONX14" s="132"/>
      <c r="ONY14" s="132"/>
      <c r="ONZ14" s="133"/>
      <c r="OOA14" s="134" t="s">
        <v>48</v>
      </c>
      <c r="OOB14" s="132"/>
      <c r="OOC14" s="132"/>
      <c r="OOD14" s="133"/>
      <c r="OOE14" s="134" t="s">
        <v>48</v>
      </c>
      <c r="OOF14" s="132"/>
      <c r="OOG14" s="132"/>
      <c r="OOH14" s="133"/>
      <c r="OOI14" s="134" t="s">
        <v>48</v>
      </c>
      <c r="OOJ14" s="132"/>
      <c r="OOK14" s="132"/>
      <c r="OOL14" s="133"/>
      <c r="OOM14" s="134" t="s">
        <v>48</v>
      </c>
      <c r="OON14" s="132"/>
      <c r="OOO14" s="132"/>
      <c r="OOP14" s="133"/>
      <c r="OOQ14" s="134" t="s">
        <v>48</v>
      </c>
      <c r="OOR14" s="132"/>
      <c r="OOS14" s="132"/>
      <c r="OOT14" s="133"/>
      <c r="OOU14" s="134" t="s">
        <v>48</v>
      </c>
      <c r="OOV14" s="132"/>
      <c r="OOW14" s="132"/>
      <c r="OOX14" s="133"/>
      <c r="OOY14" s="134" t="s">
        <v>48</v>
      </c>
      <c r="OOZ14" s="132"/>
      <c r="OPA14" s="132"/>
      <c r="OPB14" s="133"/>
      <c r="OPC14" s="134" t="s">
        <v>48</v>
      </c>
      <c r="OPD14" s="132"/>
      <c r="OPE14" s="132"/>
      <c r="OPF14" s="133"/>
      <c r="OPG14" s="134" t="s">
        <v>48</v>
      </c>
      <c r="OPH14" s="132"/>
      <c r="OPI14" s="132"/>
      <c r="OPJ14" s="133"/>
      <c r="OPK14" s="134" t="s">
        <v>48</v>
      </c>
      <c r="OPL14" s="132"/>
      <c r="OPM14" s="132"/>
      <c r="OPN14" s="133"/>
      <c r="OPO14" s="134" t="s">
        <v>48</v>
      </c>
      <c r="OPP14" s="132"/>
      <c r="OPQ14" s="132"/>
      <c r="OPR14" s="133"/>
      <c r="OPS14" s="134" t="s">
        <v>48</v>
      </c>
      <c r="OPT14" s="132"/>
      <c r="OPU14" s="132"/>
      <c r="OPV14" s="133"/>
      <c r="OPW14" s="134" t="s">
        <v>48</v>
      </c>
      <c r="OPX14" s="132"/>
      <c r="OPY14" s="132"/>
      <c r="OPZ14" s="133"/>
      <c r="OQA14" s="134" t="s">
        <v>48</v>
      </c>
      <c r="OQB14" s="132"/>
      <c r="OQC14" s="132"/>
      <c r="OQD14" s="133"/>
      <c r="OQE14" s="134" t="s">
        <v>48</v>
      </c>
      <c r="OQF14" s="132"/>
      <c r="OQG14" s="132"/>
      <c r="OQH14" s="133"/>
      <c r="OQI14" s="134" t="s">
        <v>48</v>
      </c>
      <c r="OQJ14" s="132"/>
      <c r="OQK14" s="132"/>
      <c r="OQL14" s="133"/>
      <c r="OQM14" s="134" t="s">
        <v>48</v>
      </c>
      <c r="OQN14" s="132"/>
      <c r="OQO14" s="132"/>
      <c r="OQP14" s="133"/>
      <c r="OQQ14" s="134" t="s">
        <v>48</v>
      </c>
      <c r="OQR14" s="132"/>
      <c r="OQS14" s="132"/>
      <c r="OQT14" s="133"/>
      <c r="OQU14" s="134" t="s">
        <v>48</v>
      </c>
      <c r="OQV14" s="132"/>
      <c r="OQW14" s="132"/>
      <c r="OQX14" s="133"/>
      <c r="OQY14" s="134" t="s">
        <v>48</v>
      </c>
      <c r="OQZ14" s="132"/>
      <c r="ORA14" s="132"/>
      <c r="ORB14" s="133"/>
      <c r="ORC14" s="134" t="s">
        <v>48</v>
      </c>
      <c r="ORD14" s="132"/>
      <c r="ORE14" s="132"/>
      <c r="ORF14" s="133"/>
      <c r="ORG14" s="134" t="s">
        <v>48</v>
      </c>
      <c r="ORH14" s="132"/>
      <c r="ORI14" s="132"/>
      <c r="ORJ14" s="133"/>
      <c r="ORK14" s="134" t="s">
        <v>48</v>
      </c>
      <c r="ORL14" s="132"/>
      <c r="ORM14" s="132"/>
      <c r="ORN14" s="133"/>
      <c r="ORO14" s="134" t="s">
        <v>48</v>
      </c>
      <c r="ORP14" s="132"/>
      <c r="ORQ14" s="132"/>
      <c r="ORR14" s="133"/>
      <c r="ORS14" s="134" t="s">
        <v>48</v>
      </c>
      <c r="ORT14" s="132"/>
      <c r="ORU14" s="132"/>
      <c r="ORV14" s="133"/>
      <c r="ORW14" s="134" t="s">
        <v>48</v>
      </c>
      <c r="ORX14" s="132"/>
      <c r="ORY14" s="132"/>
      <c r="ORZ14" s="133"/>
      <c r="OSA14" s="134" t="s">
        <v>48</v>
      </c>
      <c r="OSB14" s="132"/>
      <c r="OSC14" s="132"/>
      <c r="OSD14" s="133"/>
      <c r="OSE14" s="134" t="s">
        <v>48</v>
      </c>
      <c r="OSF14" s="132"/>
      <c r="OSG14" s="132"/>
      <c r="OSH14" s="133"/>
      <c r="OSI14" s="134" t="s">
        <v>48</v>
      </c>
      <c r="OSJ14" s="132"/>
      <c r="OSK14" s="132"/>
      <c r="OSL14" s="133"/>
      <c r="OSM14" s="134" t="s">
        <v>48</v>
      </c>
      <c r="OSN14" s="132"/>
      <c r="OSO14" s="132"/>
      <c r="OSP14" s="133"/>
      <c r="OSQ14" s="134" t="s">
        <v>48</v>
      </c>
      <c r="OSR14" s="132"/>
      <c r="OSS14" s="132"/>
      <c r="OST14" s="133"/>
      <c r="OSU14" s="134" t="s">
        <v>48</v>
      </c>
      <c r="OSV14" s="132"/>
      <c r="OSW14" s="132"/>
      <c r="OSX14" s="133"/>
      <c r="OSY14" s="134" t="s">
        <v>48</v>
      </c>
      <c r="OSZ14" s="132"/>
      <c r="OTA14" s="132"/>
      <c r="OTB14" s="133"/>
      <c r="OTC14" s="134" t="s">
        <v>48</v>
      </c>
      <c r="OTD14" s="132"/>
      <c r="OTE14" s="132"/>
      <c r="OTF14" s="133"/>
      <c r="OTG14" s="134" t="s">
        <v>48</v>
      </c>
      <c r="OTH14" s="132"/>
      <c r="OTI14" s="132"/>
      <c r="OTJ14" s="133"/>
      <c r="OTK14" s="134" t="s">
        <v>48</v>
      </c>
      <c r="OTL14" s="132"/>
      <c r="OTM14" s="132"/>
      <c r="OTN14" s="133"/>
      <c r="OTO14" s="134" t="s">
        <v>48</v>
      </c>
      <c r="OTP14" s="132"/>
      <c r="OTQ14" s="132"/>
      <c r="OTR14" s="133"/>
      <c r="OTS14" s="134" t="s">
        <v>48</v>
      </c>
      <c r="OTT14" s="132"/>
      <c r="OTU14" s="132"/>
      <c r="OTV14" s="133"/>
      <c r="OTW14" s="134" t="s">
        <v>48</v>
      </c>
      <c r="OTX14" s="132"/>
      <c r="OTY14" s="132"/>
      <c r="OTZ14" s="133"/>
      <c r="OUA14" s="134" t="s">
        <v>48</v>
      </c>
      <c r="OUB14" s="132"/>
      <c r="OUC14" s="132"/>
      <c r="OUD14" s="133"/>
      <c r="OUE14" s="134" t="s">
        <v>48</v>
      </c>
      <c r="OUF14" s="132"/>
      <c r="OUG14" s="132"/>
      <c r="OUH14" s="133"/>
      <c r="OUI14" s="134" t="s">
        <v>48</v>
      </c>
      <c r="OUJ14" s="132"/>
      <c r="OUK14" s="132"/>
      <c r="OUL14" s="133"/>
      <c r="OUM14" s="134" t="s">
        <v>48</v>
      </c>
      <c r="OUN14" s="132"/>
      <c r="OUO14" s="132"/>
      <c r="OUP14" s="133"/>
      <c r="OUQ14" s="134" t="s">
        <v>48</v>
      </c>
      <c r="OUR14" s="132"/>
      <c r="OUS14" s="132"/>
      <c r="OUT14" s="133"/>
      <c r="OUU14" s="134" t="s">
        <v>48</v>
      </c>
      <c r="OUV14" s="132"/>
      <c r="OUW14" s="132"/>
      <c r="OUX14" s="133"/>
      <c r="OUY14" s="134" t="s">
        <v>48</v>
      </c>
      <c r="OUZ14" s="132"/>
      <c r="OVA14" s="132"/>
      <c r="OVB14" s="133"/>
      <c r="OVC14" s="134" t="s">
        <v>48</v>
      </c>
      <c r="OVD14" s="132"/>
      <c r="OVE14" s="132"/>
      <c r="OVF14" s="133"/>
      <c r="OVG14" s="134" t="s">
        <v>48</v>
      </c>
      <c r="OVH14" s="132"/>
      <c r="OVI14" s="132"/>
      <c r="OVJ14" s="133"/>
      <c r="OVK14" s="134" t="s">
        <v>48</v>
      </c>
      <c r="OVL14" s="132"/>
      <c r="OVM14" s="132"/>
      <c r="OVN14" s="133"/>
      <c r="OVO14" s="134" t="s">
        <v>48</v>
      </c>
      <c r="OVP14" s="132"/>
      <c r="OVQ14" s="132"/>
      <c r="OVR14" s="133"/>
      <c r="OVS14" s="134" t="s">
        <v>48</v>
      </c>
      <c r="OVT14" s="132"/>
      <c r="OVU14" s="132"/>
      <c r="OVV14" s="133"/>
      <c r="OVW14" s="134" t="s">
        <v>48</v>
      </c>
      <c r="OVX14" s="132"/>
      <c r="OVY14" s="132"/>
      <c r="OVZ14" s="133"/>
      <c r="OWA14" s="134" t="s">
        <v>48</v>
      </c>
      <c r="OWB14" s="132"/>
      <c r="OWC14" s="132"/>
      <c r="OWD14" s="133"/>
      <c r="OWE14" s="134" t="s">
        <v>48</v>
      </c>
      <c r="OWF14" s="132"/>
      <c r="OWG14" s="132"/>
      <c r="OWH14" s="133"/>
      <c r="OWI14" s="134" t="s">
        <v>48</v>
      </c>
      <c r="OWJ14" s="132"/>
      <c r="OWK14" s="132"/>
      <c r="OWL14" s="133"/>
      <c r="OWM14" s="134" t="s">
        <v>48</v>
      </c>
      <c r="OWN14" s="132"/>
      <c r="OWO14" s="132"/>
      <c r="OWP14" s="133"/>
      <c r="OWQ14" s="134" t="s">
        <v>48</v>
      </c>
      <c r="OWR14" s="132"/>
      <c r="OWS14" s="132"/>
      <c r="OWT14" s="133"/>
      <c r="OWU14" s="134" t="s">
        <v>48</v>
      </c>
      <c r="OWV14" s="132"/>
      <c r="OWW14" s="132"/>
      <c r="OWX14" s="133"/>
      <c r="OWY14" s="134" t="s">
        <v>48</v>
      </c>
      <c r="OWZ14" s="132"/>
      <c r="OXA14" s="132"/>
      <c r="OXB14" s="133"/>
      <c r="OXC14" s="134" t="s">
        <v>48</v>
      </c>
      <c r="OXD14" s="132"/>
      <c r="OXE14" s="132"/>
      <c r="OXF14" s="133"/>
      <c r="OXG14" s="134" t="s">
        <v>48</v>
      </c>
      <c r="OXH14" s="132"/>
      <c r="OXI14" s="132"/>
      <c r="OXJ14" s="133"/>
      <c r="OXK14" s="134" t="s">
        <v>48</v>
      </c>
      <c r="OXL14" s="132"/>
      <c r="OXM14" s="132"/>
      <c r="OXN14" s="133"/>
      <c r="OXO14" s="134" t="s">
        <v>48</v>
      </c>
      <c r="OXP14" s="132"/>
      <c r="OXQ14" s="132"/>
      <c r="OXR14" s="133"/>
      <c r="OXS14" s="134" t="s">
        <v>48</v>
      </c>
      <c r="OXT14" s="132"/>
      <c r="OXU14" s="132"/>
      <c r="OXV14" s="133"/>
      <c r="OXW14" s="134" t="s">
        <v>48</v>
      </c>
      <c r="OXX14" s="132"/>
      <c r="OXY14" s="132"/>
      <c r="OXZ14" s="133"/>
      <c r="OYA14" s="134" t="s">
        <v>48</v>
      </c>
      <c r="OYB14" s="132"/>
      <c r="OYC14" s="132"/>
      <c r="OYD14" s="133"/>
      <c r="OYE14" s="134" t="s">
        <v>48</v>
      </c>
      <c r="OYF14" s="132"/>
      <c r="OYG14" s="132"/>
      <c r="OYH14" s="133"/>
      <c r="OYI14" s="134" t="s">
        <v>48</v>
      </c>
      <c r="OYJ14" s="132"/>
      <c r="OYK14" s="132"/>
      <c r="OYL14" s="133"/>
      <c r="OYM14" s="134" t="s">
        <v>48</v>
      </c>
      <c r="OYN14" s="132"/>
      <c r="OYO14" s="132"/>
      <c r="OYP14" s="133"/>
      <c r="OYQ14" s="134" t="s">
        <v>48</v>
      </c>
      <c r="OYR14" s="132"/>
      <c r="OYS14" s="132"/>
      <c r="OYT14" s="133"/>
      <c r="OYU14" s="134" t="s">
        <v>48</v>
      </c>
      <c r="OYV14" s="132"/>
      <c r="OYW14" s="132"/>
      <c r="OYX14" s="133"/>
      <c r="OYY14" s="134" t="s">
        <v>48</v>
      </c>
      <c r="OYZ14" s="132"/>
      <c r="OZA14" s="132"/>
      <c r="OZB14" s="133"/>
      <c r="OZC14" s="134" t="s">
        <v>48</v>
      </c>
      <c r="OZD14" s="132"/>
      <c r="OZE14" s="132"/>
      <c r="OZF14" s="133"/>
      <c r="OZG14" s="134" t="s">
        <v>48</v>
      </c>
      <c r="OZH14" s="132"/>
      <c r="OZI14" s="132"/>
      <c r="OZJ14" s="133"/>
      <c r="OZK14" s="134" t="s">
        <v>48</v>
      </c>
      <c r="OZL14" s="132"/>
      <c r="OZM14" s="132"/>
      <c r="OZN14" s="133"/>
      <c r="OZO14" s="134" t="s">
        <v>48</v>
      </c>
      <c r="OZP14" s="132"/>
      <c r="OZQ14" s="132"/>
      <c r="OZR14" s="133"/>
      <c r="OZS14" s="134" t="s">
        <v>48</v>
      </c>
      <c r="OZT14" s="132"/>
      <c r="OZU14" s="132"/>
      <c r="OZV14" s="133"/>
      <c r="OZW14" s="134" t="s">
        <v>48</v>
      </c>
      <c r="OZX14" s="132"/>
      <c r="OZY14" s="132"/>
      <c r="OZZ14" s="133"/>
      <c r="PAA14" s="134" t="s">
        <v>48</v>
      </c>
      <c r="PAB14" s="132"/>
      <c r="PAC14" s="132"/>
      <c r="PAD14" s="133"/>
      <c r="PAE14" s="134" t="s">
        <v>48</v>
      </c>
      <c r="PAF14" s="132"/>
      <c r="PAG14" s="132"/>
      <c r="PAH14" s="133"/>
      <c r="PAI14" s="134" t="s">
        <v>48</v>
      </c>
      <c r="PAJ14" s="132"/>
      <c r="PAK14" s="132"/>
      <c r="PAL14" s="133"/>
      <c r="PAM14" s="134" t="s">
        <v>48</v>
      </c>
      <c r="PAN14" s="132"/>
      <c r="PAO14" s="132"/>
      <c r="PAP14" s="133"/>
      <c r="PAQ14" s="134" t="s">
        <v>48</v>
      </c>
      <c r="PAR14" s="132"/>
      <c r="PAS14" s="132"/>
      <c r="PAT14" s="133"/>
      <c r="PAU14" s="134" t="s">
        <v>48</v>
      </c>
      <c r="PAV14" s="132"/>
      <c r="PAW14" s="132"/>
      <c r="PAX14" s="133"/>
      <c r="PAY14" s="134" t="s">
        <v>48</v>
      </c>
      <c r="PAZ14" s="132"/>
      <c r="PBA14" s="132"/>
      <c r="PBB14" s="133"/>
      <c r="PBC14" s="134" t="s">
        <v>48</v>
      </c>
      <c r="PBD14" s="132"/>
      <c r="PBE14" s="132"/>
      <c r="PBF14" s="133"/>
      <c r="PBG14" s="134" t="s">
        <v>48</v>
      </c>
      <c r="PBH14" s="132"/>
      <c r="PBI14" s="132"/>
      <c r="PBJ14" s="133"/>
      <c r="PBK14" s="134" t="s">
        <v>48</v>
      </c>
      <c r="PBL14" s="132"/>
      <c r="PBM14" s="132"/>
      <c r="PBN14" s="133"/>
      <c r="PBO14" s="134" t="s">
        <v>48</v>
      </c>
      <c r="PBP14" s="132"/>
      <c r="PBQ14" s="132"/>
      <c r="PBR14" s="133"/>
      <c r="PBS14" s="134" t="s">
        <v>48</v>
      </c>
      <c r="PBT14" s="132"/>
      <c r="PBU14" s="132"/>
      <c r="PBV14" s="133"/>
      <c r="PBW14" s="134" t="s">
        <v>48</v>
      </c>
      <c r="PBX14" s="132"/>
      <c r="PBY14" s="132"/>
      <c r="PBZ14" s="133"/>
      <c r="PCA14" s="134" t="s">
        <v>48</v>
      </c>
      <c r="PCB14" s="132"/>
      <c r="PCC14" s="132"/>
      <c r="PCD14" s="133"/>
      <c r="PCE14" s="134" t="s">
        <v>48</v>
      </c>
      <c r="PCF14" s="132"/>
      <c r="PCG14" s="132"/>
      <c r="PCH14" s="133"/>
      <c r="PCI14" s="134" t="s">
        <v>48</v>
      </c>
      <c r="PCJ14" s="132"/>
      <c r="PCK14" s="132"/>
      <c r="PCL14" s="133"/>
      <c r="PCM14" s="134" t="s">
        <v>48</v>
      </c>
      <c r="PCN14" s="132"/>
      <c r="PCO14" s="132"/>
      <c r="PCP14" s="133"/>
      <c r="PCQ14" s="134" t="s">
        <v>48</v>
      </c>
      <c r="PCR14" s="132"/>
      <c r="PCS14" s="132"/>
      <c r="PCT14" s="133"/>
      <c r="PCU14" s="134" t="s">
        <v>48</v>
      </c>
      <c r="PCV14" s="132"/>
      <c r="PCW14" s="132"/>
      <c r="PCX14" s="133"/>
      <c r="PCY14" s="134" t="s">
        <v>48</v>
      </c>
      <c r="PCZ14" s="132"/>
      <c r="PDA14" s="132"/>
      <c r="PDB14" s="133"/>
      <c r="PDC14" s="134" t="s">
        <v>48</v>
      </c>
      <c r="PDD14" s="132"/>
      <c r="PDE14" s="132"/>
      <c r="PDF14" s="133"/>
      <c r="PDG14" s="134" t="s">
        <v>48</v>
      </c>
      <c r="PDH14" s="132"/>
      <c r="PDI14" s="132"/>
      <c r="PDJ14" s="133"/>
      <c r="PDK14" s="134" t="s">
        <v>48</v>
      </c>
      <c r="PDL14" s="132"/>
      <c r="PDM14" s="132"/>
      <c r="PDN14" s="133"/>
      <c r="PDO14" s="134" t="s">
        <v>48</v>
      </c>
      <c r="PDP14" s="132"/>
      <c r="PDQ14" s="132"/>
      <c r="PDR14" s="133"/>
      <c r="PDS14" s="134" t="s">
        <v>48</v>
      </c>
      <c r="PDT14" s="132"/>
      <c r="PDU14" s="132"/>
      <c r="PDV14" s="133"/>
      <c r="PDW14" s="134" t="s">
        <v>48</v>
      </c>
      <c r="PDX14" s="132"/>
      <c r="PDY14" s="132"/>
      <c r="PDZ14" s="133"/>
      <c r="PEA14" s="134" t="s">
        <v>48</v>
      </c>
      <c r="PEB14" s="132"/>
      <c r="PEC14" s="132"/>
      <c r="PED14" s="133"/>
      <c r="PEE14" s="134" t="s">
        <v>48</v>
      </c>
      <c r="PEF14" s="132"/>
      <c r="PEG14" s="132"/>
      <c r="PEH14" s="133"/>
      <c r="PEI14" s="134" t="s">
        <v>48</v>
      </c>
      <c r="PEJ14" s="132"/>
      <c r="PEK14" s="132"/>
      <c r="PEL14" s="133"/>
      <c r="PEM14" s="134" t="s">
        <v>48</v>
      </c>
      <c r="PEN14" s="132"/>
      <c r="PEO14" s="132"/>
      <c r="PEP14" s="133"/>
      <c r="PEQ14" s="134" t="s">
        <v>48</v>
      </c>
      <c r="PER14" s="132"/>
      <c r="PES14" s="132"/>
      <c r="PET14" s="133"/>
      <c r="PEU14" s="134" t="s">
        <v>48</v>
      </c>
      <c r="PEV14" s="132"/>
      <c r="PEW14" s="132"/>
      <c r="PEX14" s="133"/>
      <c r="PEY14" s="134" t="s">
        <v>48</v>
      </c>
      <c r="PEZ14" s="132"/>
      <c r="PFA14" s="132"/>
      <c r="PFB14" s="133"/>
      <c r="PFC14" s="134" t="s">
        <v>48</v>
      </c>
      <c r="PFD14" s="132"/>
      <c r="PFE14" s="132"/>
      <c r="PFF14" s="133"/>
      <c r="PFG14" s="134" t="s">
        <v>48</v>
      </c>
      <c r="PFH14" s="132"/>
      <c r="PFI14" s="132"/>
      <c r="PFJ14" s="133"/>
      <c r="PFK14" s="134" t="s">
        <v>48</v>
      </c>
      <c r="PFL14" s="132"/>
      <c r="PFM14" s="132"/>
      <c r="PFN14" s="133"/>
      <c r="PFO14" s="134" t="s">
        <v>48</v>
      </c>
      <c r="PFP14" s="132"/>
      <c r="PFQ14" s="132"/>
      <c r="PFR14" s="133"/>
      <c r="PFS14" s="134" t="s">
        <v>48</v>
      </c>
      <c r="PFT14" s="132"/>
      <c r="PFU14" s="132"/>
      <c r="PFV14" s="133"/>
      <c r="PFW14" s="134" t="s">
        <v>48</v>
      </c>
      <c r="PFX14" s="132"/>
      <c r="PFY14" s="132"/>
      <c r="PFZ14" s="133"/>
      <c r="PGA14" s="134" t="s">
        <v>48</v>
      </c>
      <c r="PGB14" s="132"/>
      <c r="PGC14" s="132"/>
      <c r="PGD14" s="133"/>
      <c r="PGE14" s="134" t="s">
        <v>48</v>
      </c>
      <c r="PGF14" s="132"/>
      <c r="PGG14" s="132"/>
      <c r="PGH14" s="133"/>
      <c r="PGI14" s="134" t="s">
        <v>48</v>
      </c>
      <c r="PGJ14" s="132"/>
      <c r="PGK14" s="132"/>
      <c r="PGL14" s="133"/>
      <c r="PGM14" s="134" t="s">
        <v>48</v>
      </c>
      <c r="PGN14" s="132"/>
      <c r="PGO14" s="132"/>
      <c r="PGP14" s="133"/>
      <c r="PGQ14" s="134" t="s">
        <v>48</v>
      </c>
      <c r="PGR14" s="132"/>
      <c r="PGS14" s="132"/>
      <c r="PGT14" s="133"/>
      <c r="PGU14" s="134" t="s">
        <v>48</v>
      </c>
      <c r="PGV14" s="132"/>
      <c r="PGW14" s="132"/>
      <c r="PGX14" s="133"/>
      <c r="PGY14" s="134" t="s">
        <v>48</v>
      </c>
      <c r="PGZ14" s="132"/>
      <c r="PHA14" s="132"/>
      <c r="PHB14" s="133"/>
      <c r="PHC14" s="134" t="s">
        <v>48</v>
      </c>
      <c r="PHD14" s="132"/>
      <c r="PHE14" s="132"/>
      <c r="PHF14" s="133"/>
      <c r="PHG14" s="134" t="s">
        <v>48</v>
      </c>
      <c r="PHH14" s="132"/>
      <c r="PHI14" s="132"/>
      <c r="PHJ14" s="133"/>
      <c r="PHK14" s="134" t="s">
        <v>48</v>
      </c>
      <c r="PHL14" s="132"/>
      <c r="PHM14" s="132"/>
      <c r="PHN14" s="133"/>
      <c r="PHO14" s="134" t="s">
        <v>48</v>
      </c>
      <c r="PHP14" s="132"/>
      <c r="PHQ14" s="132"/>
      <c r="PHR14" s="133"/>
      <c r="PHS14" s="134" t="s">
        <v>48</v>
      </c>
      <c r="PHT14" s="132"/>
      <c r="PHU14" s="132"/>
      <c r="PHV14" s="133"/>
      <c r="PHW14" s="134" t="s">
        <v>48</v>
      </c>
      <c r="PHX14" s="132"/>
      <c r="PHY14" s="132"/>
      <c r="PHZ14" s="133"/>
      <c r="PIA14" s="134" t="s">
        <v>48</v>
      </c>
      <c r="PIB14" s="132"/>
      <c r="PIC14" s="132"/>
      <c r="PID14" s="133"/>
      <c r="PIE14" s="134" t="s">
        <v>48</v>
      </c>
      <c r="PIF14" s="132"/>
      <c r="PIG14" s="132"/>
      <c r="PIH14" s="133"/>
      <c r="PII14" s="134" t="s">
        <v>48</v>
      </c>
      <c r="PIJ14" s="132"/>
      <c r="PIK14" s="132"/>
      <c r="PIL14" s="133"/>
      <c r="PIM14" s="134" t="s">
        <v>48</v>
      </c>
      <c r="PIN14" s="132"/>
      <c r="PIO14" s="132"/>
      <c r="PIP14" s="133"/>
      <c r="PIQ14" s="134" t="s">
        <v>48</v>
      </c>
      <c r="PIR14" s="132"/>
      <c r="PIS14" s="132"/>
      <c r="PIT14" s="133"/>
      <c r="PIU14" s="134" t="s">
        <v>48</v>
      </c>
      <c r="PIV14" s="132"/>
      <c r="PIW14" s="132"/>
      <c r="PIX14" s="133"/>
      <c r="PIY14" s="134" t="s">
        <v>48</v>
      </c>
      <c r="PIZ14" s="132"/>
      <c r="PJA14" s="132"/>
      <c r="PJB14" s="133"/>
      <c r="PJC14" s="134" t="s">
        <v>48</v>
      </c>
      <c r="PJD14" s="132"/>
      <c r="PJE14" s="132"/>
      <c r="PJF14" s="133"/>
      <c r="PJG14" s="134" t="s">
        <v>48</v>
      </c>
      <c r="PJH14" s="132"/>
      <c r="PJI14" s="132"/>
      <c r="PJJ14" s="133"/>
      <c r="PJK14" s="134" t="s">
        <v>48</v>
      </c>
      <c r="PJL14" s="132"/>
      <c r="PJM14" s="132"/>
      <c r="PJN14" s="133"/>
      <c r="PJO14" s="134" t="s">
        <v>48</v>
      </c>
      <c r="PJP14" s="132"/>
      <c r="PJQ14" s="132"/>
      <c r="PJR14" s="133"/>
      <c r="PJS14" s="134" t="s">
        <v>48</v>
      </c>
      <c r="PJT14" s="132"/>
      <c r="PJU14" s="132"/>
      <c r="PJV14" s="133"/>
      <c r="PJW14" s="134" t="s">
        <v>48</v>
      </c>
      <c r="PJX14" s="132"/>
      <c r="PJY14" s="132"/>
      <c r="PJZ14" s="133"/>
      <c r="PKA14" s="134" t="s">
        <v>48</v>
      </c>
      <c r="PKB14" s="132"/>
      <c r="PKC14" s="132"/>
      <c r="PKD14" s="133"/>
      <c r="PKE14" s="134" t="s">
        <v>48</v>
      </c>
      <c r="PKF14" s="132"/>
      <c r="PKG14" s="132"/>
      <c r="PKH14" s="133"/>
      <c r="PKI14" s="134" t="s">
        <v>48</v>
      </c>
      <c r="PKJ14" s="132"/>
      <c r="PKK14" s="132"/>
      <c r="PKL14" s="133"/>
      <c r="PKM14" s="134" t="s">
        <v>48</v>
      </c>
      <c r="PKN14" s="132"/>
      <c r="PKO14" s="132"/>
      <c r="PKP14" s="133"/>
      <c r="PKQ14" s="134" t="s">
        <v>48</v>
      </c>
      <c r="PKR14" s="132"/>
      <c r="PKS14" s="132"/>
      <c r="PKT14" s="133"/>
      <c r="PKU14" s="134" t="s">
        <v>48</v>
      </c>
      <c r="PKV14" s="132"/>
      <c r="PKW14" s="132"/>
      <c r="PKX14" s="133"/>
      <c r="PKY14" s="134" t="s">
        <v>48</v>
      </c>
      <c r="PKZ14" s="132"/>
      <c r="PLA14" s="132"/>
      <c r="PLB14" s="133"/>
      <c r="PLC14" s="134" t="s">
        <v>48</v>
      </c>
      <c r="PLD14" s="132"/>
      <c r="PLE14" s="132"/>
      <c r="PLF14" s="133"/>
      <c r="PLG14" s="134" t="s">
        <v>48</v>
      </c>
      <c r="PLH14" s="132"/>
      <c r="PLI14" s="132"/>
      <c r="PLJ14" s="133"/>
      <c r="PLK14" s="134" t="s">
        <v>48</v>
      </c>
      <c r="PLL14" s="132"/>
      <c r="PLM14" s="132"/>
      <c r="PLN14" s="133"/>
      <c r="PLO14" s="134" t="s">
        <v>48</v>
      </c>
      <c r="PLP14" s="132"/>
      <c r="PLQ14" s="132"/>
      <c r="PLR14" s="133"/>
      <c r="PLS14" s="134" t="s">
        <v>48</v>
      </c>
      <c r="PLT14" s="132"/>
      <c r="PLU14" s="132"/>
      <c r="PLV14" s="133"/>
      <c r="PLW14" s="134" t="s">
        <v>48</v>
      </c>
      <c r="PLX14" s="132"/>
      <c r="PLY14" s="132"/>
      <c r="PLZ14" s="133"/>
      <c r="PMA14" s="134" t="s">
        <v>48</v>
      </c>
      <c r="PMB14" s="132"/>
      <c r="PMC14" s="132"/>
      <c r="PMD14" s="133"/>
      <c r="PME14" s="134" t="s">
        <v>48</v>
      </c>
      <c r="PMF14" s="132"/>
      <c r="PMG14" s="132"/>
      <c r="PMH14" s="133"/>
      <c r="PMI14" s="134" t="s">
        <v>48</v>
      </c>
      <c r="PMJ14" s="132"/>
      <c r="PMK14" s="132"/>
      <c r="PML14" s="133"/>
      <c r="PMM14" s="134" t="s">
        <v>48</v>
      </c>
      <c r="PMN14" s="132"/>
      <c r="PMO14" s="132"/>
      <c r="PMP14" s="133"/>
      <c r="PMQ14" s="134" t="s">
        <v>48</v>
      </c>
      <c r="PMR14" s="132"/>
      <c r="PMS14" s="132"/>
      <c r="PMT14" s="133"/>
      <c r="PMU14" s="134" t="s">
        <v>48</v>
      </c>
      <c r="PMV14" s="132"/>
      <c r="PMW14" s="132"/>
      <c r="PMX14" s="133"/>
      <c r="PMY14" s="134" t="s">
        <v>48</v>
      </c>
      <c r="PMZ14" s="132"/>
      <c r="PNA14" s="132"/>
      <c r="PNB14" s="133"/>
      <c r="PNC14" s="134" t="s">
        <v>48</v>
      </c>
      <c r="PND14" s="132"/>
      <c r="PNE14" s="132"/>
      <c r="PNF14" s="133"/>
      <c r="PNG14" s="134" t="s">
        <v>48</v>
      </c>
      <c r="PNH14" s="132"/>
      <c r="PNI14" s="132"/>
      <c r="PNJ14" s="133"/>
      <c r="PNK14" s="134" t="s">
        <v>48</v>
      </c>
      <c r="PNL14" s="132"/>
      <c r="PNM14" s="132"/>
      <c r="PNN14" s="133"/>
      <c r="PNO14" s="134" t="s">
        <v>48</v>
      </c>
      <c r="PNP14" s="132"/>
      <c r="PNQ14" s="132"/>
      <c r="PNR14" s="133"/>
      <c r="PNS14" s="134" t="s">
        <v>48</v>
      </c>
      <c r="PNT14" s="132"/>
      <c r="PNU14" s="132"/>
      <c r="PNV14" s="133"/>
      <c r="PNW14" s="134" t="s">
        <v>48</v>
      </c>
      <c r="PNX14" s="132"/>
      <c r="PNY14" s="132"/>
      <c r="PNZ14" s="133"/>
      <c r="POA14" s="134" t="s">
        <v>48</v>
      </c>
      <c r="POB14" s="132"/>
      <c r="POC14" s="132"/>
      <c r="POD14" s="133"/>
      <c r="POE14" s="134" t="s">
        <v>48</v>
      </c>
      <c r="POF14" s="132"/>
      <c r="POG14" s="132"/>
      <c r="POH14" s="133"/>
      <c r="POI14" s="134" t="s">
        <v>48</v>
      </c>
      <c r="POJ14" s="132"/>
      <c r="POK14" s="132"/>
      <c r="POL14" s="133"/>
      <c r="POM14" s="134" t="s">
        <v>48</v>
      </c>
      <c r="PON14" s="132"/>
      <c r="POO14" s="132"/>
      <c r="POP14" s="133"/>
      <c r="POQ14" s="134" t="s">
        <v>48</v>
      </c>
      <c r="POR14" s="132"/>
      <c r="POS14" s="132"/>
      <c r="POT14" s="133"/>
      <c r="POU14" s="134" t="s">
        <v>48</v>
      </c>
      <c r="POV14" s="132"/>
      <c r="POW14" s="132"/>
      <c r="POX14" s="133"/>
      <c r="POY14" s="134" t="s">
        <v>48</v>
      </c>
      <c r="POZ14" s="132"/>
      <c r="PPA14" s="132"/>
      <c r="PPB14" s="133"/>
      <c r="PPC14" s="134" t="s">
        <v>48</v>
      </c>
      <c r="PPD14" s="132"/>
      <c r="PPE14" s="132"/>
      <c r="PPF14" s="133"/>
      <c r="PPG14" s="134" t="s">
        <v>48</v>
      </c>
      <c r="PPH14" s="132"/>
      <c r="PPI14" s="132"/>
      <c r="PPJ14" s="133"/>
      <c r="PPK14" s="134" t="s">
        <v>48</v>
      </c>
      <c r="PPL14" s="132"/>
      <c r="PPM14" s="132"/>
      <c r="PPN14" s="133"/>
      <c r="PPO14" s="134" t="s">
        <v>48</v>
      </c>
      <c r="PPP14" s="132"/>
      <c r="PPQ14" s="132"/>
      <c r="PPR14" s="133"/>
      <c r="PPS14" s="134" t="s">
        <v>48</v>
      </c>
      <c r="PPT14" s="132"/>
      <c r="PPU14" s="132"/>
      <c r="PPV14" s="133"/>
      <c r="PPW14" s="134" t="s">
        <v>48</v>
      </c>
      <c r="PPX14" s="132"/>
      <c r="PPY14" s="132"/>
      <c r="PPZ14" s="133"/>
      <c r="PQA14" s="134" t="s">
        <v>48</v>
      </c>
      <c r="PQB14" s="132"/>
      <c r="PQC14" s="132"/>
      <c r="PQD14" s="133"/>
      <c r="PQE14" s="134" t="s">
        <v>48</v>
      </c>
      <c r="PQF14" s="132"/>
      <c r="PQG14" s="132"/>
      <c r="PQH14" s="133"/>
      <c r="PQI14" s="134" t="s">
        <v>48</v>
      </c>
      <c r="PQJ14" s="132"/>
      <c r="PQK14" s="132"/>
      <c r="PQL14" s="133"/>
      <c r="PQM14" s="134" t="s">
        <v>48</v>
      </c>
      <c r="PQN14" s="132"/>
      <c r="PQO14" s="132"/>
      <c r="PQP14" s="133"/>
      <c r="PQQ14" s="134" t="s">
        <v>48</v>
      </c>
      <c r="PQR14" s="132"/>
      <c r="PQS14" s="132"/>
      <c r="PQT14" s="133"/>
      <c r="PQU14" s="134" t="s">
        <v>48</v>
      </c>
      <c r="PQV14" s="132"/>
      <c r="PQW14" s="132"/>
      <c r="PQX14" s="133"/>
      <c r="PQY14" s="134" t="s">
        <v>48</v>
      </c>
      <c r="PQZ14" s="132"/>
      <c r="PRA14" s="132"/>
      <c r="PRB14" s="133"/>
      <c r="PRC14" s="134" t="s">
        <v>48</v>
      </c>
      <c r="PRD14" s="132"/>
      <c r="PRE14" s="132"/>
      <c r="PRF14" s="133"/>
      <c r="PRG14" s="134" t="s">
        <v>48</v>
      </c>
      <c r="PRH14" s="132"/>
      <c r="PRI14" s="132"/>
      <c r="PRJ14" s="133"/>
      <c r="PRK14" s="134" t="s">
        <v>48</v>
      </c>
      <c r="PRL14" s="132"/>
      <c r="PRM14" s="132"/>
      <c r="PRN14" s="133"/>
      <c r="PRO14" s="134" t="s">
        <v>48</v>
      </c>
      <c r="PRP14" s="132"/>
      <c r="PRQ14" s="132"/>
      <c r="PRR14" s="133"/>
      <c r="PRS14" s="134" t="s">
        <v>48</v>
      </c>
      <c r="PRT14" s="132"/>
      <c r="PRU14" s="132"/>
      <c r="PRV14" s="133"/>
      <c r="PRW14" s="134" t="s">
        <v>48</v>
      </c>
      <c r="PRX14" s="132"/>
      <c r="PRY14" s="132"/>
      <c r="PRZ14" s="133"/>
      <c r="PSA14" s="134" t="s">
        <v>48</v>
      </c>
      <c r="PSB14" s="132"/>
      <c r="PSC14" s="132"/>
      <c r="PSD14" s="133"/>
      <c r="PSE14" s="134" t="s">
        <v>48</v>
      </c>
      <c r="PSF14" s="132"/>
      <c r="PSG14" s="132"/>
      <c r="PSH14" s="133"/>
      <c r="PSI14" s="134" t="s">
        <v>48</v>
      </c>
      <c r="PSJ14" s="132"/>
      <c r="PSK14" s="132"/>
      <c r="PSL14" s="133"/>
      <c r="PSM14" s="134" t="s">
        <v>48</v>
      </c>
      <c r="PSN14" s="132"/>
      <c r="PSO14" s="132"/>
      <c r="PSP14" s="133"/>
      <c r="PSQ14" s="134" t="s">
        <v>48</v>
      </c>
      <c r="PSR14" s="132"/>
      <c r="PSS14" s="132"/>
      <c r="PST14" s="133"/>
      <c r="PSU14" s="134" t="s">
        <v>48</v>
      </c>
      <c r="PSV14" s="132"/>
      <c r="PSW14" s="132"/>
      <c r="PSX14" s="133"/>
      <c r="PSY14" s="134" t="s">
        <v>48</v>
      </c>
      <c r="PSZ14" s="132"/>
      <c r="PTA14" s="132"/>
      <c r="PTB14" s="133"/>
      <c r="PTC14" s="134" t="s">
        <v>48</v>
      </c>
      <c r="PTD14" s="132"/>
      <c r="PTE14" s="132"/>
      <c r="PTF14" s="133"/>
      <c r="PTG14" s="134" t="s">
        <v>48</v>
      </c>
      <c r="PTH14" s="132"/>
      <c r="PTI14" s="132"/>
      <c r="PTJ14" s="133"/>
      <c r="PTK14" s="134" t="s">
        <v>48</v>
      </c>
      <c r="PTL14" s="132"/>
      <c r="PTM14" s="132"/>
      <c r="PTN14" s="133"/>
      <c r="PTO14" s="134" t="s">
        <v>48</v>
      </c>
      <c r="PTP14" s="132"/>
      <c r="PTQ14" s="132"/>
      <c r="PTR14" s="133"/>
      <c r="PTS14" s="134" t="s">
        <v>48</v>
      </c>
      <c r="PTT14" s="132"/>
      <c r="PTU14" s="132"/>
      <c r="PTV14" s="133"/>
      <c r="PTW14" s="134" t="s">
        <v>48</v>
      </c>
      <c r="PTX14" s="132"/>
      <c r="PTY14" s="132"/>
      <c r="PTZ14" s="133"/>
      <c r="PUA14" s="134" t="s">
        <v>48</v>
      </c>
      <c r="PUB14" s="132"/>
      <c r="PUC14" s="132"/>
      <c r="PUD14" s="133"/>
      <c r="PUE14" s="134" t="s">
        <v>48</v>
      </c>
      <c r="PUF14" s="132"/>
      <c r="PUG14" s="132"/>
      <c r="PUH14" s="133"/>
      <c r="PUI14" s="134" t="s">
        <v>48</v>
      </c>
      <c r="PUJ14" s="132"/>
      <c r="PUK14" s="132"/>
      <c r="PUL14" s="133"/>
      <c r="PUM14" s="134" t="s">
        <v>48</v>
      </c>
      <c r="PUN14" s="132"/>
      <c r="PUO14" s="132"/>
      <c r="PUP14" s="133"/>
      <c r="PUQ14" s="134" t="s">
        <v>48</v>
      </c>
      <c r="PUR14" s="132"/>
      <c r="PUS14" s="132"/>
      <c r="PUT14" s="133"/>
      <c r="PUU14" s="134" t="s">
        <v>48</v>
      </c>
      <c r="PUV14" s="132"/>
      <c r="PUW14" s="132"/>
      <c r="PUX14" s="133"/>
      <c r="PUY14" s="134" t="s">
        <v>48</v>
      </c>
      <c r="PUZ14" s="132"/>
      <c r="PVA14" s="132"/>
      <c r="PVB14" s="133"/>
      <c r="PVC14" s="134" t="s">
        <v>48</v>
      </c>
      <c r="PVD14" s="132"/>
      <c r="PVE14" s="132"/>
      <c r="PVF14" s="133"/>
      <c r="PVG14" s="134" t="s">
        <v>48</v>
      </c>
      <c r="PVH14" s="132"/>
      <c r="PVI14" s="132"/>
      <c r="PVJ14" s="133"/>
      <c r="PVK14" s="134" t="s">
        <v>48</v>
      </c>
      <c r="PVL14" s="132"/>
      <c r="PVM14" s="132"/>
      <c r="PVN14" s="133"/>
      <c r="PVO14" s="134" t="s">
        <v>48</v>
      </c>
      <c r="PVP14" s="132"/>
      <c r="PVQ14" s="132"/>
      <c r="PVR14" s="133"/>
      <c r="PVS14" s="134" t="s">
        <v>48</v>
      </c>
      <c r="PVT14" s="132"/>
      <c r="PVU14" s="132"/>
      <c r="PVV14" s="133"/>
      <c r="PVW14" s="134" t="s">
        <v>48</v>
      </c>
      <c r="PVX14" s="132"/>
      <c r="PVY14" s="132"/>
      <c r="PVZ14" s="133"/>
      <c r="PWA14" s="134" t="s">
        <v>48</v>
      </c>
      <c r="PWB14" s="132"/>
      <c r="PWC14" s="132"/>
      <c r="PWD14" s="133"/>
      <c r="PWE14" s="134" t="s">
        <v>48</v>
      </c>
      <c r="PWF14" s="132"/>
      <c r="PWG14" s="132"/>
      <c r="PWH14" s="133"/>
      <c r="PWI14" s="134" t="s">
        <v>48</v>
      </c>
      <c r="PWJ14" s="132"/>
      <c r="PWK14" s="132"/>
      <c r="PWL14" s="133"/>
      <c r="PWM14" s="134" t="s">
        <v>48</v>
      </c>
      <c r="PWN14" s="132"/>
      <c r="PWO14" s="132"/>
      <c r="PWP14" s="133"/>
      <c r="PWQ14" s="134" t="s">
        <v>48</v>
      </c>
      <c r="PWR14" s="132"/>
      <c r="PWS14" s="132"/>
      <c r="PWT14" s="133"/>
      <c r="PWU14" s="134" t="s">
        <v>48</v>
      </c>
      <c r="PWV14" s="132"/>
      <c r="PWW14" s="132"/>
      <c r="PWX14" s="133"/>
      <c r="PWY14" s="134" t="s">
        <v>48</v>
      </c>
      <c r="PWZ14" s="132"/>
      <c r="PXA14" s="132"/>
      <c r="PXB14" s="133"/>
      <c r="PXC14" s="134" t="s">
        <v>48</v>
      </c>
      <c r="PXD14" s="132"/>
      <c r="PXE14" s="132"/>
      <c r="PXF14" s="133"/>
      <c r="PXG14" s="134" t="s">
        <v>48</v>
      </c>
      <c r="PXH14" s="132"/>
      <c r="PXI14" s="132"/>
      <c r="PXJ14" s="133"/>
      <c r="PXK14" s="134" t="s">
        <v>48</v>
      </c>
      <c r="PXL14" s="132"/>
      <c r="PXM14" s="132"/>
      <c r="PXN14" s="133"/>
      <c r="PXO14" s="134" t="s">
        <v>48</v>
      </c>
      <c r="PXP14" s="132"/>
      <c r="PXQ14" s="132"/>
      <c r="PXR14" s="133"/>
      <c r="PXS14" s="134" t="s">
        <v>48</v>
      </c>
      <c r="PXT14" s="132"/>
      <c r="PXU14" s="132"/>
      <c r="PXV14" s="133"/>
      <c r="PXW14" s="134" t="s">
        <v>48</v>
      </c>
      <c r="PXX14" s="132"/>
      <c r="PXY14" s="132"/>
      <c r="PXZ14" s="133"/>
      <c r="PYA14" s="134" t="s">
        <v>48</v>
      </c>
      <c r="PYB14" s="132"/>
      <c r="PYC14" s="132"/>
      <c r="PYD14" s="133"/>
      <c r="PYE14" s="134" t="s">
        <v>48</v>
      </c>
      <c r="PYF14" s="132"/>
      <c r="PYG14" s="132"/>
      <c r="PYH14" s="133"/>
      <c r="PYI14" s="134" t="s">
        <v>48</v>
      </c>
      <c r="PYJ14" s="132"/>
      <c r="PYK14" s="132"/>
      <c r="PYL14" s="133"/>
      <c r="PYM14" s="134" t="s">
        <v>48</v>
      </c>
      <c r="PYN14" s="132"/>
      <c r="PYO14" s="132"/>
      <c r="PYP14" s="133"/>
      <c r="PYQ14" s="134" t="s">
        <v>48</v>
      </c>
      <c r="PYR14" s="132"/>
      <c r="PYS14" s="132"/>
      <c r="PYT14" s="133"/>
      <c r="PYU14" s="134" t="s">
        <v>48</v>
      </c>
      <c r="PYV14" s="132"/>
      <c r="PYW14" s="132"/>
      <c r="PYX14" s="133"/>
      <c r="PYY14" s="134" t="s">
        <v>48</v>
      </c>
      <c r="PYZ14" s="132"/>
      <c r="PZA14" s="132"/>
      <c r="PZB14" s="133"/>
      <c r="PZC14" s="134" t="s">
        <v>48</v>
      </c>
      <c r="PZD14" s="132"/>
      <c r="PZE14" s="132"/>
      <c r="PZF14" s="133"/>
      <c r="PZG14" s="134" t="s">
        <v>48</v>
      </c>
      <c r="PZH14" s="132"/>
      <c r="PZI14" s="132"/>
      <c r="PZJ14" s="133"/>
      <c r="PZK14" s="134" t="s">
        <v>48</v>
      </c>
      <c r="PZL14" s="132"/>
      <c r="PZM14" s="132"/>
      <c r="PZN14" s="133"/>
      <c r="PZO14" s="134" t="s">
        <v>48</v>
      </c>
      <c r="PZP14" s="132"/>
      <c r="PZQ14" s="132"/>
      <c r="PZR14" s="133"/>
      <c r="PZS14" s="134" t="s">
        <v>48</v>
      </c>
      <c r="PZT14" s="132"/>
      <c r="PZU14" s="132"/>
      <c r="PZV14" s="133"/>
      <c r="PZW14" s="134" t="s">
        <v>48</v>
      </c>
      <c r="PZX14" s="132"/>
      <c r="PZY14" s="132"/>
      <c r="PZZ14" s="133"/>
      <c r="QAA14" s="134" t="s">
        <v>48</v>
      </c>
      <c r="QAB14" s="132"/>
      <c r="QAC14" s="132"/>
      <c r="QAD14" s="133"/>
      <c r="QAE14" s="134" t="s">
        <v>48</v>
      </c>
      <c r="QAF14" s="132"/>
      <c r="QAG14" s="132"/>
      <c r="QAH14" s="133"/>
      <c r="QAI14" s="134" t="s">
        <v>48</v>
      </c>
      <c r="QAJ14" s="132"/>
      <c r="QAK14" s="132"/>
      <c r="QAL14" s="133"/>
      <c r="QAM14" s="134" t="s">
        <v>48</v>
      </c>
      <c r="QAN14" s="132"/>
      <c r="QAO14" s="132"/>
      <c r="QAP14" s="133"/>
      <c r="QAQ14" s="134" t="s">
        <v>48</v>
      </c>
      <c r="QAR14" s="132"/>
      <c r="QAS14" s="132"/>
      <c r="QAT14" s="133"/>
      <c r="QAU14" s="134" t="s">
        <v>48</v>
      </c>
      <c r="QAV14" s="132"/>
      <c r="QAW14" s="132"/>
      <c r="QAX14" s="133"/>
      <c r="QAY14" s="134" t="s">
        <v>48</v>
      </c>
      <c r="QAZ14" s="132"/>
      <c r="QBA14" s="132"/>
      <c r="QBB14" s="133"/>
      <c r="QBC14" s="134" t="s">
        <v>48</v>
      </c>
      <c r="QBD14" s="132"/>
      <c r="QBE14" s="132"/>
      <c r="QBF14" s="133"/>
      <c r="QBG14" s="134" t="s">
        <v>48</v>
      </c>
      <c r="QBH14" s="132"/>
      <c r="QBI14" s="132"/>
      <c r="QBJ14" s="133"/>
      <c r="QBK14" s="134" t="s">
        <v>48</v>
      </c>
      <c r="QBL14" s="132"/>
      <c r="QBM14" s="132"/>
      <c r="QBN14" s="133"/>
      <c r="QBO14" s="134" t="s">
        <v>48</v>
      </c>
      <c r="QBP14" s="132"/>
      <c r="QBQ14" s="132"/>
      <c r="QBR14" s="133"/>
      <c r="QBS14" s="134" t="s">
        <v>48</v>
      </c>
      <c r="QBT14" s="132"/>
      <c r="QBU14" s="132"/>
      <c r="QBV14" s="133"/>
      <c r="QBW14" s="134" t="s">
        <v>48</v>
      </c>
      <c r="QBX14" s="132"/>
      <c r="QBY14" s="132"/>
      <c r="QBZ14" s="133"/>
      <c r="QCA14" s="134" t="s">
        <v>48</v>
      </c>
      <c r="QCB14" s="132"/>
      <c r="QCC14" s="132"/>
      <c r="QCD14" s="133"/>
      <c r="QCE14" s="134" t="s">
        <v>48</v>
      </c>
      <c r="QCF14" s="132"/>
      <c r="QCG14" s="132"/>
      <c r="QCH14" s="133"/>
      <c r="QCI14" s="134" t="s">
        <v>48</v>
      </c>
      <c r="QCJ14" s="132"/>
      <c r="QCK14" s="132"/>
      <c r="QCL14" s="133"/>
      <c r="QCM14" s="134" t="s">
        <v>48</v>
      </c>
      <c r="QCN14" s="132"/>
      <c r="QCO14" s="132"/>
      <c r="QCP14" s="133"/>
      <c r="QCQ14" s="134" t="s">
        <v>48</v>
      </c>
      <c r="QCR14" s="132"/>
      <c r="QCS14" s="132"/>
      <c r="QCT14" s="133"/>
      <c r="QCU14" s="134" t="s">
        <v>48</v>
      </c>
      <c r="QCV14" s="132"/>
      <c r="QCW14" s="132"/>
      <c r="QCX14" s="133"/>
      <c r="QCY14" s="134" t="s">
        <v>48</v>
      </c>
      <c r="QCZ14" s="132"/>
      <c r="QDA14" s="132"/>
      <c r="QDB14" s="133"/>
      <c r="QDC14" s="134" t="s">
        <v>48</v>
      </c>
      <c r="QDD14" s="132"/>
      <c r="QDE14" s="132"/>
      <c r="QDF14" s="133"/>
      <c r="QDG14" s="134" t="s">
        <v>48</v>
      </c>
      <c r="QDH14" s="132"/>
      <c r="QDI14" s="132"/>
      <c r="QDJ14" s="133"/>
      <c r="QDK14" s="134" t="s">
        <v>48</v>
      </c>
      <c r="QDL14" s="132"/>
      <c r="QDM14" s="132"/>
      <c r="QDN14" s="133"/>
      <c r="QDO14" s="134" t="s">
        <v>48</v>
      </c>
      <c r="QDP14" s="132"/>
      <c r="QDQ14" s="132"/>
      <c r="QDR14" s="133"/>
      <c r="QDS14" s="134" t="s">
        <v>48</v>
      </c>
      <c r="QDT14" s="132"/>
      <c r="QDU14" s="132"/>
      <c r="QDV14" s="133"/>
      <c r="QDW14" s="134" t="s">
        <v>48</v>
      </c>
      <c r="QDX14" s="132"/>
      <c r="QDY14" s="132"/>
      <c r="QDZ14" s="133"/>
      <c r="QEA14" s="134" t="s">
        <v>48</v>
      </c>
      <c r="QEB14" s="132"/>
      <c r="QEC14" s="132"/>
      <c r="QED14" s="133"/>
      <c r="QEE14" s="134" t="s">
        <v>48</v>
      </c>
      <c r="QEF14" s="132"/>
      <c r="QEG14" s="132"/>
      <c r="QEH14" s="133"/>
      <c r="QEI14" s="134" t="s">
        <v>48</v>
      </c>
      <c r="QEJ14" s="132"/>
      <c r="QEK14" s="132"/>
      <c r="QEL14" s="133"/>
      <c r="QEM14" s="134" t="s">
        <v>48</v>
      </c>
      <c r="QEN14" s="132"/>
      <c r="QEO14" s="132"/>
      <c r="QEP14" s="133"/>
      <c r="QEQ14" s="134" t="s">
        <v>48</v>
      </c>
      <c r="QER14" s="132"/>
      <c r="QES14" s="132"/>
      <c r="QET14" s="133"/>
      <c r="QEU14" s="134" t="s">
        <v>48</v>
      </c>
      <c r="QEV14" s="132"/>
      <c r="QEW14" s="132"/>
      <c r="QEX14" s="133"/>
      <c r="QEY14" s="134" t="s">
        <v>48</v>
      </c>
      <c r="QEZ14" s="132"/>
      <c r="QFA14" s="132"/>
      <c r="QFB14" s="133"/>
      <c r="QFC14" s="134" t="s">
        <v>48</v>
      </c>
      <c r="QFD14" s="132"/>
      <c r="QFE14" s="132"/>
      <c r="QFF14" s="133"/>
      <c r="QFG14" s="134" t="s">
        <v>48</v>
      </c>
      <c r="QFH14" s="132"/>
      <c r="QFI14" s="132"/>
      <c r="QFJ14" s="133"/>
      <c r="QFK14" s="134" t="s">
        <v>48</v>
      </c>
      <c r="QFL14" s="132"/>
      <c r="QFM14" s="132"/>
      <c r="QFN14" s="133"/>
      <c r="QFO14" s="134" t="s">
        <v>48</v>
      </c>
      <c r="QFP14" s="132"/>
      <c r="QFQ14" s="132"/>
      <c r="QFR14" s="133"/>
      <c r="QFS14" s="134" t="s">
        <v>48</v>
      </c>
      <c r="QFT14" s="132"/>
      <c r="QFU14" s="132"/>
      <c r="QFV14" s="133"/>
      <c r="QFW14" s="134" t="s">
        <v>48</v>
      </c>
      <c r="QFX14" s="132"/>
      <c r="QFY14" s="132"/>
      <c r="QFZ14" s="133"/>
      <c r="QGA14" s="134" t="s">
        <v>48</v>
      </c>
      <c r="QGB14" s="132"/>
      <c r="QGC14" s="132"/>
      <c r="QGD14" s="133"/>
      <c r="QGE14" s="134" t="s">
        <v>48</v>
      </c>
      <c r="QGF14" s="132"/>
      <c r="QGG14" s="132"/>
      <c r="QGH14" s="133"/>
      <c r="QGI14" s="134" t="s">
        <v>48</v>
      </c>
      <c r="QGJ14" s="132"/>
      <c r="QGK14" s="132"/>
      <c r="QGL14" s="133"/>
      <c r="QGM14" s="134" t="s">
        <v>48</v>
      </c>
      <c r="QGN14" s="132"/>
      <c r="QGO14" s="132"/>
      <c r="QGP14" s="133"/>
      <c r="QGQ14" s="134" t="s">
        <v>48</v>
      </c>
      <c r="QGR14" s="132"/>
      <c r="QGS14" s="132"/>
      <c r="QGT14" s="133"/>
      <c r="QGU14" s="134" t="s">
        <v>48</v>
      </c>
      <c r="QGV14" s="132"/>
      <c r="QGW14" s="132"/>
      <c r="QGX14" s="133"/>
      <c r="QGY14" s="134" t="s">
        <v>48</v>
      </c>
      <c r="QGZ14" s="132"/>
      <c r="QHA14" s="132"/>
      <c r="QHB14" s="133"/>
      <c r="QHC14" s="134" t="s">
        <v>48</v>
      </c>
      <c r="QHD14" s="132"/>
      <c r="QHE14" s="132"/>
      <c r="QHF14" s="133"/>
      <c r="QHG14" s="134" t="s">
        <v>48</v>
      </c>
      <c r="QHH14" s="132"/>
      <c r="QHI14" s="132"/>
      <c r="QHJ14" s="133"/>
      <c r="QHK14" s="134" t="s">
        <v>48</v>
      </c>
      <c r="QHL14" s="132"/>
      <c r="QHM14" s="132"/>
      <c r="QHN14" s="133"/>
      <c r="QHO14" s="134" t="s">
        <v>48</v>
      </c>
      <c r="QHP14" s="132"/>
      <c r="QHQ14" s="132"/>
      <c r="QHR14" s="133"/>
      <c r="QHS14" s="134" t="s">
        <v>48</v>
      </c>
      <c r="QHT14" s="132"/>
      <c r="QHU14" s="132"/>
      <c r="QHV14" s="133"/>
      <c r="QHW14" s="134" t="s">
        <v>48</v>
      </c>
      <c r="QHX14" s="132"/>
      <c r="QHY14" s="132"/>
      <c r="QHZ14" s="133"/>
      <c r="QIA14" s="134" t="s">
        <v>48</v>
      </c>
      <c r="QIB14" s="132"/>
      <c r="QIC14" s="132"/>
      <c r="QID14" s="133"/>
      <c r="QIE14" s="134" t="s">
        <v>48</v>
      </c>
      <c r="QIF14" s="132"/>
      <c r="QIG14" s="132"/>
      <c r="QIH14" s="133"/>
      <c r="QII14" s="134" t="s">
        <v>48</v>
      </c>
      <c r="QIJ14" s="132"/>
      <c r="QIK14" s="132"/>
      <c r="QIL14" s="133"/>
      <c r="QIM14" s="134" t="s">
        <v>48</v>
      </c>
      <c r="QIN14" s="132"/>
      <c r="QIO14" s="132"/>
      <c r="QIP14" s="133"/>
      <c r="QIQ14" s="134" t="s">
        <v>48</v>
      </c>
      <c r="QIR14" s="132"/>
      <c r="QIS14" s="132"/>
      <c r="QIT14" s="133"/>
      <c r="QIU14" s="134" t="s">
        <v>48</v>
      </c>
      <c r="QIV14" s="132"/>
      <c r="QIW14" s="132"/>
      <c r="QIX14" s="133"/>
      <c r="QIY14" s="134" t="s">
        <v>48</v>
      </c>
      <c r="QIZ14" s="132"/>
      <c r="QJA14" s="132"/>
      <c r="QJB14" s="133"/>
      <c r="QJC14" s="134" t="s">
        <v>48</v>
      </c>
      <c r="QJD14" s="132"/>
      <c r="QJE14" s="132"/>
      <c r="QJF14" s="133"/>
      <c r="QJG14" s="134" t="s">
        <v>48</v>
      </c>
      <c r="QJH14" s="132"/>
      <c r="QJI14" s="132"/>
      <c r="QJJ14" s="133"/>
      <c r="QJK14" s="134" t="s">
        <v>48</v>
      </c>
      <c r="QJL14" s="132"/>
      <c r="QJM14" s="132"/>
      <c r="QJN14" s="133"/>
      <c r="QJO14" s="134" t="s">
        <v>48</v>
      </c>
      <c r="QJP14" s="132"/>
      <c r="QJQ14" s="132"/>
      <c r="QJR14" s="133"/>
      <c r="QJS14" s="134" t="s">
        <v>48</v>
      </c>
      <c r="QJT14" s="132"/>
      <c r="QJU14" s="132"/>
      <c r="QJV14" s="133"/>
      <c r="QJW14" s="134" t="s">
        <v>48</v>
      </c>
      <c r="QJX14" s="132"/>
      <c r="QJY14" s="132"/>
      <c r="QJZ14" s="133"/>
      <c r="QKA14" s="134" t="s">
        <v>48</v>
      </c>
      <c r="QKB14" s="132"/>
      <c r="QKC14" s="132"/>
      <c r="QKD14" s="133"/>
      <c r="QKE14" s="134" t="s">
        <v>48</v>
      </c>
      <c r="QKF14" s="132"/>
      <c r="QKG14" s="132"/>
      <c r="QKH14" s="133"/>
      <c r="QKI14" s="134" t="s">
        <v>48</v>
      </c>
      <c r="QKJ14" s="132"/>
      <c r="QKK14" s="132"/>
      <c r="QKL14" s="133"/>
      <c r="QKM14" s="134" t="s">
        <v>48</v>
      </c>
      <c r="QKN14" s="132"/>
      <c r="QKO14" s="132"/>
      <c r="QKP14" s="133"/>
      <c r="QKQ14" s="134" t="s">
        <v>48</v>
      </c>
      <c r="QKR14" s="132"/>
      <c r="QKS14" s="132"/>
      <c r="QKT14" s="133"/>
      <c r="QKU14" s="134" t="s">
        <v>48</v>
      </c>
      <c r="QKV14" s="132"/>
      <c r="QKW14" s="132"/>
      <c r="QKX14" s="133"/>
      <c r="QKY14" s="134" t="s">
        <v>48</v>
      </c>
      <c r="QKZ14" s="132"/>
      <c r="QLA14" s="132"/>
      <c r="QLB14" s="133"/>
      <c r="QLC14" s="134" t="s">
        <v>48</v>
      </c>
      <c r="QLD14" s="132"/>
      <c r="QLE14" s="132"/>
      <c r="QLF14" s="133"/>
      <c r="QLG14" s="134" t="s">
        <v>48</v>
      </c>
      <c r="QLH14" s="132"/>
      <c r="QLI14" s="132"/>
      <c r="QLJ14" s="133"/>
      <c r="QLK14" s="134" t="s">
        <v>48</v>
      </c>
      <c r="QLL14" s="132"/>
      <c r="QLM14" s="132"/>
      <c r="QLN14" s="133"/>
      <c r="QLO14" s="134" t="s">
        <v>48</v>
      </c>
      <c r="QLP14" s="132"/>
      <c r="QLQ14" s="132"/>
      <c r="QLR14" s="133"/>
      <c r="QLS14" s="134" t="s">
        <v>48</v>
      </c>
      <c r="QLT14" s="132"/>
      <c r="QLU14" s="132"/>
      <c r="QLV14" s="133"/>
      <c r="QLW14" s="134" t="s">
        <v>48</v>
      </c>
      <c r="QLX14" s="132"/>
      <c r="QLY14" s="132"/>
      <c r="QLZ14" s="133"/>
      <c r="QMA14" s="134" t="s">
        <v>48</v>
      </c>
      <c r="QMB14" s="132"/>
      <c r="QMC14" s="132"/>
      <c r="QMD14" s="133"/>
      <c r="QME14" s="134" t="s">
        <v>48</v>
      </c>
      <c r="QMF14" s="132"/>
      <c r="QMG14" s="132"/>
      <c r="QMH14" s="133"/>
      <c r="QMI14" s="134" t="s">
        <v>48</v>
      </c>
      <c r="QMJ14" s="132"/>
      <c r="QMK14" s="132"/>
      <c r="QML14" s="133"/>
      <c r="QMM14" s="134" t="s">
        <v>48</v>
      </c>
      <c r="QMN14" s="132"/>
      <c r="QMO14" s="132"/>
      <c r="QMP14" s="133"/>
      <c r="QMQ14" s="134" t="s">
        <v>48</v>
      </c>
      <c r="QMR14" s="132"/>
      <c r="QMS14" s="132"/>
      <c r="QMT14" s="133"/>
      <c r="QMU14" s="134" t="s">
        <v>48</v>
      </c>
      <c r="QMV14" s="132"/>
      <c r="QMW14" s="132"/>
      <c r="QMX14" s="133"/>
      <c r="QMY14" s="134" t="s">
        <v>48</v>
      </c>
      <c r="QMZ14" s="132"/>
      <c r="QNA14" s="132"/>
      <c r="QNB14" s="133"/>
      <c r="QNC14" s="134" t="s">
        <v>48</v>
      </c>
      <c r="QND14" s="132"/>
      <c r="QNE14" s="132"/>
      <c r="QNF14" s="133"/>
      <c r="QNG14" s="134" t="s">
        <v>48</v>
      </c>
      <c r="QNH14" s="132"/>
      <c r="QNI14" s="132"/>
      <c r="QNJ14" s="133"/>
      <c r="QNK14" s="134" t="s">
        <v>48</v>
      </c>
      <c r="QNL14" s="132"/>
      <c r="QNM14" s="132"/>
      <c r="QNN14" s="133"/>
      <c r="QNO14" s="134" t="s">
        <v>48</v>
      </c>
      <c r="QNP14" s="132"/>
      <c r="QNQ14" s="132"/>
      <c r="QNR14" s="133"/>
      <c r="QNS14" s="134" t="s">
        <v>48</v>
      </c>
      <c r="QNT14" s="132"/>
      <c r="QNU14" s="132"/>
      <c r="QNV14" s="133"/>
      <c r="QNW14" s="134" t="s">
        <v>48</v>
      </c>
      <c r="QNX14" s="132"/>
      <c r="QNY14" s="132"/>
      <c r="QNZ14" s="133"/>
      <c r="QOA14" s="134" t="s">
        <v>48</v>
      </c>
      <c r="QOB14" s="132"/>
      <c r="QOC14" s="132"/>
      <c r="QOD14" s="133"/>
      <c r="QOE14" s="134" t="s">
        <v>48</v>
      </c>
      <c r="QOF14" s="132"/>
      <c r="QOG14" s="132"/>
      <c r="QOH14" s="133"/>
      <c r="QOI14" s="134" t="s">
        <v>48</v>
      </c>
      <c r="QOJ14" s="132"/>
      <c r="QOK14" s="132"/>
      <c r="QOL14" s="133"/>
      <c r="QOM14" s="134" t="s">
        <v>48</v>
      </c>
      <c r="QON14" s="132"/>
      <c r="QOO14" s="132"/>
      <c r="QOP14" s="133"/>
      <c r="QOQ14" s="134" t="s">
        <v>48</v>
      </c>
      <c r="QOR14" s="132"/>
      <c r="QOS14" s="132"/>
      <c r="QOT14" s="133"/>
      <c r="QOU14" s="134" t="s">
        <v>48</v>
      </c>
      <c r="QOV14" s="132"/>
      <c r="QOW14" s="132"/>
      <c r="QOX14" s="133"/>
      <c r="QOY14" s="134" t="s">
        <v>48</v>
      </c>
      <c r="QOZ14" s="132"/>
      <c r="QPA14" s="132"/>
      <c r="QPB14" s="133"/>
      <c r="QPC14" s="134" t="s">
        <v>48</v>
      </c>
      <c r="QPD14" s="132"/>
      <c r="QPE14" s="132"/>
      <c r="QPF14" s="133"/>
      <c r="QPG14" s="134" t="s">
        <v>48</v>
      </c>
      <c r="QPH14" s="132"/>
      <c r="QPI14" s="132"/>
      <c r="QPJ14" s="133"/>
      <c r="QPK14" s="134" t="s">
        <v>48</v>
      </c>
      <c r="QPL14" s="132"/>
      <c r="QPM14" s="132"/>
      <c r="QPN14" s="133"/>
      <c r="QPO14" s="134" t="s">
        <v>48</v>
      </c>
      <c r="QPP14" s="132"/>
      <c r="QPQ14" s="132"/>
      <c r="QPR14" s="133"/>
      <c r="QPS14" s="134" t="s">
        <v>48</v>
      </c>
      <c r="QPT14" s="132"/>
      <c r="QPU14" s="132"/>
      <c r="QPV14" s="133"/>
      <c r="QPW14" s="134" t="s">
        <v>48</v>
      </c>
      <c r="QPX14" s="132"/>
      <c r="QPY14" s="132"/>
      <c r="QPZ14" s="133"/>
      <c r="QQA14" s="134" t="s">
        <v>48</v>
      </c>
      <c r="QQB14" s="132"/>
      <c r="QQC14" s="132"/>
      <c r="QQD14" s="133"/>
      <c r="QQE14" s="134" t="s">
        <v>48</v>
      </c>
      <c r="QQF14" s="132"/>
      <c r="QQG14" s="132"/>
      <c r="QQH14" s="133"/>
      <c r="QQI14" s="134" t="s">
        <v>48</v>
      </c>
      <c r="QQJ14" s="132"/>
      <c r="QQK14" s="132"/>
      <c r="QQL14" s="133"/>
      <c r="QQM14" s="134" t="s">
        <v>48</v>
      </c>
      <c r="QQN14" s="132"/>
      <c r="QQO14" s="132"/>
      <c r="QQP14" s="133"/>
      <c r="QQQ14" s="134" t="s">
        <v>48</v>
      </c>
      <c r="QQR14" s="132"/>
      <c r="QQS14" s="132"/>
      <c r="QQT14" s="133"/>
      <c r="QQU14" s="134" t="s">
        <v>48</v>
      </c>
      <c r="QQV14" s="132"/>
      <c r="QQW14" s="132"/>
      <c r="QQX14" s="133"/>
      <c r="QQY14" s="134" t="s">
        <v>48</v>
      </c>
      <c r="QQZ14" s="132"/>
      <c r="QRA14" s="132"/>
      <c r="QRB14" s="133"/>
      <c r="QRC14" s="134" t="s">
        <v>48</v>
      </c>
      <c r="QRD14" s="132"/>
      <c r="QRE14" s="132"/>
      <c r="QRF14" s="133"/>
      <c r="QRG14" s="134" t="s">
        <v>48</v>
      </c>
      <c r="QRH14" s="132"/>
      <c r="QRI14" s="132"/>
      <c r="QRJ14" s="133"/>
      <c r="QRK14" s="134" t="s">
        <v>48</v>
      </c>
      <c r="QRL14" s="132"/>
      <c r="QRM14" s="132"/>
      <c r="QRN14" s="133"/>
      <c r="QRO14" s="134" t="s">
        <v>48</v>
      </c>
      <c r="QRP14" s="132"/>
      <c r="QRQ14" s="132"/>
      <c r="QRR14" s="133"/>
      <c r="QRS14" s="134" t="s">
        <v>48</v>
      </c>
      <c r="QRT14" s="132"/>
      <c r="QRU14" s="132"/>
      <c r="QRV14" s="133"/>
      <c r="QRW14" s="134" t="s">
        <v>48</v>
      </c>
      <c r="QRX14" s="132"/>
      <c r="QRY14" s="132"/>
      <c r="QRZ14" s="133"/>
      <c r="QSA14" s="134" t="s">
        <v>48</v>
      </c>
      <c r="QSB14" s="132"/>
      <c r="QSC14" s="132"/>
      <c r="QSD14" s="133"/>
      <c r="QSE14" s="134" t="s">
        <v>48</v>
      </c>
      <c r="QSF14" s="132"/>
      <c r="QSG14" s="132"/>
      <c r="QSH14" s="133"/>
      <c r="QSI14" s="134" t="s">
        <v>48</v>
      </c>
      <c r="QSJ14" s="132"/>
      <c r="QSK14" s="132"/>
      <c r="QSL14" s="133"/>
      <c r="QSM14" s="134" t="s">
        <v>48</v>
      </c>
      <c r="QSN14" s="132"/>
      <c r="QSO14" s="132"/>
      <c r="QSP14" s="133"/>
      <c r="QSQ14" s="134" t="s">
        <v>48</v>
      </c>
      <c r="QSR14" s="132"/>
      <c r="QSS14" s="132"/>
      <c r="QST14" s="133"/>
      <c r="QSU14" s="134" t="s">
        <v>48</v>
      </c>
      <c r="QSV14" s="132"/>
      <c r="QSW14" s="132"/>
      <c r="QSX14" s="133"/>
      <c r="QSY14" s="134" t="s">
        <v>48</v>
      </c>
      <c r="QSZ14" s="132"/>
      <c r="QTA14" s="132"/>
      <c r="QTB14" s="133"/>
      <c r="QTC14" s="134" t="s">
        <v>48</v>
      </c>
      <c r="QTD14" s="132"/>
      <c r="QTE14" s="132"/>
      <c r="QTF14" s="133"/>
      <c r="QTG14" s="134" t="s">
        <v>48</v>
      </c>
      <c r="QTH14" s="132"/>
      <c r="QTI14" s="132"/>
      <c r="QTJ14" s="133"/>
      <c r="QTK14" s="134" t="s">
        <v>48</v>
      </c>
      <c r="QTL14" s="132"/>
      <c r="QTM14" s="132"/>
      <c r="QTN14" s="133"/>
      <c r="QTO14" s="134" t="s">
        <v>48</v>
      </c>
      <c r="QTP14" s="132"/>
      <c r="QTQ14" s="132"/>
      <c r="QTR14" s="133"/>
      <c r="QTS14" s="134" t="s">
        <v>48</v>
      </c>
      <c r="QTT14" s="132"/>
      <c r="QTU14" s="132"/>
      <c r="QTV14" s="133"/>
      <c r="QTW14" s="134" t="s">
        <v>48</v>
      </c>
      <c r="QTX14" s="132"/>
      <c r="QTY14" s="132"/>
      <c r="QTZ14" s="133"/>
      <c r="QUA14" s="134" t="s">
        <v>48</v>
      </c>
      <c r="QUB14" s="132"/>
      <c r="QUC14" s="132"/>
      <c r="QUD14" s="133"/>
      <c r="QUE14" s="134" t="s">
        <v>48</v>
      </c>
      <c r="QUF14" s="132"/>
      <c r="QUG14" s="132"/>
      <c r="QUH14" s="133"/>
      <c r="QUI14" s="134" t="s">
        <v>48</v>
      </c>
      <c r="QUJ14" s="132"/>
      <c r="QUK14" s="132"/>
      <c r="QUL14" s="133"/>
      <c r="QUM14" s="134" t="s">
        <v>48</v>
      </c>
      <c r="QUN14" s="132"/>
      <c r="QUO14" s="132"/>
      <c r="QUP14" s="133"/>
      <c r="QUQ14" s="134" t="s">
        <v>48</v>
      </c>
      <c r="QUR14" s="132"/>
      <c r="QUS14" s="132"/>
      <c r="QUT14" s="133"/>
      <c r="QUU14" s="134" t="s">
        <v>48</v>
      </c>
      <c r="QUV14" s="132"/>
      <c r="QUW14" s="132"/>
      <c r="QUX14" s="133"/>
      <c r="QUY14" s="134" t="s">
        <v>48</v>
      </c>
      <c r="QUZ14" s="132"/>
      <c r="QVA14" s="132"/>
      <c r="QVB14" s="133"/>
      <c r="QVC14" s="134" t="s">
        <v>48</v>
      </c>
      <c r="QVD14" s="132"/>
      <c r="QVE14" s="132"/>
      <c r="QVF14" s="133"/>
      <c r="QVG14" s="134" t="s">
        <v>48</v>
      </c>
      <c r="QVH14" s="132"/>
      <c r="QVI14" s="132"/>
      <c r="QVJ14" s="133"/>
      <c r="QVK14" s="134" t="s">
        <v>48</v>
      </c>
      <c r="QVL14" s="132"/>
      <c r="QVM14" s="132"/>
      <c r="QVN14" s="133"/>
      <c r="QVO14" s="134" t="s">
        <v>48</v>
      </c>
      <c r="QVP14" s="132"/>
      <c r="QVQ14" s="132"/>
      <c r="QVR14" s="133"/>
      <c r="QVS14" s="134" t="s">
        <v>48</v>
      </c>
      <c r="QVT14" s="132"/>
      <c r="QVU14" s="132"/>
      <c r="QVV14" s="133"/>
      <c r="QVW14" s="134" t="s">
        <v>48</v>
      </c>
      <c r="QVX14" s="132"/>
      <c r="QVY14" s="132"/>
      <c r="QVZ14" s="133"/>
      <c r="QWA14" s="134" t="s">
        <v>48</v>
      </c>
      <c r="QWB14" s="132"/>
      <c r="QWC14" s="132"/>
      <c r="QWD14" s="133"/>
      <c r="QWE14" s="134" t="s">
        <v>48</v>
      </c>
      <c r="QWF14" s="132"/>
      <c r="QWG14" s="132"/>
      <c r="QWH14" s="133"/>
      <c r="QWI14" s="134" t="s">
        <v>48</v>
      </c>
      <c r="QWJ14" s="132"/>
      <c r="QWK14" s="132"/>
      <c r="QWL14" s="133"/>
      <c r="QWM14" s="134" t="s">
        <v>48</v>
      </c>
      <c r="QWN14" s="132"/>
      <c r="QWO14" s="132"/>
      <c r="QWP14" s="133"/>
      <c r="QWQ14" s="134" t="s">
        <v>48</v>
      </c>
      <c r="QWR14" s="132"/>
      <c r="QWS14" s="132"/>
      <c r="QWT14" s="133"/>
      <c r="QWU14" s="134" t="s">
        <v>48</v>
      </c>
      <c r="QWV14" s="132"/>
      <c r="QWW14" s="132"/>
      <c r="QWX14" s="133"/>
      <c r="QWY14" s="134" t="s">
        <v>48</v>
      </c>
      <c r="QWZ14" s="132"/>
      <c r="QXA14" s="132"/>
      <c r="QXB14" s="133"/>
      <c r="QXC14" s="134" t="s">
        <v>48</v>
      </c>
      <c r="QXD14" s="132"/>
      <c r="QXE14" s="132"/>
      <c r="QXF14" s="133"/>
      <c r="QXG14" s="134" t="s">
        <v>48</v>
      </c>
      <c r="QXH14" s="132"/>
      <c r="QXI14" s="132"/>
      <c r="QXJ14" s="133"/>
      <c r="QXK14" s="134" t="s">
        <v>48</v>
      </c>
      <c r="QXL14" s="132"/>
      <c r="QXM14" s="132"/>
      <c r="QXN14" s="133"/>
      <c r="QXO14" s="134" t="s">
        <v>48</v>
      </c>
      <c r="QXP14" s="132"/>
      <c r="QXQ14" s="132"/>
      <c r="QXR14" s="133"/>
      <c r="QXS14" s="134" t="s">
        <v>48</v>
      </c>
      <c r="QXT14" s="132"/>
      <c r="QXU14" s="132"/>
      <c r="QXV14" s="133"/>
      <c r="QXW14" s="134" t="s">
        <v>48</v>
      </c>
      <c r="QXX14" s="132"/>
      <c r="QXY14" s="132"/>
      <c r="QXZ14" s="133"/>
      <c r="QYA14" s="134" t="s">
        <v>48</v>
      </c>
      <c r="QYB14" s="132"/>
      <c r="QYC14" s="132"/>
      <c r="QYD14" s="133"/>
      <c r="QYE14" s="134" t="s">
        <v>48</v>
      </c>
      <c r="QYF14" s="132"/>
      <c r="QYG14" s="132"/>
      <c r="QYH14" s="133"/>
      <c r="QYI14" s="134" t="s">
        <v>48</v>
      </c>
      <c r="QYJ14" s="132"/>
      <c r="QYK14" s="132"/>
      <c r="QYL14" s="133"/>
      <c r="QYM14" s="134" t="s">
        <v>48</v>
      </c>
      <c r="QYN14" s="132"/>
      <c r="QYO14" s="132"/>
      <c r="QYP14" s="133"/>
      <c r="QYQ14" s="134" t="s">
        <v>48</v>
      </c>
      <c r="QYR14" s="132"/>
      <c r="QYS14" s="132"/>
      <c r="QYT14" s="133"/>
      <c r="QYU14" s="134" t="s">
        <v>48</v>
      </c>
      <c r="QYV14" s="132"/>
      <c r="QYW14" s="132"/>
      <c r="QYX14" s="133"/>
      <c r="QYY14" s="134" t="s">
        <v>48</v>
      </c>
      <c r="QYZ14" s="132"/>
      <c r="QZA14" s="132"/>
      <c r="QZB14" s="133"/>
      <c r="QZC14" s="134" t="s">
        <v>48</v>
      </c>
      <c r="QZD14" s="132"/>
      <c r="QZE14" s="132"/>
      <c r="QZF14" s="133"/>
      <c r="QZG14" s="134" t="s">
        <v>48</v>
      </c>
      <c r="QZH14" s="132"/>
      <c r="QZI14" s="132"/>
      <c r="QZJ14" s="133"/>
      <c r="QZK14" s="134" t="s">
        <v>48</v>
      </c>
      <c r="QZL14" s="132"/>
      <c r="QZM14" s="132"/>
      <c r="QZN14" s="133"/>
      <c r="QZO14" s="134" t="s">
        <v>48</v>
      </c>
      <c r="QZP14" s="132"/>
      <c r="QZQ14" s="132"/>
      <c r="QZR14" s="133"/>
      <c r="QZS14" s="134" t="s">
        <v>48</v>
      </c>
      <c r="QZT14" s="132"/>
      <c r="QZU14" s="132"/>
      <c r="QZV14" s="133"/>
      <c r="QZW14" s="134" t="s">
        <v>48</v>
      </c>
      <c r="QZX14" s="132"/>
      <c r="QZY14" s="132"/>
      <c r="QZZ14" s="133"/>
      <c r="RAA14" s="134" t="s">
        <v>48</v>
      </c>
      <c r="RAB14" s="132"/>
      <c r="RAC14" s="132"/>
      <c r="RAD14" s="133"/>
      <c r="RAE14" s="134" t="s">
        <v>48</v>
      </c>
      <c r="RAF14" s="132"/>
      <c r="RAG14" s="132"/>
      <c r="RAH14" s="133"/>
      <c r="RAI14" s="134" t="s">
        <v>48</v>
      </c>
      <c r="RAJ14" s="132"/>
      <c r="RAK14" s="132"/>
      <c r="RAL14" s="133"/>
      <c r="RAM14" s="134" t="s">
        <v>48</v>
      </c>
      <c r="RAN14" s="132"/>
      <c r="RAO14" s="132"/>
      <c r="RAP14" s="133"/>
      <c r="RAQ14" s="134" t="s">
        <v>48</v>
      </c>
      <c r="RAR14" s="132"/>
      <c r="RAS14" s="132"/>
      <c r="RAT14" s="133"/>
      <c r="RAU14" s="134" t="s">
        <v>48</v>
      </c>
      <c r="RAV14" s="132"/>
      <c r="RAW14" s="132"/>
      <c r="RAX14" s="133"/>
      <c r="RAY14" s="134" t="s">
        <v>48</v>
      </c>
      <c r="RAZ14" s="132"/>
      <c r="RBA14" s="132"/>
      <c r="RBB14" s="133"/>
      <c r="RBC14" s="134" t="s">
        <v>48</v>
      </c>
      <c r="RBD14" s="132"/>
      <c r="RBE14" s="132"/>
      <c r="RBF14" s="133"/>
      <c r="RBG14" s="134" t="s">
        <v>48</v>
      </c>
      <c r="RBH14" s="132"/>
      <c r="RBI14" s="132"/>
      <c r="RBJ14" s="133"/>
      <c r="RBK14" s="134" t="s">
        <v>48</v>
      </c>
      <c r="RBL14" s="132"/>
      <c r="RBM14" s="132"/>
      <c r="RBN14" s="133"/>
      <c r="RBO14" s="134" t="s">
        <v>48</v>
      </c>
      <c r="RBP14" s="132"/>
      <c r="RBQ14" s="132"/>
      <c r="RBR14" s="133"/>
      <c r="RBS14" s="134" t="s">
        <v>48</v>
      </c>
      <c r="RBT14" s="132"/>
      <c r="RBU14" s="132"/>
      <c r="RBV14" s="133"/>
      <c r="RBW14" s="134" t="s">
        <v>48</v>
      </c>
      <c r="RBX14" s="132"/>
      <c r="RBY14" s="132"/>
      <c r="RBZ14" s="133"/>
      <c r="RCA14" s="134" t="s">
        <v>48</v>
      </c>
      <c r="RCB14" s="132"/>
      <c r="RCC14" s="132"/>
      <c r="RCD14" s="133"/>
      <c r="RCE14" s="134" t="s">
        <v>48</v>
      </c>
      <c r="RCF14" s="132"/>
      <c r="RCG14" s="132"/>
      <c r="RCH14" s="133"/>
      <c r="RCI14" s="134" t="s">
        <v>48</v>
      </c>
      <c r="RCJ14" s="132"/>
      <c r="RCK14" s="132"/>
      <c r="RCL14" s="133"/>
      <c r="RCM14" s="134" t="s">
        <v>48</v>
      </c>
      <c r="RCN14" s="132"/>
      <c r="RCO14" s="132"/>
      <c r="RCP14" s="133"/>
      <c r="RCQ14" s="134" t="s">
        <v>48</v>
      </c>
      <c r="RCR14" s="132"/>
      <c r="RCS14" s="132"/>
      <c r="RCT14" s="133"/>
      <c r="RCU14" s="134" t="s">
        <v>48</v>
      </c>
      <c r="RCV14" s="132"/>
      <c r="RCW14" s="132"/>
      <c r="RCX14" s="133"/>
      <c r="RCY14" s="134" t="s">
        <v>48</v>
      </c>
      <c r="RCZ14" s="132"/>
      <c r="RDA14" s="132"/>
      <c r="RDB14" s="133"/>
      <c r="RDC14" s="134" t="s">
        <v>48</v>
      </c>
      <c r="RDD14" s="132"/>
      <c r="RDE14" s="132"/>
      <c r="RDF14" s="133"/>
      <c r="RDG14" s="134" t="s">
        <v>48</v>
      </c>
      <c r="RDH14" s="132"/>
      <c r="RDI14" s="132"/>
      <c r="RDJ14" s="133"/>
      <c r="RDK14" s="134" t="s">
        <v>48</v>
      </c>
      <c r="RDL14" s="132"/>
      <c r="RDM14" s="132"/>
      <c r="RDN14" s="133"/>
      <c r="RDO14" s="134" t="s">
        <v>48</v>
      </c>
      <c r="RDP14" s="132"/>
      <c r="RDQ14" s="132"/>
      <c r="RDR14" s="133"/>
      <c r="RDS14" s="134" t="s">
        <v>48</v>
      </c>
      <c r="RDT14" s="132"/>
      <c r="RDU14" s="132"/>
      <c r="RDV14" s="133"/>
      <c r="RDW14" s="134" t="s">
        <v>48</v>
      </c>
      <c r="RDX14" s="132"/>
      <c r="RDY14" s="132"/>
      <c r="RDZ14" s="133"/>
      <c r="REA14" s="134" t="s">
        <v>48</v>
      </c>
      <c r="REB14" s="132"/>
      <c r="REC14" s="132"/>
      <c r="RED14" s="133"/>
      <c r="REE14" s="134" t="s">
        <v>48</v>
      </c>
      <c r="REF14" s="132"/>
      <c r="REG14" s="132"/>
      <c r="REH14" s="133"/>
      <c r="REI14" s="134" t="s">
        <v>48</v>
      </c>
      <c r="REJ14" s="132"/>
      <c r="REK14" s="132"/>
      <c r="REL14" s="133"/>
      <c r="REM14" s="134" t="s">
        <v>48</v>
      </c>
      <c r="REN14" s="132"/>
      <c r="REO14" s="132"/>
      <c r="REP14" s="133"/>
      <c r="REQ14" s="134" t="s">
        <v>48</v>
      </c>
      <c r="RER14" s="132"/>
      <c r="RES14" s="132"/>
      <c r="RET14" s="133"/>
      <c r="REU14" s="134" t="s">
        <v>48</v>
      </c>
      <c r="REV14" s="132"/>
      <c r="REW14" s="132"/>
      <c r="REX14" s="133"/>
      <c r="REY14" s="134" t="s">
        <v>48</v>
      </c>
      <c r="REZ14" s="132"/>
      <c r="RFA14" s="132"/>
      <c r="RFB14" s="133"/>
      <c r="RFC14" s="134" t="s">
        <v>48</v>
      </c>
      <c r="RFD14" s="132"/>
      <c r="RFE14" s="132"/>
      <c r="RFF14" s="133"/>
      <c r="RFG14" s="134" t="s">
        <v>48</v>
      </c>
      <c r="RFH14" s="132"/>
      <c r="RFI14" s="132"/>
      <c r="RFJ14" s="133"/>
      <c r="RFK14" s="134" t="s">
        <v>48</v>
      </c>
      <c r="RFL14" s="132"/>
      <c r="RFM14" s="132"/>
      <c r="RFN14" s="133"/>
      <c r="RFO14" s="134" t="s">
        <v>48</v>
      </c>
      <c r="RFP14" s="132"/>
      <c r="RFQ14" s="132"/>
      <c r="RFR14" s="133"/>
      <c r="RFS14" s="134" t="s">
        <v>48</v>
      </c>
      <c r="RFT14" s="132"/>
      <c r="RFU14" s="132"/>
      <c r="RFV14" s="133"/>
      <c r="RFW14" s="134" t="s">
        <v>48</v>
      </c>
      <c r="RFX14" s="132"/>
      <c r="RFY14" s="132"/>
      <c r="RFZ14" s="133"/>
      <c r="RGA14" s="134" t="s">
        <v>48</v>
      </c>
      <c r="RGB14" s="132"/>
      <c r="RGC14" s="132"/>
      <c r="RGD14" s="133"/>
      <c r="RGE14" s="134" t="s">
        <v>48</v>
      </c>
      <c r="RGF14" s="132"/>
      <c r="RGG14" s="132"/>
      <c r="RGH14" s="133"/>
      <c r="RGI14" s="134" t="s">
        <v>48</v>
      </c>
      <c r="RGJ14" s="132"/>
      <c r="RGK14" s="132"/>
      <c r="RGL14" s="133"/>
      <c r="RGM14" s="134" t="s">
        <v>48</v>
      </c>
      <c r="RGN14" s="132"/>
      <c r="RGO14" s="132"/>
      <c r="RGP14" s="133"/>
      <c r="RGQ14" s="134" t="s">
        <v>48</v>
      </c>
      <c r="RGR14" s="132"/>
      <c r="RGS14" s="132"/>
      <c r="RGT14" s="133"/>
      <c r="RGU14" s="134" t="s">
        <v>48</v>
      </c>
      <c r="RGV14" s="132"/>
      <c r="RGW14" s="132"/>
      <c r="RGX14" s="133"/>
      <c r="RGY14" s="134" t="s">
        <v>48</v>
      </c>
      <c r="RGZ14" s="132"/>
      <c r="RHA14" s="132"/>
      <c r="RHB14" s="133"/>
      <c r="RHC14" s="134" t="s">
        <v>48</v>
      </c>
      <c r="RHD14" s="132"/>
      <c r="RHE14" s="132"/>
      <c r="RHF14" s="133"/>
      <c r="RHG14" s="134" t="s">
        <v>48</v>
      </c>
      <c r="RHH14" s="132"/>
      <c r="RHI14" s="132"/>
      <c r="RHJ14" s="133"/>
      <c r="RHK14" s="134" t="s">
        <v>48</v>
      </c>
      <c r="RHL14" s="132"/>
      <c r="RHM14" s="132"/>
      <c r="RHN14" s="133"/>
      <c r="RHO14" s="134" t="s">
        <v>48</v>
      </c>
      <c r="RHP14" s="132"/>
      <c r="RHQ14" s="132"/>
      <c r="RHR14" s="133"/>
      <c r="RHS14" s="134" t="s">
        <v>48</v>
      </c>
      <c r="RHT14" s="132"/>
      <c r="RHU14" s="132"/>
      <c r="RHV14" s="133"/>
      <c r="RHW14" s="134" t="s">
        <v>48</v>
      </c>
      <c r="RHX14" s="132"/>
      <c r="RHY14" s="132"/>
      <c r="RHZ14" s="133"/>
      <c r="RIA14" s="134" t="s">
        <v>48</v>
      </c>
      <c r="RIB14" s="132"/>
      <c r="RIC14" s="132"/>
      <c r="RID14" s="133"/>
      <c r="RIE14" s="134" t="s">
        <v>48</v>
      </c>
      <c r="RIF14" s="132"/>
      <c r="RIG14" s="132"/>
      <c r="RIH14" s="133"/>
      <c r="RII14" s="134" t="s">
        <v>48</v>
      </c>
      <c r="RIJ14" s="132"/>
      <c r="RIK14" s="132"/>
      <c r="RIL14" s="133"/>
      <c r="RIM14" s="134" t="s">
        <v>48</v>
      </c>
      <c r="RIN14" s="132"/>
      <c r="RIO14" s="132"/>
      <c r="RIP14" s="133"/>
      <c r="RIQ14" s="134" t="s">
        <v>48</v>
      </c>
      <c r="RIR14" s="132"/>
      <c r="RIS14" s="132"/>
      <c r="RIT14" s="133"/>
      <c r="RIU14" s="134" t="s">
        <v>48</v>
      </c>
      <c r="RIV14" s="132"/>
      <c r="RIW14" s="132"/>
      <c r="RIX14" s="133"/>
      <c r="RIY14" s="134" t="s">
        <v>48</v>
      </c>
      <c r="RIZ14" s="132"/>
      <c r="RJA14" s="132"/>
      <c r="RJB14" s="133"/>
      <c r="RJC14" s="134" t="s">
        <v>48</v>
      </c>
      <c r="RJD14" s="132"/>
      <c r="RJE14" s="132"/>
      <c r="RJF14" s="133"/>
      <c r="RJG14" s="134" t="s">
        <v>48</v>
      </c>
      <c r="RJH14" s="132"/>
      <c r="RJI14" s="132"/>
      <c r="RJJ14" s="133"/>
      <c r="RJK14" s="134" t="s">
        <v>48</v>
      </c>
      <c r="RJL14" s="132"/>
      <c r="RJM14" s="132"/>
      <c r="RJN14" s="133"/>
      <c r="RJO14" s="134" t="s">
        <v>48</v>
      </c>
      <c r="RJP14" s="132"/>
      <c r="RJQ14" s="132"/>
      <c r="RJR14" s="133"/>
      <c r="RJS14" s="134" t="s">
        <v>48</v>
      </c>
      <c r="RJT14" s="132"/>
      <c r="RJU14" s="132"/>
      <c r="RJV14" s="133"/>
      <c r="RJW14" s="134" t="s">
        <v>48</v>
      </c>
      <c r="RJX14" s="132"/>
      <c r="RJY14" s="132"/>
      <c r="RJZ14" s="133"/>
      <c r="RKA14" s="134" t="s">
        <v>48</v>
      </c>
      <c r="RKB14" s="132"/>
      <c r="RKC14" s="132"/>
      <c r="RKD14" s="133"/>
      <c r="RKE14" s="134" t="s">
        <v>48</v>
      </c>
      <c r="RKF14" s="132"/>
      <c r="RKG14" s="132"/>
      <c r="RKH14" s="133"/>
      <c r="RKI14" s="134" t="s">
        <v>48</v>
      </c>
      <c r="RKJ14" s="132"/>
      <c r="RKK14" s="132"/>
      <c r="RKL14" s="133"/>
      <c r="RKM14" s="134" t="s">
        <v>48</v>
      </c>
      <c r="RKN14" s="132"/>
      <c r="RKO14" s="132"/>
      <c r="RKP14" s="133"/>
      <c r="RKQ14" s="134" t="s">
        <v>48</v>
      </c>
      <c r="RKR14" s="132"/>
      <c r="RKS14" s="132"/>
      <c r="RKT14" s="133"/>
      <c r="RKU14" s="134" t="s">
        <v>48</v>
      </c>
      <c r="RKV14" s="132"/>
      <c r="RKW14" s="132"/>
      <c r="RKX14" s="133"/>
      <c r="RKY14" s="134" t="s">
        <v>48</v>
      </c>
      <c r="RKZ14" s="132"/>
      <c r="RLA14" s="132"/>
      <c r="RLB14" s="133"/>
      <c r="RLC14" s="134" t="s">
        <v>48</v>
      </c>
      <c r="RLD14" s="132"/>
      <c r="RLE14" s="132"/>
      <c r="RLF14" s="133"/>
      <c r="RLG14" s="134" t="s">
        <v>48</v>
      </c>
      <c r="RLH14" s="132"/>
      <c r="RLI14" s="132"/>
      <c r="RLJ14" s="133"/>
      <c r="RLK14" s="134" t="s">
        <v>48</v>
      </c>
      <c r="RLL14" s="132"/>
      <c r="RLM14" s="132"/>
      <c r="RLN14" s="133"/>
      <c r="RLO14" s="134" t="s">
        <v>48</v>
      </c>
      <c r="RLP14" s="132"/>
      <c r="RLQ14" s="132"/>
      <c r="RLR14" s="133"/>
      <c r="RLS14" s="134" t="s">
        <v>48</v>
      </c>
      <c r="RLT14" s="132"/>
      <c r="RLU14" s="132"/>
      <c r="RLV14" s="133"/>
      <c r="RLW14" s="134" t="s">
        <v>48</v>
      </c>
      <c r="RLX14" s="132"/>
      <c r="RLY14" s="132"/>
      <c r="RLZ14" s="133"/>
      <c r="RMA14" s="134" t="s">
        <v>48</v>
      </c>
      <c r="RMB14" s="132"/>
      <c r="RMC14" s="132"/>
      <c r="RMD14" s="133"/>
      <c r="RME14" s="134" t="s">
        <v>48</v>
      </c>
      <c r="RMF14" s="132"/>
      <c r="RMG14" s="132"/>
      <c r="RMH14" s="133"/>
      <c r="RMI14" s="134" t="s">
        <v>48</v>
      </c>
      <c r="RMJ14" s="132"/>
      <c r="RMK14" s="132"/>
      <c r="RML14" s="133"/>
      <c r="RMM14" s="134" t="s">
        <v>48</v>
      </c>
      <c r="RMN14" s="132"/>
      <c r="RMO14" s="132"/>
      <c r="RMP14" s="133"/>
      <c r="RMQ14" s="134" t="s">
        <v>48</v>
      </c>
      <c r="RMR14" s="132"/>
      <c r="RMS14" s="132"/>
      <c r="RMT14" s="133"/>
      <c r="RMU14" s="134" t="s">
        <v>48</v>
      </c>
      <c r="RMV14" s="132"/>
      <c r="RMW14" s="132"/>
      <c r="RMX14" s="133"/>
      <c r="RMY14" s="134" t="s">
        <v>48</v>
      </c>
      <c r="RMZ14" s="132"/>
      <c r="RNA14" s="132"/>
      <c r="RNB14" s="133"/>
      <c r="RNC14" s="134" t="s">
        <v>48</v>
      </c>
      <c r="RND14" s="132"/>
      <c r="RNE14" s="132"/>
      <c r="RNF14" s="133"/>
      <c r="RNG14" s="134" t="s">
        <v>48</v>
      </c>
      <c r="RNH14" s="132"/>
      <c r="RNI14" s="132"/>
      <c r="RNJ14" s="133"/>
      <c r="RNK14" s="134" t="s">
        <v>48</v>
      </c>
      <c r="RNL14" s="132"/>
      <c r="RNM14" s="132"/>
      <c r="RNN14" s="133"/>
      <c r="RNO14" s="134" t="s">
        <v>48</v>
      </c>
      <c r="RNP14" s="132"/>
      <c r="RNQ14" s="132"/>
      <c r="RNR14" s="133"/>
      <c r="RNS14" s="134" t="s">
        <v>48</v>
      </c>
      <c r="RNT14" s="132"/>
      <c r="RNU14" s="132"/>
      <c r="RNV14" s="133"/>
      <c r="RNW14" s="134" t="s">
        <v>48</v>
      </c>
      <c r="RNX14" s="132"/>
      <c r="RNY14" s="132"/>
      <c r="RNZ14" s="133"/>
      <c r="ROA14" s="134" t="s">
        <v>48</v>
      </c>
      <c r="ROB14" s="132"/>
      <c r="ROC14" s="132"/>
      <c r="ROD14" s="133"/>
      <c r="ROE14" s="134" t="s">
        <v>48</v>
      </c>
      <c r="ROF14" s="132"/>
      <c r="ROG14" s="132"/>
      <c r="ROH14" s="133"/>
      <c r="ROI14" s="134" t="s">
        <v>48</v>
      </c>
      <c r="ROJ14" s="132"/>
      <c r="ROK14" s="132"/>
      <c r="ROL14" s="133"/>
      <c r="ROM14" s="134" t="s">
        <v>48</v>
      </c>
      <c r="RON14" s="132"/>
      <c r="ROO14" s="132"/>
      <c r="ROP14" s="133"/>
      <c r="ROQ14" s="134" t="s">
        <v>48</v>
      </c>
      <c r="ROR14" s="132"/>
      <c r="ROS14" s="132"/>
      <c r="ROT14" s="133"/>
      <c r="ROU14" s="134" t="s">
        <v>48</v>
      </c>
      <c r="ROV14" s="132"/>
      <c r="ROW14" s="132"/>
      <c r="ROX14" s="133"/>
      <c r="ROY14" s="134" t="s">
        <v>48</v>
      </c>
      <c r="ROZ14" s="132"/>
      <c r="RPA14" s="132"/>
      <c r="RPB14" s="133"/>
      <c r="RPC14" s="134" t="s">
        <v>48</v>
      </c>
      <c r="RPD14" s="132"/>
      <c r="RPE14" s="132"/>
      <c r="RPF14" s="133"/>
      <c r="RPG14" s="134" t="s">
        <v>48</v>
      </c>
      <c r="RPH14" s="132"/>
      <c r="RPI14" s="132"/>
      <c r="RPJ14" s="133"/>
      <c r="RPK14" s="134" t="s">
        <v>48</v>
      </c>
      <c r="RPL14" s="132"/>
      <c r="RPM14" s="132"/>
      <c r="RPN14" s="133"/>
      <c r="RPO14" s="134" t="s">
        <v>48</v>
      </c>
      <c r="RPP14" s="132"/>
      <c r="RPQ14" s="132"/>
      <c r="RPR14" s="133"/>
      <c r="RPS14" s="134" t="s">
        <v>48</v>
      </c>
      <c r="RPT14" s="132"/>
      <c r="RPU14" s="132"/>
      <c r="RPV14" s="133"/>
      <c r="RPW14" s="134" t="s">
        <v>48</v>
      </c>
      <c r="RPX14" s="132"/>
      <c r="RPY14" s="132"/>
      <c r="RPZ14" s="133"/>
      <c r="RQA14" s="134" t="s">
        <v>48</v>
      </c>
      <c r="RQB14" s="132"/>
      <c r="RQC14" s="132"/>
      <c r="RQD14" s="133"/>
      <c r="RQE14" s="134" t="s">
        <v>48</v>
      </c>
      <c r="RQF14" s="132"/>
      <c r="RQG14" s="132"/>
      <c r="RQH14" s="133"/>
      <c r="RQI14" s="134" t="s">
        <v>48</v>
      </c>
      <c r="RQJ14" s="132"/>
      <c r="RQK14" s="132"/>
      <c r="RQL14" s="133"/>
      <c r="RQM14" s="134" t="s">
        <v>48</v>
      </c>
      <c r="RQN14" s="132"/>
      <c r="RQO14" s="132"/>
      <c r="RQP14" s="133"/>
      <c r="RQQ14" s="134" t="s">
        <v>48</v>
      </c>
      <c r="RQR14" s="132"/>
      <c r="RQS14" s="132"/>
      <c r="RQT14" s="133"/>
      <c r="RQU14" s="134" t="s">
        <v>48</v>
      </c>
      <c r="RQV14" s="132"/>
      <c r="RQW14" s="132"/>
      <c r="RQX14" s="133"/>
      <c r="RQY14" s="134" t="s">
        <v>48</v>
      </c>
      <c r="RQZ14" s="132"/>
      <c r="RRA14" s="132"/>
      <c r="RRB14" s="133"/>
      <c r="RRC14" s="134" t="s">
        <v>48</v>
      </c>
      <c r="RRD14" s="132"/>
      <c r="RRE14" s="132"/>
      <c r="RRF14" s="133"/>
      <c r="RRG14" s="134" t="s">
        <v>48</v>
      </c>
      <c r="RRH14" s="132"/>
      <c r="RRI14" s="132"/>
      <c r="RRJ14" s="133"/>
      <c r="RRK14" s="134" t="s">
        <v>48</v>
      </c>
      <c r="RRL14" s="132"/>
      <c r="RRM14" s="132"/>
      <c r="RRN14" s="133"/>
      <c r="RRO14" s="134" t="s">
        <v>48</v>
      </c>
      <c r="RRP14" s="132"/>
      <c r="RRQ14" s="132"/>
      <c r="RRR14" s="133"/>
      <c r="RRS14" s="134" t="s">
        <v>48</v>
      </c>
      <c r="RRT14" s="132"/>
      <c r="RRU14" s="132"/>
      <c r="RRV14" s="133"/>
      <c r="RRW14" s="134" t="s">
        <v>48</v>
      </c>
      <c r="RRX14" s="132"/>
      <c r="RRY14" s="132"/>
      <c r="RRZ14" s="133"/>
      <c r="RSA14" s="134" t="s">
        <v>48</v>
      </c>
      <c r="RSB14" s="132"/>
      <c r="RSC14" s="132"/>
      <c r="RSD14" s="133"/>
      <c r="RSE14" s="134" t="s">
        <v>48</v>
      </c>
      <c r="RSF14" s="132"/>
      <c r="RSG14" s="132"/>
      <c r="RSH14" s="133"/>
      <c r="RSI14" s="134" t="s">
        <v>48</v>
      </c>
      <c r="RSJ14" s="132"/>
      <c r="RSK14" s="132"/>
      <c r="RSL14" s="133"/>
      <c r="RSM14" s="134" t="s">
        <v>48</v>
      </c>
      <c r="RSN14" s="132"/>
      <c r="RSO14" s="132"/>
      <c r="RSP14" s="133"/>
      <c r="RSQ14" s="134" t="s">
        <v>48</v>
      </c>
      <c r="RSR14" s="132"/>
      <c r="RSS14" s="132"/>
      <c r="RST14" s="133"/>
      <c r="RSU14" s="134" t="s">
        <v>48</v>
      </c>
      <c r="RSV14" s="132"/>
      <c r="RSW14" s="132"/>
      <c r="RSX14" s="133"/>
      <c r="RSY14" s="134" t="s">
        <v>48</v>
      </c>
      <c r="RSZ14" s="132"/>
      <c r="RTA14" s="132"/>
      <c r="RTB14" s="133"/>
      <c r="RTC14" s="134" t="s">
        <v>48</v>
      </c>
      <c r="RTD14" s="132"/>
      <c r="RTE14" s="132"/>
      <c r="RTF14" s="133"/>
      <c r="RTG14" s="134" t="s">
        <v>48</v>
      </c>
      <c r="RTH14" s="132"/>
      <c r="RTI14" s="132"/>
      <c r="RTJ14" s="133"/>
      <c r="RTK14" s="134" t="s">
        <v>48</v>
      </c>
      <c r="RTL14" s="132"/>
      <c r="RTM14" s="132"/>
      <c r="RTN14" s="133"/>
      <c r="RTO14" s="134" t="s">
        <v>48</v>
      </c>
      <c r="RTP14" s="132"/>
      <c r="RTQ14" s="132"/>
      <c r="RTR14" s="133"/>
      <c r="RTS14" s="134" t="s">
        <v>48</v>
      </c>
      <c r="RTT14" s="132"/>
      <c r="RTU14" s="132"/>
      <c r="RTV14" s="133"/>
      <c r="RTW14" s="134" t="s">
        <v>48</v>
      </c>
      <c r="RTX14" s="132"/>
      <c r="RTY14" s="132"/>
      <c r="RTZ14" s="133"/>
      <c r="RUA14" s="134" t="s">
        <v>48</v>
      </c>
      <c r="RUB14" s="132"/>
      <c r="RUC14" s="132"/>
      <c r="RUD14" s="133"/>
      <c r="RUE14" s="134" t="s">
        <v>48</v>
      </c>
      <c r="RUF14" s="132"/>
      <c r="RUG14" s="132"/>
      <c r="RUH14" s="133"/>
      <c r="RUI14" s="134" t="s">
        <v>48</v>
      </c>
      <c r="RUJ14" s="132"/>
      <c r="RUK14" s="132"/>
      <c r="RUL14" s="133"/>
      <c r="RUM14" s="134" t="s">
        <v>48</v>
      </c>
      <c r="RUN14" s="132"/>
      <c r="RUO14" s="132"/>
      <c r="RUP14" s="133"/>
      <c r="RUQ14" s="134" t="s">
        <v>48</v>
      </c>
      <c r="RUR14" s="132"/>
      <c r="RUS14" s="132"/>
      <c r="RUT14" s="133"/>
      <c r="RUU14" s="134" t="s">
        <v>48</v>
      </c>
      <c r="RUV14" s="132"/>
      <c r="RUW14" s="132"/>
      <c r="RUX14" s="133"/>
      <c r="RUY14" s="134" t="s">
        <v>48</v>
      </c>
      <c r="RUZ14" s="132"/>
      <c r="RVA14" s="132"/>
      <c r="RVB14" s="133"/>
      <c r="RVC14" s="134" t="s">
        <v>48</v>
      </c>
      <c r="RVD14" s="132"/>
      <c r="RVE14" s="132"/>
      <c r="RVF14" s="133"/>
      <c r="RVG14" s="134" t="s">
        <v>48</v>
      </c>
      <c r="RVH14" s="132"/>
      <c r="RVI14" s="132"/>
      <c r="RVJ14" s="133"/>
      <c r="RVK14" s="134" t="s">
        <v>48</v>
      </c>
      <c r="RVL14" s="132"/>
      <c r="RVM14" s="132"/>
      <c r="RVN14" s="133"/>
      <c r="RVO14" s="134" t="s">
        <v>48</v>
      </c>
      <c r="RVP14" s="132"/>
      <c r="RVQ14" s="132"/>
      <c r="RVR14" s="133"/>
      <c r="RVS14" s="134" t="s">
        <v>48</v>
      </c>
      <c r="RVT14" s="132"/>
      <c r="RVU14" s="132"/>
      <c r="RVV14" s="133"/>
      <c r="RVW14" s="134" t="s">
        <v>48</v>
      </c>
      <c r="RVX14" s="132"/>
      <c r="RVY14" s="132"/>
      <c r="RVZ14" s="133"/>
      <c r="RWA14" s="134" t="s">
        <v>48</v>
      </c>
      <c r="RWB14" s="132"/>
      <c r="RWC14" s="132"/>
      <c r="RWD14" s="133"/>
      <c r="RWE14" s="134" t="s">
        <v>48</v>
      </c>
      <c r="RWF14" s="132"/>
      <c r="RWG14" s="132"/>
      <c r="RWH14" s="133"/>
      <c r="RWI14" s="134" t="s">
        <v>48</v>
      </c>
      <c r="RWJ14" s="132"/>
      <c r="RWK14" s="132"/>
      <c r="RWL14" s="133"/>
      <c r="RWM14" s="134" t="s">
        <v>48</v>
      </c>
      <c r="RWN14" s="132"/>
      <c r="RWO14" s="132"/>
      <c r="RWP14" s="133"/>
      <c r="RWQ14" s="134" t="s">
        <v>48</v>
      </c>
      <c r="RWR14" s="132"/>
      <c r="RWS14" s="132"/>
      <c r="RWT14" s="133"/>
      <c r="RWU14" s="134" t="s">
        <v>48</v>
      </c>
      <c r="RWV14" s="132"/>
      <c r="RWW14" s="132"/>
      <c r="RWX14" s="133"/>
      <c r="RWY14" s="134" t="s">
        <v>48</v>
      </c>
      <c r="RWZ14" s="132"/>
      <c r="RXA14" s="132"/>
      <c r="RXB14" s="133"/>
      <c r="RXC14" s="134" t="s">
        <v>48</v>
      </c>
      <c r="RXD14" s="132"/>
      <c r="RXE14" s="132"/>
      <c r="RXF14" s="133"/>
      <c r="RXG14" s="134" t="s">
        <v>48</v>
      </c>
      <c r="RXH14" s="132"/>
      <c r="RXI14" s="132"/>
      <c r="RXJ14" s="133"/>
      <c r="RXK14" s="134" t="s">
        <v>48</v>
      </c>
      <c r="RXL14" s="132"/>
      <c r="RXM14" s="132"/>
      <c r="RXN14" s="133"/>
      <c r="RXO14" s="134" t="s">
        <v>48</v>
      </c>
      <c r="RXP14" s="132"/>
      <c r="RXQ14" s="132"/>
      <c r="RXR14" s="133"/>
      <c r="RXS14" s="134" t="s">
        <v>48</v>
      </c>
      <c r="RXT14" s="132"/>
      <c r="RXU14" s="132"/>
      <c r="RXV14" s="133"/>
      <c r="RXW14" s="134" t="s">
        <v>48</v>
      </c>
      <c r="RXX14" s="132"/>
      <c r="RXY14" s="132"/>
      <c r="RXZ14" s="133"/>
      <c r="RYA14" s="134" t="s">
        <v>48</v>
      </c>
      <c r="RYB14" s="132"/>
      <c r="RYC14" s="132"/>
      <c r="RYD14" s="133"/>
      <c r="RYE14" s="134" t="s">
        <v>48</v>
      </c>
      <c r="RYF14" s="132"/>
      <c r="RYG14" s="132"/>
      <c r="RYH14" s="133"/>
      <c r="RYI14" s="134" t="s">
        <v>48</v>
      </c>
      <c r="RYJ14" s="132"/>
      <c r="RYK14" s="132"/>
      <c r="RYL14" s="133"/>
      <c r="RYM14" s="134" t="s">
        <v>48</v>
      </c>
      <c r="RYN14" s="132"/>
      <c r="RYO14" s="132"/>
      <c r="RYP14" s="133"/>
      <c r="RYQ14" s="134" t="s">
        <v>48</v>
      </c>
      <c r="RYR14" s="132"/>
      <c r="RYS14" s="132"/>
      <c r="RYT14" s="133"/>
      <c r="RYU14" s="134" t="s">
        <v>48</v>
      </c>
      <c r="RYV14" s="132"/>
      <c r="RYW14" s="132"/>
      <c r="RYX14" s="133"/>
      <c r="RYY14" s="134" t="s">
        <v>48</v>
      </c>
      <c r="RYZ14" s="132"/>
      <c r="RZA14" s="132"/>
      <c r="RZB14" s="133"/>
      <c r="RZC14" s="134" t="s">
        <v>48</v>
      </c>
      <c r="RZD14" s="132"/>
      <c r="RZE14" s="132"/>
      <c r="RZF14" s="133"/>
      <c r="RZG14" s="134" t="s">
        <v>48</v>
      </c>
      <c r="RZH14" s="132"/>
      <c r="RZI14" s="132"/>
      <c r="RZJ14" s="133"/>
      <c r="RZK14" s="134" t="s">
        <v>48</v>
      </c>
      <c r="RZL14" s="132"/>
      <c r="RZM14" s="132"/>
      <c r="RZN14" s="133"/>
      <c r="RZO14" s="134" t="s">
        <v>48</v>
      </c>
      <c r="RZP14" s="132"/>
      <c r="RZQ14" s="132"/>
      <c r="RZR14" s="133"/>
      <c r="RZS14" s="134" t="s">
        <v>48</v>
      </c>
      <c r="RZT14" s="132"/>
      <c r="RZU14" s="132"/>
      <c r="RZV14" s="133"/>
      <c r="RZW14" s="134" t="s">
        <v>48</v>
      </c>
      <c r="RZX14" s="132"/>
      <c r="RZY14" s="132"/>
      <c r="RZZ14" s="133"/>
      <c r="SAA14" s="134" t="s">
        <v>48</v>
      </c>
      <c r="SAB14" s="132"/>
      <c r="SAC14" s="132"/>
      <c r="SAD14" s="133"/>
      <c r="SAE14" s="134" t="s">
        <v>48</v>
      </c>
      <c r="SAF14" s="132"/>
      <c r="SAG14" s="132"/>
      <c r="SAH14" s="133"/>
      <c r="SAI14" s="134" t="s">
        <v>48</v>
      </c>
      <c r="SAJ14" s="132"/>
      <c r="SAK14" s="132"/>
      <c r="SAL14" s="133"/>
      <c r="SAM14" s="134" t="s">
        <v>48</v>
      </c>
      <c r="SAN14" s="132"/>
      <c r="SAO14" s="132"/>
      <c r="SAP14" s="133"/>
      <c r="SAQ14" s="134" t="s">
        <v>48</v>
      </c>
      <c r="SAR14" s="132"/>
      <c r="SAS14" s="132"/>
      <c r="SAT14" s="133"/>
      <c r="SAU14" s="134" t="s">
        <v>48</v>
      </c>
      <c r="SAV14" s="132"/>
      <c r="SAW14" s="132"/>
      <c r="SAX14" s="133"/>
      <c r="SAY14" s="134" t="s">
        <v>48</v>
      </c>
      <c r="SAZ14" s="132"/>
      <c r="SBA14" s="132"/>
      <c r="SBB14" s="133"/>
      <c r="SBC14" s="134" t="s">
        <v>48</v>
      </c>
      <c r="SBD14" s="132"/>
      <c r="SBE14" s="132"/>
      <c r="SBF14" s="133"/>
      <c r="SBG14" s="134" t="s">
        <v>48</v>
      </c>
      <c r="SBH14" s="132"/>
      <c r="SBI14" s="132"/>
      <c r="SBJ14" s="133"/>
      <c r="SBK14" s="134" t="s">
        <v>48</v>
      </c>
      <c r="SBL14" s="132"/>
      <c r="SBM14" s="132"/>
      <c r="SBN14" s="133"/>
      <c r="SBO14" s="134" t="s">
        <v>48</v>
      </c>
      <c r="SBP14" s="132"/>
      <c r="SBQ14" s="132"/>
      <c r="SBR14" s="133"/>
      <c r="SBS14" s="134" t="s">
        <v>48</v>
      </c>
      <c r="SBT14" s="132"/>
      <c r="SBU14" s="132"/>
      <c r="SBV14" s="133"/>
      <c r="SBW14" s="134" t="s">
        <v>48</v>
      </c>
      <c r="SBX14" s="132"/>
      <c r="SBY14" s="132"/>
      <c r="SBZ14" s="133"/>
      <c r="SCA14" s="134" t="s">
        <v>48</v>
      </c>
      <c r="SCB14" s="132"/>
      <c r="SCC14" s="132"/>
      <c r="SCD14" s="133"/>
      <c r="SCE14" s="134" t="s">
        <v>48</v>
      </c>
      <c r="SCF14" s="132"/>
      <c r="SCG14" s="132"/>
      <c r="SCH14" s="133"/>
      <c r="SCI14" s="134" t="s">
        <v>48</v>
      </c>
      <c r="SCJ14" s="132"/>
      <c r="SCK14" s="132"/>
      <c r="SCL14" s="133"/>
      <c r="SCM14" s="134" t="s">
        <v>48</v>
      </c>
      <c r="SCN14" s="132"/>
      <c r="SCO14" s="132"/>
      <c r="SCP14" s="133"/>
      <c r="SCQ14" s="134" t="s">
        <v>48</v>
      </c>
      <c r="SCR14" s="132"/>
      <c r="SCS14" s="132"/>
      <c r="SCT14" s="133"/>
      <c r="SCU14" s="134" t="s">
        <v>48</v>
      </c>
      <c r="SCV14" s="132"/>
      <c r="SCW14" s="132"/>
      <c r="SCX14" s="133"/>
      <c r="SCY14" s="134" t="s">
        <v>48</v>
      </c>
      <c r="SCZ14" s="132"/>
      <c r="SDA14" s="132"/>
      <c r="SDB14" s="133"/>
      <c r="SDC14" s="134" t="s">
        <v>48</v>
      </c>
      <c r="SDD14" s="132"/>
      <c r="SDE14" s="132"/>
      <c r="SDF14" s="133"/>
      <c r="SDG14" s="134" t="s">
        <v>48</v>
      </c>
      <c r="SDH14" s="132"/>
      <c r="SDI14" s="132"/>
      <c r="SDJ14" s="133"/>
      <c r="SDK14" s="134" t="s">
        <v>48</v>
      </c>
      <c r="SDL14" s="132"/>
      <c r="SDM14" s="132"/>
      <c r="SDN14" s="133"/>
      <c r="SDO14" s="134" t="s">
        <v>48</v>
      </c>
      <c r="SDP14" s="132"/>
      <c r="SDQ14" s="132"/>
      <c r="SDR14" s="133"/>
      <c r="SDS14" s="134" t="s">
        <v>48</v>
      </c>
      <c r="SDT14" s="132"/>
      <c r="SDU14" s="132"/>
      <c r="SDV14" s="133"/>
      <c r="SDW14" s="134" t="s">
        <v>48</v>
      </c>
      <c r="SDX14" s="132"/>
      <c r="SDY14" s="132"/>
      <c r="SDZ14" s="133"/>
      <c r="SEA14" s="134" t="s">
        <v>48</v>
      </c>
      <c r="SEB14" s="132"/>
      <c r="SEC14" s="132"/>
      <c r="SED14" s="133"/>
      <c r="SEE14" s="134" t="s">
        <v>48</v>
      </c>
      <c r="SEF14" s="132"/>
      <c r="SEG14" s="132"/>
      <c r="SEH14" s="133"/>
      <c r="SEI14" s="134" t="s">
        <v>48</v>
      </c>
      <c r="SEJ14" s="132"/>
      <c r="SEK14" s="132"/>
      <c r="SEL14" s="133"/>
      <c r="SEM14" s="134" t="s">
        <v>48</v>
      </c>
      <c r="SEN14" s="132"/>
      <c r="SEO14" s="132"/>
      <c r="SEP14" s="133"/>
      <c r="SEQ14" s="134" t="s">
        <v>48</v>
      </c>
      <c r="SER14" s="132"/>
      <c r="SES14" s="132"/>
      <c r="SET14" s="133"/>
      <c r="SEU14" s="134" t="s">
        <v>48</v>
      </c>
      <c r="SEV14" s="132"/>
      <c r="SEW14" s="132"/>
      <c r="SEX14" s="133"/>
      <c r="SEY14" s="134" t="s">
        <v>48</v>
      </c>
      <c r="SEZ14" s="132"/>
      <c r="SFA14" s="132"/>
      <c r="SFB14" s="133"/>
      <c r="SFC14" s="134" t="s">
        <v>48</v>
      </c>
      <c r="SFD14" s="132"/>
      <c r="SFE14" s="132"/>
      <c r="SFF14" s="133"/>
      <c r="SFG14" s="134" t="s">
        <v>48</v>
      </c>
      <c r="SFH14" s="132"/>
      <c r="SFI14" s="132"/>
      <c r="SFJ14" s="133"/>
      <c r="SFK14" s="134" t="s">
        <v>48</v>
      </c>
      <c r="SFL14" s="132"/>
      <c r="SFM14" s="132"/>
      <c r="SFN14" s="133"/>
      <c r="SFO14" s="134" t="s">
        <v>48</v>
      </c>
      <c r="SFP14" s="132"/>
      <c r="SFQ14" s="132"/>
      <c r="SFR14" s="133"/>
      <c r="SFS14" s="134" t="s">
        <v>48</v>
      </c>
      <c r="SFT14" s="132"/>
      <c r="SFU14" s="132"/>
      <c r="SFV14" s="133"/>
      <c r="SFW14" s="134" t="s">
        <v>48</v>
      </c>
      <c r="SFX14" s="132"/>
      <c r="SFY14" s="132"/>
      <c r="SFZ14" s="133"/>
      <c r="SGA14" s="134" t="s">
        <v>48</v>
      </c>
      <c r="SGB14" s="132"/>
      <c r="SGC14" s="132"/>
      <c r="SGD14" s="133"/>
      <c r="SGE14" s="134" t="s">
        <v>48</v>
      </c>
      <c r="SGF14" s="132"/>
      <c r="SGG14" s="132"/>
      <c r="SGH14" s="133"/>
      <c r="SGI14" s="134" t="s">
        <v>48</v>
      </c>
      <c r="SGJ14" s="132"/>
      <c r="SGK14" s="132"/>
      <c r="SGL14" s="133"/>
      <c r="SGM14" s="134" t="s">
        <v>48</v>
      </c>
      <c r="SGN14" s="132"/>
      <c r="SGO14" s="132"/>
      <c r="SGP14" s="133"/>
      <c r="SGQ14" s="134" t="s">
        <v>48</v>
      </c>
      <c r="SGR14" s="132"/>
      <c r="SGS14" s="132"/>
      <c r="SGT14" s="133"/>
      <c r="SGU14" s="134" t="s">
        <v>48</v>
      </c>
      <c r="SGV14" s="132"/>
      <c r="SGW14" s="132"/>
      <c r="SGX14" s="133"/>
      <c r="SGY14" s="134" t="s">
        <v>48</v>
      </c>
      <c r="SGZ14" s="132"/>
      <c r="SHA14" s="132"/>
      <c r="SHB14" s="133"/>
      <c r="SHC14" s="134" t="s">
        <v>48</v>
      </c>
      <c r="SHD14" s="132"/>
      <c r="SHE14" s="132"/>
      <c r="SHF14" s="133"/>
      <c r="SHG14" s="134" t="s">
        <v>48</v>
      </c>
      <c r="SHH14" s="132"/>
      <c r="SHI14" s="132"/>
      <c r="SHJ14" s="133"/>
      <c r="SHK14" s="134" t="s">
        <v>48</v>
      </c>
      <c r="SHL14" s="132"/>
      <c r="SHM14" s="132"/>
      <c r="SHN14" s="133"/>
      <c r="SHO14" s="134" t="s">
        <v>48</v>
      </c>
      <c r="SHP14" s="132"/>
      <c r="SHQ14" s="132"/>
      <c r="SHR14" s="133"/>
      <c r="SHS14" s="134" t="s">
        <v>48</v>
      </c>
      <c r="SHT14" s="132"/>
      <c r="SHU14" s="132"/>
      <c r="SHV14" s="133"/>
      <c r="SHW14" s="134" t="s">
        <v>48</v>
      </c>
      <c r="SHX14" s="132"/>
      <c r="SHY14" s="132"/>
      <c r="SHZ14" s="133"/>
      <c r="SIA14" s="134" t="s">
        <v>48</v>
      </c>
      <c r="SIB14" s="132"/>
      <c r="SIC14" s="132"/>
      <c r="SID14" s="133"/>
      <c r="SIE14" s="134" t="s">
        <v>48</v>
      </c>
      <c r="SIF14" s="132"/>
      <c r="SIG14" s="132"/>
      <c r="SIH14" s="133"/>
      <c r="SII14" s="134" t="s">
        <v>48</v>
      </c>
      <c r="SIJ14" s="132"/>
      <c r="SIK14" s="132"/>
      <c r="SIL14" s="133"/>
      <c r="SIM14" s="134" t="s">
        <v>48</v>
      </c>
      <c r="SIN14" s="132"/>
      <c r="SIO14" s="132"/>
      <c r="SIP14" s="133"/>
      <c r="SIQ14" s="134" t="s">
        <v>48</v>
      </c>
      <c r="SIR14" s="132"/>
      <c r="SIS14" s="132"/>
      <c r="SIT14" s="133"/>
      <c r="SIU14" s="134" t="s">
        <v>48</v>
      </c>
      <c r="SIV14" s="132"/>
      <c r="SIW14" s="132"/>
      <c r="SIX14" s="133"/>
      <c r="SIY14" s="134" t="s">
        <v>48</v>
      </c>
      <c r="SIZ14" s="132"/>
      <c r="SJA14" s="132"/>
      <c r="SJB14" s="133"/>
      <c r="SJC14" s="134" t="s">
        <v>48</v>
      </c>
      <c r="SJD14" s="132"/>
      <c r="SJE14" s="132"/>
      <c r="SJF14" s="133"/>
      <c r="SJG14" s="134" t="s">
        <v>48</v>
      </c>
      <c r="SJH14" s="132"/>
      <c r="SJI14" s="132"/>
      <c r="SJJ14" s="133"/>
      <c r="SJK14" s="134" t="s">
        <v>48</v>
      </c>
      <c r="SJL14" s="132"/>
      <c r="SJM14" s="132"/>
      <c r="SJN14" s="133"/>
      <c r="SJO14" s="134" t="s">
        <v>48</v>
      </c>
      <c r="SJP14" s="132"/>
      <c r="SJQ14" s="132"/>
      <c r="SJR14" s="133"/>
      <c r="SJS14" s="134" t="s">
        <v>48</v>
      </c>
      <c r="SJT14" s="132"/>
      <c r="SJU14" s="132"/>
      <c r="SJV14" s="133"/>
      <c r="SJW14" s="134" t="s">
        <v>48</v>
      </c>
      <c r="SJX14" s="132"/>
      <c r="SJY14" s="132"/>
      <c r="SJZ14" s="133"/>
      <c r="SKA14" s="134" t="s">
        <v>48</v>
      </c>
      <c r="SKB14" s="132"/>
      <c r="SKC14" s="132"/>
      <c r="SKD14" s="133"/>
      <c r="SKE14" s="134" t="s">
        <v>48</v>
      </c>
      <c r="SKF14" s="132"/>
      <c r="SKG14" s="132"/>
      <c r="SKH14" s="133"/>
      <c r="SKI14" s="134" t="s">
        <v>48</v>
      </c>
      <c r="SKJ14" s="132"/>
      <c r="SKK14" s="132"/>
      <c r="SKL14" s="133"/>
      <c r="SKM14" s="134" t="s">
        <v>48</v>
      </c>
      <c r="SKN14" s="132"/>
      <c r="SKO14" s="132"/>
      <c r="SKP14" s="133"/>
      <c r="SKQ14" s="134" t="s">
        <v>48</v>
      </c>
      <c r="SKR14" s="132"/>
      <c r="SKS14" s="132"/>
      <c r="SKT14" s="133"/>
      <c r="SKU14" s="134" t="s">
        <v>48</v>
      </c>
      <c r="SKV14" s="132"/>
      <c r="SKW14" s="132"/>
      <c r="SKX14" s="133"/>
      <c r="SKY14" s="134" t="s">
        <v>48</v>
      </c>
      <c r="SKZ14" s="132"/>
      <c r="SLA14" s="132"/>
      <c r="SLB14" s="133"/>
      <c r="SLC14" s="134" t="s">
        <v>48</v>
      </c>
      <c r="SLD14" s="132"/>
      <c r="SLE14" s="132"/>
      <c r="SLF14" s="133"/>
      <c r="SLG14" s="134" t="s">
        <v>48</v>
      </c>
      <c r="SLH14" s="132"/>
      <c r="SLI14" s="132"/>
      <c r="SLJ14" s="133"/>
      <c r="SLK14" s="134" t="s">
        <v>48</v>
      </c>
      <c r="SLL14" s="132"/>
      <c r="SLM14" s="132"/>
      <c r="SLN14" s="133"/>
      <c r="SLO14" s="134" t="s">
        <v>48</v>
      </c>
      <c r="SLP14" s="132"/>
      <c r="SLQ14" s="132"/>
      <c r="SLR14" s="133"/>
      <c r="SLS14" s="134" t="s">
        <v>48</v>
      </c>
      <c r="SLT14" s="132"/>
      <c r="SLU14" s="132"/>
      <c r="SLV14" s="133"/>
      <c r="SLW14" s="134" t="s">
        <v>48</v>
      </c>
      <c r="SLX14" s="132"/>
      <c r="SLY14" s="132"/>
      <c r="SLZ14" s="133"/>
      <c r="SMA14" s="134" t="s">
        <v>48</v>
      </c>
      <c r="SMB14" s="132"/>
      <c r="SMC14" s="132"/>
      <c r="SMD14" s="133"/>
      <c r="SME14" s="134" t="s">
        <v>48</v>
      </c>
      <c r="SMF14" s="132"/>
      <c r="SMG14" s="132"/>
      <c r="SMH14" s="133"/>
      <c r="SMI14" s="134" t="s">
        <v>48</v>
      </c>
      <c r="SMJ14" s="132"/>
      <c r="SMK14" s="132"/>
      <c r="SML14" s="133"/>
      <c r="SMM14" s="134" t="s">
        <v>48</v>
      </c>
      <c r="SMN14" s="132"/>
      <c r="SMO14" s="132"/>
      <c r="SMP14" s="133"/>
      <c r="SMQ14" s="134" t="s">
        <v>48</v>
      </c>
      <c r="SMR14" s="132"/>
      <c r="SMS14" s="132"/>
      <c r="SMT14" s="133"/>
      <c r="SMU14" s="134" t="s">
        <v>48</v>
      </c>
      <c r="SMV14" s="132"/>
      <c r="SMW14" s="132"/>
      <c r="SMX14" s="133"/>
      <c r="SMY14" s="134" t="s">
        <v>48</v>
      </c>
      <c r="SMZ14" s="132"/>
      <c r="SNA14" s="132"/>
      <c r="SNB14" s="133"/>
      <c r="SNC14" s="134" t="s">
        <v>48</v>
      </c>
      <c r="SND14" s="132"/>
      <c r="SNE14" s="132"/>
      <c r="SNF14" s="133"/>
      <c r="SNG14" s="134" t="s">
        <v>48</v>
      </c>
      <c r="SNH14" s="132"/>
      <c r="SNI14" s="132"/>
      <c r="SNJ14" s="133"/>
      <c r="SNK14" s="134" t="s">
        <v>48</v>
      </c>
      <c r="SNL14" s="132"/>
      <c r="SNM14" s="132"/>
      <c r="SNN14" s="133"/>
      <c r="SNO14" s="134" t="s">
        <v>48</v>
      </c>
      <c r="SNP14" s="132"/>
      <c r="SNQ14" s="132"/>
      <c r="SNR14" s="133"/>
      <c r="SNS14" s="134" t="s">
        <v>48</v>
      </c>
      <c r="SNT14" s="132"/>
      <c r="SNU14" s="132"/>
      <c r="SNV14" s="133"/>
      <c r="SNW14" s="134" t="s">
        <v>48</v>
      </c>
      <c r="SNX14" s="132"/>
      <c r="SNY14" s="132"/>
      <c r="SNZ14" s="133"/>
      <c r="SOA14" s="134" t="s">
        <v>48</v>
      </c>
      <c r="SOB14" s="132"/>
      <c r="SOC14" s="132"/>
      <c r="SOD14" s="133"/>
      <c r="SOE14" s="134" t="s">
        <v>48</v>
      </c>
      <c r="SOF14" s="132"/>
      <c r="SOG14" s="132"/>
      <c r="SOH14" s="133"/>
      <c r="SOI14" s="134" t="s">
        <v>48</v>
      </c>
      <c r="SOJ14" s="132"/>
      <c r="SOK14" s="132"/>
      <c r="SOL14" s="133"/>
      <c r="SOM14" s="134" t="s">
        <v>48</v>
      </c>
      <c r="SON14" s="132"/>
      <c r="SOO14" s="132"/>
      <c r="SOP14" s="133"/>
      <c r="SOQ14" s="134" t="s">
        <v>48</v>
      </c>
      <c r="SOR14" s="132"/>
      <c r="SOS14" s="132"/>
      <c r="SOT14" s="133"/>
      <c r="SOU14" s="134" t="s">
        <v>48</v>
      </c>
      <c r="SOV14" s="132"/>
      <c r="SOW14" s="132"/>
      <c r="SOX14" s="133"/>
      <c r="SOY14" s="134" t="s">
        <v>48</v>
      </c>
      <c r="SOZ14" s="132"/>
      <c r="SPA14" s="132"/>
      <c r="SPB14" s="133"/>
      <c r="SPC14" s="134" t="s">
        <v>48</v>
      </c>
      <c r="SPD14" s="132"/>
      <c r="SPE14" s="132"/>
      <c r="SPF14" s="133"/>
      <c r="SPG14" s="134" t="s">
        <v>48</v>
      </c>
      <c r="SPH14" s="132"/>
      <c r="SPI14" s="132"/>
      <c r="SPJ14" s="133"/>
      <c r="SPK14" s="134" t="s">
        <v>48</v>
      </c>
      <c r="SPL14" s="132"/>
      <c r="SPM14" s="132"/>
      <c r="SPN14" s="133"/>
      <c r="SPO14" s="134" t="s">
        <v>48</v>
      </c>
      <c r="SPP14" s="132"/>
      <c r="SPQ14" s="132"/>
      <c r="SPR14" s="133"/>
      <c r="SPS14" s="134" t="s">
        <v>48</v>
      </c>
      <c r="SPT14" s="132"/>
      <c r="SPU14" s="132"/>
      <c r="SPV14" s="133"/>
      <c r="SPW14" s="134" t="s">
        <v>48</v>
      </c>
      <c r="SPX14" s="132"/>
      <c r="SPY14" s="132"/>
      <c r="SPZ14" s="133"/>
      <c r="SQA14" s="134" t="s">
        <v>48</v>
      </c>
      <c r="SQB14" s="132"/>
      <c r="SQC14" s="132"/>
      <c r="SQD14" s="133"/>
      <c r="SQE14" s="134" t="s">
        <v>48</v>
      </c>
      <c r="SQF14" s="132"/>
      <c r="SQG14" s="132"/>
      <c r="SQH14" s="133"/>
      <c r="SQI14" s="134" t="s">
        <v>48</v>
      </c>
      <c r="SQJ14" s="132"/>
      <c r="SQK14" s="132"/>
      <c r="SQL14" s="133"/>
      <c r="SQM14" s="134" t="s">
        <v>48</v>
      </c>
      <c r="SQN14" s="132"/>
      <c r="SQO14" s="132"/>
      <c r="SQP14" s="133"/>
      <c r="SQQ14" s="134" t="s">
        <v>48</v>
      </c>
      <c r="SQR14" s="132"/>
      <c r="SQS14" s="132"/>
      <c r="SQT14" s="133"/>
      <c r="SQU14" s="134" t="s">
        <v>48</v>
      </c>
      <c r="SQV14" s="132"/>
      <c r="SQW14" s="132"/>
      <c r="SQX14" s="133"/>
      <c r="SQY14" s="134" t="s">
        <v>48</v>
      </c>
      <c r="SQZ14" s="132"/>
      <c r="SRA14" s="132"/>
      <c r="SRB14" s="133"/>
      <c r="SRC14" s="134" t="s">
        <v>48</v>
      </c>
      <c r="SRD14" s="132"/>
      <c r="SRE14" s="132"/>
      <c r="SRF14" s="133"/>
      <c r="SRG14" s="134" t="s">
        <v>48</v>
      </c>
      <c r="SRH14" s="132"/>
      <c r="SRI14" s="132"/>
      <c r="SRJ14" s="133"/>
      <c r="SRK14" s="134" t="s">
        <v>48</v>
      </c>
      <c r="SRL14" s="132"/>
      <c r="SRM14" s="132"/>
      <c r="SRN14" s="133"/>
      <c r="SRO14" s="134" t="s">
        <v>48</v>
      </c>
      <c r="SRP14" s="132"/>
      <c r="SRQ14" s="132"/>
      <c r="SRR14" s="133"/>
      <c r="SRS14" s="134" t="s">
        <v>48</v>
      </c>
      <c r="SRT14" s="132"/>
      <c r="SRU14" s="132"/>
      <c r="SRV14" s="133"/>
      <c r="SRW14" s="134" t="s">
        <v>48</v>
      </c>
      <c r="SRX14" s="132"/>
      <c r="SRY14" s="132"/>
      <c r="SRZ14" s="133"/>
      <c r="SSA14" s="134" t="s">
        <v>48</v>
      </c>
      <c r="SSB14" s="132"/>
      <c r="SSC14" s="132"/>
      <c r="SSD14" s="133"/>
      <c r="SSE14" s="134" t="s">
        <v>48</v>
      </c>
      <c r="SSF14" s="132"/>
      <c r="SSG14" s="132"/>
      <c r="SSH14" s="133"/>
      <c r="SSI14" s="134" t="s">
        <v>48</v>
      </c>
      <c r="SSJ14" s="132"/>
      <c r="SSK14" s="132"/>
      <c r="SSL14" s="133"/>
      <c r="SSM14" s="134" t="s">
        <v>48</v>
      </c>
      <c r="SSN14" s="132"/>
      <c r="SSO14" s="132"/>
      <c r="SSP14" s="133"/>
      <c r="SSQ14" s="134" t="s">
        <v>48</v>
      </c>
      <c r="SSR14" s="132"/>
      <c r="SSS14" s="132"/>
      <c r="SST14" s="133"/>
      <c r="SSU14" s="134" t="s">
        <v>48</v>
      </c>
      <c r="SSV14" s="132"/>
      <c r="SSW14" s="132"/>
      <c r="SSX14" s="133"/>
      <c r="SSY14" s="134" t="s">
        <v>48</v>
      </c>
      <c r="SSZ14" s="132"/>
      <c r="STA14" s="132"/>
      <c r="STB14" s="133"/>
      <c r="STC14" s="134" t="s">
        <v>48</v>
      </c>
      <c r="STD14" s="132"/>
      <c r="STE14" s="132"/>
      <c r="STF14" s="133"/>
      <c r="STG14" s="134" t="s">
        <v>48</v>
      </c>
      <c r="STH14" s="132"/>
      <c r="STI14" s="132"/>
      <c r="STJ14" s="133"/>
      <c r="STK14" s="134" t="s">
        <v>48</v>
      </c>
      <c r="STL14" s="132"/>
      <c r="STM14" s="132"/>
      <c r="STN14" s="133"/>
      <c r="STO14" s="134" t="s">
        <v>48</v>
      </c>
      <c r="STP14" s="132"/>
      <c r="STQ14" s="132"/>
      <c r="STR14" s="133"/>
      <c r="STS14" s="134" t="s">
        <v>48</v>
      </c>
      <c r="STT14" s="132"/>
      <c r="STU14" s="132"/>
      <c r="STV14" s="133"/>
      <c r="STW14" s="134" t="s">
        <v>48</v>
      </c>
      <c r="STX14" s="132"/>
      <c r="STY14" s="132"/>
      <c r="STZ14" s="133"/>
      <c r="SUA14" s="134" t="s">
        <v>48</v>
      </c>
      <c r="SUB14" s="132"/>
      <c r="SUC14" s="132"/>
      <c r="SUD14" s="133"/>
      <c r="SUE14" s="134" t="s">
        <v>48</v>
      </c>
      <c r="SUF14" s="132"/>
      <c r="SUG14" s="132"/>
      <c r="SUH14" s="133"/>
      <c r="SUI14" s="134" t="s">
        <v>48</v>
      </c>
      <c r="SUJ14" s="132"/>
      <c r="SUK14" s="132"/>
      <c r="SUL14" s="133"/>
      <c r="SUM14" s="134" t="s">
        <v>48</v>
      </c>
      <c r="SUN14" s="132"/>
      <c r="SUO14" s="132"/>
      <c r="SUP14" s="133"/>
      <c r="SUQ14" s="134" t="s">
        <v>48</v>
      </c>
      <c r="SUR14" s="132"/>
      <c r="SUS14" s="132"/>
      <c r="SUT14" s="133"/>
      <c r="SUU14" s="134" t="s">
        <v>48</v>
      </c>
      <c r="SUV14" s="132"/>
      <c r="SUW14" s="132"/>
      <c r="SUX14" s="133"/>
      <c r="SUY14" s="134" t="s">
        <v>48</v>
      </c>
      <c r="SUZ14" s="132"/>
      <c r="SVA14" s="132"/>
      <c r="SVB14" s="133"/>
      <c r="SVC14" s="134" t="s">
        <v>48</v>
      </c>
      <c r="SVD14" s="132"/>
      <c r="SVE14" s="132"/>
      <c r="SVF14" s="133"/>
      <c r="SVG14" s="134" t="s">
        <v>48</v>
      </c>
      <c r="SVH14" s="132"/>
      <c r="SVI14" s="132"/>
      <c r="SVJ14" s="133"/>
      <c r="SVK14" s="134" t="s">
        <v>48</v>
      </c>
      <c r="SVL14" s="132"/>
      <c r="SVM14" s="132"/>
      <c r="SVN14" s="133"/>
      <c r="SVO14" s="134" t="s">
        <v>48</v>
      </c>
      <c r="SVP14" s="132"/>
      <c r="SVQ14" s="132"/>
      <c r="SVR14" s="133"/>
      <c r="SVS14" s="134" t="s">
        <v>48</v>
      </c>
      <c r="SVT14" s="132"/>
      <c r="SVU14" s="132"/>
      <c r="SVV14" s="133"/>
      <c r="SVW14" s="134" t="s">
        <v>48</v>
      </c>
      <c r="SVX14" s="132"/>
      <c r="SVY14" s="132"/>
      <c r="SVZ14" s="133"/>
      <c r="SWA14" s="134" t="s">
        <v>48</v>
      </c>
      <c r="SWB14" s="132"/>
      <c r="SWC14" s="132"/>
      <c r="SWD14" s="133"/>
      <c r="SWE14" s="134" t="s">
        <v>48</v>
      </c>
      <c r="SWF14" s="132"/>
      <c r="SWG14" s="132"/>
      <c r="SWH14" s="133"/>
      <c r="SWI14" s="134" t="s">
        <v>48</v>
      </c>
      <c r="SWJ14" s="132"/>
      <c r="SWK14" s="132"/>
      <c r="SWL14" s="133"/>
      <c r="SWM14" s="134" t="s">
        <v>48</v>
      </c>
      <c r="SWN14" s="132"/>
      <c r="SWO14" s="132"/>
      <c r="SWP14" s="133"/>
      <c r="SWQ14" s="134" t="s">
        <v>48</v>
      </c>
      <c r="SWR14" s="132"/>
      <c r="SWS14" s="132"/>
      <c r="SWT14" s="133"/>
      <c r="SWU14" s="134" t="s">
        <v>48</v>
      </c>
      <c r="SWV14" s="132"/>
      <c r="SWW14" s="132"/>
      <c r="SWX14" s="133"/>
      <c r="SWY14" s="134" t="s">
        <v>48</v>
      </c>
      <c r="SWZ14" s="132"/>
      <c r="SXA14" s="132"/>
      <c r="SXB14" s="133"/>
      <c r="SXC14" s="134" t="s">
        <v>48</v>
      </c>
      <c r="SXD14" s="132"/>
      <c r="SXE14" s="132"/>
      <c r="SXF14" s="133"/>
      <c r="SXG14" s="134" t="s">
        <v>48</v>
      </c>
      <c r="SXH14" s="132"/>
      <c r="SXI14" s="132"/>
      <c r="SXJ14" s="133"/>
      <c r="SXK14" s="134" t="s">
        <v>48</v>
      </c>
      <c r="SXL14" s="132"/>
      <c r="SXM14" s="132"/>
      <c r="SXN14" s="133"/>
      <c r="SXO14" s="134" t="s">
        <v>48</v>
      </c>
      <c r="SXP14" s="132"/>
      <c r="SXQ14" s="132"/>
      <c r="SXR14" s="133"/>
      <c r="SXS14" s="134" t="s">
        <v>48</v>
      </c>
      <c r="SXT14" s="132"/>
      <c r="SXU14" s="132"/>
      <c r="SXV14" s="133"/>
      <c r="SXW14" s="134" t="s">
        <v>48</v>
      </c>
      <c r="SXX14" s="132"/>
      <c r="SXY14" s="132"/>
      <c r="SXZ14" s="133"/>
      <c r="SYA14" s="134" t="s">
        <v>48</v>
      </c>
      <c r="SYB14" s="132"/>
      <c r="SYC14" s="132"/>
      <c r="SYD14" s="133"/>
      <c r="SYE14" s="134" t="s">
        <v>48</v>
      </c>
      <c r="SYF14" s="132"/>
      <c r="SYG14" s="132"/>
      <c r="SYH14" s="133"/>
      <c r="SYI14" s="134" t="s">
        <v>48</v>
      </c>
      <c r="SYJ14" s="132"/>
      <c r="SYK14" s="132"/>
      <c r="SYL14" s="133"/>
      <c r="SYM14" s="134" t="s">
        <v>48</v>
      </c>
      <c r="SYN14" s="132"/>
      <c r="SYO14" s="132"/>
      <c r="SYP14" s="133"/>
      <c r="SYQ14" s="134" t="s">
        <v>48</v>
      </c>
      <c r="SYR14" s="132"/>
      <c r="SYS14" s="132"/>
      <c r="SYT14" s="133"/>
      <c r="SYU14" s="134" t="s">
        <v>48</v>
      </c>
      <c r="SYV14" s="132"/>
      <c r="SYW14" s="132"/>
      <c r="SYX14" s="133"/>
      <c r="SYY14" s="134" t="s">
        <v>48</v>
      </c>
      <c r="SYZ14" s="132"/>
      <c r="SZA14" s="132"/>
      <c r="SZB14" s="133"/>
      <c r="SZC14" s="134" t="s">
        <v>48</v>
      </c>
      <c r="SZD14" s="132"/>
      <c r="SZE14" s="132"/>
      <c r="SZF14" s="133"/>
      <c r="SZG14" s="134" t="s">
        <v>48</v>
      </c>
      <c r="SZH14" s="132"/>
      <c r="SZI14" s="132"/>
      <c r="SZJ14" s="133"/>
      <c r="SZK14" s="134" t="s">
        <v>48</v>
      </c>
      <c r="SZL14" s="132"/>
      <c r="SZM14" s="132"/>
      <c r="SZN14" s="133"/>
      <c r="SZO14" s="134" t="s">
        <v>48</v>
      </c>
      <c r="SZP14" s="132"/>
      <c r="SZQ14" s="132"/>
      <c r="SZR14" s="133"/>
      <c r="SZS14" s="134" t="s">
        <v>48</v>
      </c>
      <c r="SZT14" s="132"/>
      <c r="SZU14" s="132"/>
      <c r="SZV14" s="133"/>
      <c r="SZW14" s="134" t="s">
        <v>48</v>
      </c>
      <c r="SZX14" s="132"/>
      <c r="SZY14" s="132"/>
      <c r="SZZ14" s="133"/>
      <c r="TAA14" s="134" t="s">
        <v>48</v>
      </c>
      <c r="TAB14" s="132"/>
      <c r="TAC14" s="132"/>
      <c r="TAD14" s="133"/>
      <c r="TAE14" s="134" t="s">
        <v>48</v>
      </c>
      <c r="TAF14" s="132"/>
      <c r="TAG14" s="132"/>
      <c r="TAH14" s="133"/>
      <c r="TAI14" s="134" t="s">
        <v>48</v>
      </c>
      <c r="TAJ14" s="132"/>
      <c r="TAK14" s="132"/>
      <c r="TAL14" s="133"/>
      <c r="TAM14" s="134" t="s">
        <v>48</v>
      </c>
      <c r="TAN14" s="132"/>
      <c r="TAO14" s="132"/>
      <c r="TAP14" s="133"/>
      <c r="TAQ14" s="134" t="s">
        <v>48</v>
      </c>
      <c r="TAR14" s="132"/>
      <c r="TAS14" s="132"/>
      <c r="TAT14" s="133"/>
      <c r="TAU14" s="134" t="s">
        <v>48</v>
      </c>
      <c r="TAV14" s="132"/>
      <c r="TAW14" s="132"/>
      <c r="TAX14" s="133"/>
      <c r="TAY14" s="134" t="s">
        <v>48</v>
      </c>
      <c r="TAZ14" s="132"/>
      <c r="TBA14" s="132"/>
      <c r="TBB14" s="133"/>
      <c r="TBC14" s="134" t="s">
        <v>48</v>
      </c>
      <c r="TBD14" s="132"/>
      <c r="TBE14" s="132"/>
      <c r="TBF14" s="133"/>
      <c r="TBG14" s="134" t="s">
        <v>48</v>
      </c>
      <c r="TBH14" s="132"/>
      <c r="TBI14" s="132"/>
      <c r="TBJ14" s="133"/>
      <c r="TBK14" s="134" t="s">
        <v>48</v>
      </c>
      <c r="TBL14" s="132"/>
      <c r="TBM14" s="132"/>
      <c r="TBN14" s="133"/>
      <c r="TBO14" s="134" t="s">
        <v>48</v>
      </c>
      <c r="TBP14" s="132"/>
      <c r="TBQ14" s="132"/>
      <c r="TBR14" s="133"/>
      <c r="TBS14" s="134" t="s">
        <v>48</v>
      </c>
      <c r="TBT14" s="132"/>
      <c r="TBU14" s="132"/>
      <c r="TBV14" s="133"/>
      <c r="TBW14" s="134" t="s">
        <v>48</v>
      </c>
      <c r="TBX14" s="132"/>
      <c r="TBY14" s="132"/>
      <c r="TBZ14" s="133"/>
      <c r="TCA14" s="134" t="s">
        <v>48</v>
      </c>
      <c r="TCB14" s="132"/>
      <c r="TCC14" s="132"/>
      <c r="TCD14" s="133"/>
      <c r="TCE14" s="134" t="s">
        <v>48</v>
      </c>
      <c r="TCF14" s="132"/>
      <c r="TCG14" s="132"/>
      <c r="TCH14" s="133"/>
      <c r="TCI14" s="134" t="s">
        <v>48</v>
      </c>
      <c r="TCJ14" s="132"/>
      <c r="TCK14" s="132"/>
      <c r="TCL14" s="133"/>
      <c r="TCM14" s="134" t="s">
        <v>48</v>
      </c>
      <c r="TCN14" s="132"/>
      <c r="TCO14" s="132"/>
      <c r="TCP14" s="133"/>
      <c r="TCQ14" s="134" t="s">
        <v>48</v>
      </c>
      <c r="TCR14" s="132"/>
      <c r="TCS14" s="132"/>
      <c r="TCT14" s="133"/>
      <c r="TCU14" s="134" t="s">
        <v>48</v>
      </c>
      <c r="TCV14" s="132"/>
      <c r="TCW14" s="132"/>
      <c r="TCX14" s="133"/>
      <c r="TCY14" s="134" t="s">
        <v>48</v>
      </c>
      <c r="TCZ14" s="132"/>
      <c r="TDA14" s="132"/>
      <c r="TDB14" s="133"/>
      <c r="TDC14" s="134" t="s">
        <v>48</v>
      </c>
      <c r="TDD14" s="132"/>
      <c r="TDE14" s="132"/>
      <c r="TDF14" s="133"/>
      <c r="TDG14" s="134" t="s">
        <v>48</v>
      </c>
      <c r="TDH14" s="132"/>
      <c r="TDI14" s="132"/>
      <c r="TDJ14" s="133"/>
      <c r="TDK14" s="134" t="s">
        <v>48</v>
      </c>
      <c r="TDL14" s="132"/>
      <c r="TDM14" s="132"/>
      <c r="TDN14" s="133"/>
      <c r="TDO14" s="134" t="s">
        <v>48</v>
      </c>
      <c r="TDP14" s="132"/>
      <c r="TDQ14" s="132"/>
      <c r="TDR14" s="133"/>
      <c r="TDS14" s="134" t="s">
        <v>48</v>
      </c>
      <c r="TDT14" s="132"/>
      <c r="TDU14" s="132"/>
      <c r="TDV14" s="133"/>
      <c r="TDW14" s="134" t="s">
        <v>48</v>
      </c>
      <c r="TDX14" s="132"/>
      <c r="TDY14" s="132"/>
      <c r="TDZ14" s="133"/>
      <c r="TEA14" s="134" t="s">
        <v>48</v>
      </c>
      <c r="TEB14" s="132"/>
      <c r="TEC14" s="132"/>
      <c r="TED14" s="133"/>
      <c r="TEE14" s="134" t="s">
        <v>48</v>
      </c>
      <c r="TEF14" s="132"/>
      <c r="TEG14" s="132"/>
      <c r="TEH14" s="133"/>
      <c r="TEI14" s="134" t="s">
        <v>48</v>
      </c>
      <c r="TEJ14" s="132"/>
      <c r="TEK14" s="132"/>
      <c r="TEL14" s="133"/>
      <c r="TEM14" s="134" t="s">
        <v>48</v>
      </c>
      <c r="TEN14" s="132"/>
      <c r="TEO14" s="132"/>
      <c r="TEP14" s="133"/>
      <c r="TEQ14" s="134" t="s">
        <v>48</v>
      </c>
      <c r="TER14" s="132"/>
      <c r="TES14" s="132"/>
      <c r="TET14" s="133"/>
      <c r="TEU14" s="134" t="s">
        <v>48</v>
      </c>
      <c r="TEV14" s="132"/>
      <c r="TEW14" s="132"/>
      <c r="TEX14" s="133"/>
      <c r="TEY14" s="134" t="s">
        <v>48</v>
      </c>
      <c r="TEZ14" s="132"/>
      <c r="TFA14" s="132"/>
      <c r="TFB14" s="133"/>
      <c r="TFC14" s="134" t="s">
        <v>48</v>
      </c>
      <c r="TFD14" s="132"/>
      <c r="TFE14" s="132"/>
      <c r="TFF14" s="133"/>
      <c r="TFG14" s="134" t="s">
        <v>48</v>
      </c>
      <c r="TFH14" s="132"/>
      <c r="TFI14" s="132"/>
      <c r="TFJ14" s="133"/>
      <c r="TFK14" s="134" t="s">
        <v>48</v>
      </c>
      <c r="TFL14" s="132"/>
      <c r="TFM14" s="132"/>
      <c r="TFN14" s="133"/>
      <c r="TFO14" s="134" t="s">
        <v>48</v>
      </c>
      <c r="TFP14" s="132"/>
      <c r="TFQ14" s="132"/>
      <c r="TFR14" s="133"/>
      <c r="TFS14" s="134" t="s">
        <v>48</v>
      </c>
      <c r="TFT14" s="132"/>
      <c r="TFU14" s="132"/>
      <c r="TFV14" s="133"/>
      <c r="TFW14" s="134" t="s">
        <v>48</v>
      </c>
      <c r="TFX14" s="132"/>
      <c r="TFY14" s="132"/>
      <c r="TFZ14" s="133"/>
      <c r="TGA14" s="134" t="s">
        <v>48</v>
      </c>
      <c r="TGB14" s="132"/>
      <c r="TGC14" s="132"/>
      <c r="TGD14" s="133"/>
      <c r="TGE14" s="134" t="s">
        <v>48</v>
      </c>
      <c r="TGF14" s="132"/>
      <c r="TGG14" s="132"/>
      <c r="TGH14" s="133"/>
      <c r="TGI14" s="134" t="s">
        <v>48</v>
      </c>
      <c r="TGJ14" s="132"/>
      <c r="TGK14" s="132"/>
      <c r="TGL14" s="133"/>
      <c r="TGM14" s="134" t="s">
        <v>48</v>
      </c>
      <c r="TGN14" s="132"/>
      <c r="TGO14" s="132"/>
      <c r="TGP14" s="133"/>
      <c r="TGQ14" s="134" t="s">
        <v>48</v>
      </c>
      <c r="TGR14" s="132"/>
      <c r="TGS14" s="132"/>
      <c r="TGT14" s="133"/>
      <c r="TGU14" s="134" t="s">
        <v>48</v>
      </c>
      <c r="TGV14" s="132"/>
      <c r="TGW14" s="132"/>
      <c r="TGX14" s="133"/>
      <c r="TGY14" s="134" t="s">
        <v>48</v>
      </c>
      <c r="TGZ14" s="132"/>
      <c r="THA14" s="132"/>
      <c r="THB14" s="133"/>
      <c r="THC14" s="134" t="s">
        <v>48</v>
      </c>
      <c r="THD14" s="132"/>
      <c r="THE14" s="132"/>
      <c r="THF14" s="133"/>
      <c r="THG14" s="134" t="s">
        <v>48</v>
      </c>
      <c r="THH14" s="132"/>
      <c r="THI14" s="132"/>
      <c r="THJ14" s="133"/>
      <c r="THK14" s="134" t="s">
        <v>48</v>
      </c>
      <c r="THL14" s="132"/>
      <c r="THM14" s="132"/>
      <c r="THN14" s="133"/>
      <c r="THO14" s="134" t="s">
        <v>48</v>
      </c>
      <c r="THP14" s="132"/>
      <c r="THQ14" s="132"/>
      <c r="THR14" s="133"/>
      <c r="THS14" s="134" t="s">
        <v>48</v>
      </c>
      <c r="THT14" s="132"/>
      <c r="THU14" s="132"/>
      <c r="THV14" s="133"/>
      <c r="THW14" s="134" t="s">
        <v>48</v>
      </c>
      <c r="THX14" s="132"/>
      <c r="THY14" s="132"/>
      <c r="THZ14" s="133"/>
      <c r="TIA14" s="134" t="s">
        <v>48</v>
      </c>
      <c r="TIB14" s="132"/>
      <c r="TIC14" s="132"/>
      <c r="TID14" s="133"/>
      <c r="TIE14" s="134" t="s">
        <v>48</v>
      </c>
      <c r="TIF14" s="132"/>
      <c r="TIG14" s="132"/>
      <c r="TIH14" s="133"/>
      <c r="TII14" s="134" t="s">
        <v>48</v>
      </c>
      <c r="TIJ14" s="132"/>
      <c r="TIK14" s="132"/>
      <c r="TIL14" s="133"/>
      <c r="TIM14" s="134" t="s">
        <v>48</v>
      </c>
      <c r="TIN14" s="132"/>
      <c r="TIO14" s="132"/>
      <c r="TIP14" s="133"/>
      <c r="TIQ14" s="134" t="s">
        <v>48</v>
      </c>
      <c r="TIR14" s="132"/>
      <c r="TIS14" s="132"/>
      <c r="TIT14" s="133"/>
      <c r="TIU14" s="134" t="s">
        <v>48</v>
      </c>
      <c r="TIV14" s="132"/>
      <c r="TIW14" s="132"/>
      <c r="TIX14" s="133"/>
      <c r="TIY14" s="134" t="s">
        <v>48</v>
      </c>
      <c r="TIZ14" s="132"/>
      <c r="TJA14" s="132"/>
      <c r="TJB14" s="133"/>
      <c r="TJC14" s="134" t="s">
        <v>48</v>
      </c>
      <c r="TJD14" s="132"/>
      <c r="TJE14" s="132"/>
      <c r="TJF14" s="133"/>
      <c r="TJG14" s="134" t="s">
        <v>48</v>
      </c>
      <c r="TJH14" s="132"/>
      <c r="TJI14" s="132"/>
      <c r="TJJ14" s="133"/>
      <c r="TJK14" s="134" t="s">
        <v>48</v>
      </c>
      <c r="TJL14" s="132"/>
      <c r="TJM14" s="132"/>
      <c r="TJN14" s="133"/>
      <c r="TJO14" s="134" t="s">
        <v>48</v>
      </c>
      <c r="TJP14" s="132"/>
      <c r="TJQ14" s="132"/>
      <c r="TJR14" s="133"/>
      <c r="TJS14" s="134" t="s">
        <v>48</v>
      </c>
      <c r="TJT14" s="132"/>
      <c r="TJU14" s="132"/>
      <c r="TJV14" s="133"/>
      <c r="TJW14" s="134" t="s">
        <v>48</v>
      </c>
      <c r="TJX14" s="132"/>
      <c r="TJY14" s="132"/>
      <c r="TJZ14" s="133"/>
      <c r="TKA14" s="134" t="s">
        <v>48</v>
      </c>
      <c r="TKB14" s="132"/>
      <c r="TKC14" s="132"/>
      <c r="TKD14" s="133"/>
      <c r="TKE14" s="134" t="s">
        <v>48</v>
      </c>
      <c r="TKF14" s="132"/>
      <c r="TKG14" s="132"/>
      <c r="TKH14" s="133"/>
      <c r="TKI14" s="134" t="s">
        <v>48</v>
      </c>
      <c r="TKJ14" s="132"/>
      <c r="TKK14" s="132"/>
      <c r="TKL14" s="133"/>
      <c r="TKM14" s="134" t="s">
        <v>48</v>
      </c>
      <c r="TKN14" s="132"/>
      <c r="TKO14" s="132"/>
      <c r="TKP14" s="133"/>
      <c r="TKQ14" s="134" t="s">
        <v>48</v>
      </c>
      <c r="TKR14" s="132"/>
      <c r="TKS14" s="132"/>
      <c r="TKT14" s="133"/>
      <c r="TKU14" s="134" t="s">
        <v>48</v>
      </c>
      <c r="TKV14" s="132"/>
      <c r="TKW14" s="132"/>
      <c r="TKX14" s="133"/>
      <c r="TKY14" s="134" t="s">
        <v>48</v>
      </c>
      <c r="TKZ14" s="132"/>
      <c r="TLA14" s="132"/>
      <c r="TLB14" s="133"/>
      <c r="TLC14" s="134" t="s">
        <v>48</v>
      </c>
      <c r="TLD14" s="132"/>
      <c r="TLE14" s="132"/>
      <c r="TLF14" s="133"/>
      <c r="TLG14" s="134" t="s">
        <v>48</v>
      </c>
      <c r="TLH14" s="132"/>
      <c r="TLI14" s="132"/>
      <c r="TLJ14" s="133"/>
      <c r="TLK14" s="134" t="s">
        <v>48</v>
      </c>
      <c r="TLL14" s="132"/>
      <c r="TLM14" s="132"/>
      <c r="TLN14" s="133"/>
      <c r="TLO14" s="134" t="s">
        <v>48</v>
      </c>
      <c r="TLP14" s="132"/>
      <c r="TLQ14" s="132"/>
      <c r="TLR14" s="133"/>
      <c r="TLS14" s="134" t="s">
        <v>48</v>
      </c>
      <c r="TLT14" s="132"/>
      <c r="TLU14" s="132"/>
      <c r="TLV14" s="133"/>
      <c r="TLW14" s="134" t="s">
        <v>48</v>
      </c>
      <c r="TLX14" s="132"/>
      <c r="TLY14" s="132"/>
      <c r="TLZ14" s="133"/>
      <c r="TMA14" s="134" t="s">
        <v>48</v>
      </c>
      <c r="TMB14" s="132"/>
      <c r="TMC14" s="132"/>
      <c r="TMD14" s="133"/>
      <c r="TME14" s="134" t="s">
        <v>48</v>
      </c>
      <c r="TMF14" s="132"/>
      <c r="TMG14" s="132"/>
      <c r="TMH14" s="133"/>
      <c r="TMI14" s="134" t="s">
        <v>48</v>
      </c>
      <c r="TMJ14" s="132"/>
      <c r="TMK14" s="132"/>
      <c r="TML14" s="133"/>
      <c r="TMM14" s="134" t="s">
        <v>48</v>
      </c>
      <c r="TMN14" s="132"/>
      <c r="TMO14" s="132"/>
      <c r="TMP14" s="133"/>
      <c r="TMQ14" s="134" t="s">
        <v>48</v>
      </c>
      <c r="TMR14" s="132"/>
      <c r="TMS14" s="132"/>
      <c r="TMT14" s="133"/>
      <c r="TMU14" s="134" t="s">
        <v>48</v>
      </c>
      <c r="TMV14" s="132"/>
      <c r="TMW14" s="132"/>
      <c r="TMX14" s="133"/>
      <c r="TMY14" s="134" t="s">
        <v>48</v>
      </c>
      <c r="TMZ14" s="132"/>
      <c r="TNA14" s="132"/>
      <c r="TNB14" s="133"/>
      <c r="TNC14" s="134" t="s">
        <v>48</v>
      </c>
      <c r="TND14" s="132"/>
      <c r="TNE14" s="132"/>
      <c r="TNF14" s="133"/>
      <c r="TNG14" s="134" t="s">
        <v>48</v>
      </c>
      <c r="TNH14" s="132"/>
      <c r="TNI14" s="132"/>
      <c r="TNJ14" s="133"/>
      <c r="TNK14" s="134" t="s">
        <v>48</v>
      </c>
      <c r="TNL14" s="132"/>
      <c r="TNM14" s="132"/>
      <c r="TNN14" s="133"/>
      <c r="TNO14" s="134" t="s">
        <v>48</v>
      </c>
      <c r="TNP14" s="132"/>
      <c r="TNQ14" s="132"/>
      <c r="TNR14" s="133"/>
      <c r="TNS14" s="134" t="s">
        <v>48</v>
      </c>
      <c r="TNT14" s="132"/>
      <c r="TNU14" s="132"/>
      <c r="TNV14" s="133"/>
      <c r="TNW14" s="134" t="s">
        <v>48</v>
      </c>
      <c r="TNX14" s="132"/>
      <c r="TNY14" s="132"/>
      <c r="TNZ14" s="133"/>
      <c r="TOA14" s="134" t="s">
        <v>48</v>
      </c>
      <c r="TOB14" s="132"/>
      <c r="TOC14" s="132"/>
      <c r="TOD14" s="133"/>
      <c r="TOE14" s="134" t="s">
        <v>48</v>
      </c>
      <c r="TOF14" s="132"/>
      <c r="TOG14" s="132"/>
      <c r="TOH14" s="133"/>
      <c r="TOI14" s="134" t="s">
        <v>48</v>
      </c>
      <c r="TOJ14" s="132"/>
      <c r="TOK14" s="132"/>
      <c r="TOL14" s="133"/>
      <c r="TOM14" s="134" t="s">
        <v>48</v>
      </c>
      <c r="TON14" s="132"/>
      <c r="TOO14" s="132"/>
      <c r="TOP14" s="133"/>
      <c r="TOQ14" s="134" t="s">
        <v>48</v>
      </c>
      <c r="TOR14" s="132"/>
      <c r="TOS14" s="132"/>
      <c r="TOT14" s="133"/>
      <c r="TOU14" s="134" t="s">
        <v>48</v>
      </c>
      <c r="TOV14" s="132"/>
      <c r="TOW14" s="132"/>
      <c r="TOX14" s="133"/>
      <c r="TOY14" s="134" t="s">
        <v>48</v>
      </c>
      <c r="TOZ14" s="132"/>
      <c r="TPA14" s="132"/>
      <c r="TPB14" s="133"/>
      <c r="TPC14" s="134" t="s">
        <v>48</v>
      </c>
      <c r="TPD14" s="132"/>
      <c r="TPE14" s="132"/>
      <c r="TPF14" s="133"/>
      <c r="TPG14" s="134" t="s">
        <v>48</v>
      </c>
      <c r="TPH14" s="132"/>
      <c r="TPI14" s="132"/>
      <c r="TPJ14" s="133"/>
      <c r="TPK14" s="134" t="s">
        <v>48</v>
      </c>
      <c r="TPL14" s="132"/>
      <c r="TPM14" s="132"/>
      <c r="TPN14" s="133"/>
      <c r="TPO14" s="134" t="s">
        <v>48</v>
      </c>
      <c r="TPP14" s="132"/>
      <c r="TPQ14" s="132"/>
      <c r="TPR14" s="133"/>
      <c r="TPS14" s="134" t="s">
        <v>48</v>
      </c>
      <c r="TPT14" s="132"/>
      <c r="TPU14" s="132"/>
      <c r="TPV14" s="133"/>
      <c r="TPW14" s="134" t="s">
        <v>48</v>
      </c>
      <c r="TPX14" s="132"/>
      <c r="TPY14" s="132"/>
      <c r="TPZ14" s="133"/>
      <c r="TQA14" s="134" t="s">
        <v>48</v>
      </c>
      <c r="TQB14" s="132"/>
      <c r="TQC14" s="132"/>
      <c r="TQD14" s="133"/>
      <c r="TQE14" s="134" t="s">
        <v>48</v>
      </c>
      <c r="TQF14" s="132"/>
      <c r="TQG14" s="132"/>
      <c r="TQH14" s="133"/>
      <c r="TQI14" s="134" t="s">
        <v>48</v>
      </c>
      <c r="TQJ14" s="132"/>
      <c r="TQK14" s="132"/>
      <c r="TQL14" s="133"/>
      <c r="TQM14" s="134" t="s">
        <v>48</v>
      </c>
      <c r="TQN14" s="132"/>
      <c r="TQO14" s="132"/>
      <c r="TQP14" s="133"/>
      <c r="TQQ14" s="134" t="s">
        <v>48</v>
      </c>
      <c r="TQR14" s="132"/>
      <c r="TQS14" s="132"/>
      <c r="TQT14" s="133"/>
      <c r="TQU14" s="134" t="s">
        <v>48</v>
      </c>
      <c r="TQV14" s="132"/>
      <c r="TQW14" s="132"/>
      <c r="TQX14" s="133"/>
      <c r="TQY14" s="134" t="s">
        <v>48</v>
      </c>
      <c r="TQZ14" s="132"/>
      <c r="TRA14" s="132"/>
      <c r="TRB14" s="133"/>
      <c r="TRC14" s="134" t="s">
        <v>48</v>
      </c>
      <c r="TRD14" s="132"/>
      <c r="TRE14" s="132"/>
      <c r="TRF14" s="133"/>
      <c r="TRG14" s="134" t="s">
        <v>48</v>
      </c>
      <c r="TRH14" s="132"/>
      <c r="TRI14" s="132"/>
      <c r="TRJ14" s="133"/>
      <c r="TRK14" s="134" t="s">
        <v>48</v>
      </c>
      <c r="TRL14" s="132"/>
      <c r="TRM14" s="132"/>
      <c r="TRN14" s="133"/>
      <c r="TRO14" s="134" t="s">
        <v>48</v>
      </c>
      <c r="TRP14" s="132"/>
      <c r="TRQ14" s="132"/>
      <c r="TRR14" s="133"/>
      <c r="TRS14" s="134" t="s">
        <v>48</v>
      </c>
      <c r="TRT14" s="132"/>
      <c r="TRU14" s="132"/>
      <c r="TRV14" s="133"/>
      <c r="TRW14" s="134" t="s">
        <v>48</v>
      </c>
      <c r="TRX14" s="132"/>
      <c r="TRY14" s="132"/>
      <c r="TRZ14" s="133"/>
      <c r="TSA14" s="134" t="s">
        <v>48</v>
      </c>
      <c r="TSB14" s="132"/>
      <c r="TSC14" s="132"/>
      <c r="TSD14" s="133"/>
      <c r="TSE14" s="134" t="s">
        <v>48</v>
      </c>
      <c r="TSF14" s="132"/>
      <c r="TSG14" s="132"/>
      <c r="TSH14" s="133"/>
      <c r="TSI14" s="134" t="s">
        <v>48</v>
      </c>
      <c r="TSJ14" s="132"/>
      <c r="TSK14" s="132"/>
      <c r="TSL14" s="133"/>
      <c r="TSM14" s="134" t="s">
        <v>48</v>
      </c>
      <c r="TSN14" s="132"/>
      <c r="TSO14" s="132"/>
      <c r="TSP14" s="133"/>
      <c r="TSQ14" s="134" t="s">
        <v>48</v>
      </c>
      <c r="TSR14" s="132"/>
      <c r="TSS14" s="132"/>
      <c r="TST14" s="133"/>
      <c r="TSU14" s="134" t="s">
        <v>48</v>
      </c>
      <c r="TSV14" s="132"/>
      <c r="TSW14" s="132"/>
      <c r="TSX14" s="133"/>
      <c r="TSY14" s="134" t="s">
        <v>48</v>
      </c>
      <c r="TSZ14" s="132"/>
      <c r="TTA14" s="132"/>
      <c r="TTB14" s="133"/>
      <c r="TTC14" s="134" t="s">
        <v>48</v>
      </c>
      <c r="TTD14" s="132"/>
      <c r="TTE14" s="132"/>
      <c r="TTF14" s="133"/>
      <c r="TTG14" s="134" t="s">
        <v>48</v>
      </c>
      <c r="TTH14" s="132"/>
      <c r="TTI14" s="132"/>
      <c r="TTJ14" s="133"/>
      <c r="TTK14" s="134" t="s">
        <v>48</v>
      </c>
      <c r="TTL14" s="132"/>
      <c r="TTM14" s="132"/>
      <c r="TTN14" s="133"/>
      <c r="TTO14" s="134" t="s">
        <v>48</v>
      </c>
      <c r="TTP14" s="132"/>
      <c r="TTQ14" s="132"/>
      <c r="TTR14" s="133"/>
      <c r="TTS14" s="134" t="s">
        <v>48</v>
      </c>
      <c r="TTT14" s="132"/>
      <c r="TTU14" s="132"/>
      <c r="TTV14" s="133"/>
      <c r="TTW14" s="134" t="s">
        <v>48</v>
      </c>
      <c r="TTX14" s="132"/>
      <c r="TTY14" s="132"/>
      <c r="TTZ14" s="133"/>
      <c r="TUA14" s="134" t="s">
        <v>48</v>
      </c>
      <c r="TUB14" s="132"/>
      <c r="TUC14" s="132"/>
      <c r="TUD14" s="133"/>
      <c r="TUE14" s="134" t="s">
        <v>48</v>
      </c>
      <c r="TUF14" s="132"/>
      <c r="TUG14" s="132"/>
      <c r="TUH14" s="133"/>
      <c r="TUI14" s="134" t="s">
        <v>48</v>
      </c>
      <c r="TUJ14" s="132"/>
      <c r="TUK14" s="132"/>
      <c r="TUL14" s="133"/>
      <c r="TUM14" s="134" t="s">
        <v>48</v>
      </c>
      <c r="TUN14" s="132"/>
      <c r="TUO14" s="132"/>
      <c r="TUP14" s="133"/>
      <c r="TUQ14" s="134" t="s">
        <v>48</v>
      </c>
      <c r="TUR14" s="132"/>
      <c r="TUS14" s="132"/>
      <c r="TUT14" s="133"/>
      <c r="TUU14" s="134" t="s">
        <v>48</v>
      </c>
      <c r="TUV14" s="132"/>
      <c r="TUW14" s="132"/>
      <c r="TUX14" s="133"/>
      <c r="TUY14" s="134" t="s">
        <v>48</v>
      </c>
      <c r="TUZ14" s="132"/>
      <c r="TVA14" s="132"/>
      <c r="TVB14" s="133"/>
      <c r="TVC14" s="134" t="s">
        <v>48</v>
      </c>
      <c r="TVD14" s="132"/>
      <c r="TVE14" s="132"/>
      <c r="TVF14" s="133"/>
      <c r="TVG14" s="134" t="s">
        <v>48</v>
      </c>
      <c r="TVH14" s="132"/>
      <c r="TVI14" s="132"/>
      <c r="TVJ14" s="133"/>
      <c r="TVK14" s="134" t="s">
        <v>48</v>
      </c>
      <c r="TVL14" s="132"/>
      <c r="TVM14" s="132"/>
      <c r="TVN14" s="133"/>
      <c r="TVO14" s="134" t="s">
        <v>48</v>
      </c>
      <c r="TVP14" s="132"/>
      <c r="TVQ14" s="132"/>
      <c r="TVR14" s="133"/>
      <c r="TVS14" s="134" t="s">
        <v>48</v>
      </c>
      <c r="TVT14" s="132"/>
      <c r="TVU14" s="132"/>
      <c r="TVV14" s="133"/>
      <c r="TVW14" s="134" t="s">
        <v>48</v>
      </c>
      <c r="TVX14" s="132"/>
      <c r="TVY14" s="132"/>
      <c r="TVZ14" s="133"/>
      <c r="TWA14" s="134" t="s">
        <v>48</v>
      </c>
      <c r="TWB14" s="132"/>
      <c r="TWC14" s="132"/>
      <c r="TWD14" s="133"/>
      <c r="TWE14" s="134" t="s">
        <v>48</v>
      </c>
      <c r="TWF14" s="132"/>
      <c r="TWG14" s="132"/>
      <c r="TWH14" s="133"/>
      <c r="TWI14" s="134" t="s">
        <v>48</v>
      </c>
      <c r="TWJ14" s="132"/>
      <c r="TWK14" s="132"/>
      <c r="TWL14" s="133"/>
      <c r="TWM14" s="134" t="s">
        <v>48</v>
      </c>
      <c r="TWN14" s="132"/>
      <c r="TWO14" s="132"/>
      <c r="TWP14" s="133"/>
      <c r="TWQ14" s="134" t="s">
        <v>48</v>
      </c>
      <c r="TWR14" s="132"/>
      <c r="TWS14" s="132"/>
      <c r="TWT14" s="133"/>
      <c r="TWU14" s="134" t="s">
        <v>48</v>
      </c>
      <c r="TWV14" s="132"/>
      <c r="TWW14" s="132"/>
      <c r="TWX14" s="133"/>
      <c r="TWY14" s="134" t="s">
        <v>48</v>
      </c>
      <c r="TWZ14" s="132"/>
      <c r="TXA14" s="132"/>
      <c r="TXB14" s="133"/>
      <c r="TXC14" s="134" t="s">
        <v>48</v>
      </c>
      <c r="TXD14" s="132"/>
      <c r="TXE14" s="132"/>
      <c r="TXF14" s="133"/>
      <c r="TXG14" s="134" t="s">
        <v>48</v>
      </c>
      <c r="TXH14" s="132"/>
      <c r="TXI14" s="132"/>
      <c r="TXJ14" s="133"/>
      <c r="TXK14" s="134" t="s">
        <v>48</v>
      </c>
      <c r="TXL14" s="132"/>
      <c r="TXM14" s="132"/>
      <c r="TXN14" s="133"/>
      <c r="TXO14" s="134" t="s">
        <v>48</v>
      </c>
      <c r="TXP14" s="132"/>
      <c r="TXQ14" s="132"/>
      <c r="TXR14" s="133"/>
      <c r="TXS14" s="134" t="s">
        <v>48</v>
      </c>
      <c r="TXT14" s="132"/>
      <c r="TXU14" s="132"/>
      <c r="TXV14" s="133"/>
      <c r="TXW14" s="134" t="s">
        <v>48</v>
      </c>
      <c r="TXX14" s="132"/>
      <c r="TXY14" s="132"/>
      <c r="TXZ14" s="133"/>
      <c r="TYA14" s="134" t="s">
        <v>48</v>
      </c>
      <c r="TYB14" s="132"/>
      <c r="TYC14" s="132"/>
      <c r="TYD14" s="133"/>
      <c r="TYE14" s="134" t="s">
        <v>48</v>
      </c>
      <c r="TYF14" s="132"/>
      <c r="TYG14" s="132"/>
      <c r="TYH14" s="133"/>
      <c r="TYI14" s="134" t="s">
        <v>48</v>
      </c>
      <c r="TYJ14" s="132"/>
      <c r="TYK14" s="132"/>
      <c r="TYL14" s="133"/>
      <c r="TYM14" s="134" t="s">
        <v>48</v>
      </c>
      <c r="TYN14" s="132"/>
      <c r="TYO14" s="132"/>
      <c r="TYP14" s="133"/>
      <c r="TYQ14" s="134" t="s">
        <v>48</v>
      </c>
      <c r="TYR14" s="132"/>
      <c r="TYS14" s="132"/>
      <c r="TYT14" s="133"/>
      <c r="TYU14" s="134" t="s">
        <v>48</v>
      </c>
      <c r="TYV14" s="132"/>
      <c r="TYW14" s="132"/>
      <c r="TYX14" s="133"/>
      <c r="TYY14" s="134" t="s">
        <v>48</v>
      </c>
      <c r="TYZ14" s="132"/>
      <c r="TZA14" s="132"/>
      <c r="TZB14" s="133"/>
      <c r="TZC14" s="134" t="s">
        <v>48</v>
      </c>
      <c r="TZD14" s="132"/>
      <c r="TZE14" s="132"/>
      <c r="TZF14" s="133"/>
      <c r="TZG14" s="134" t="s">
        <v>48</v>
      </c>
      <c r="TZH14" s="132"/>
      <c r="TZI14" s="132"/>
      <c r="TZJ14" s="133"/>
      <c r="TZK14" s="134" t="s">
        <v>48</v>
      </c>
      <c r="TZL14" s="132"/>
      <c r="TZM14" s="132"/>
      <c r="TZN14" s="133"/>
      <c r="TZO14" s="134" t="s">
        <v>48</v>
      </c>
      <c r="TZP14" s="132"/>
      <c r="TZQ14" s="132"/>
      <c r="TZR14" s="133"/>
      <c r="TZS14" s="134" t="s">
        <v>48</v>
      </c>
      <c r="TZT14" s="132"/>
      <c r="TZU14" s="132"/>
      <c r="TZV14" s="133"/>
      <c r="TZW14" s="134" t="s">
        <v>48</v>
      </c>
      <c r="TZX14" s="132"/>
      <c r="TZY14" s="132"/>
      <c r="TZZ14" s="133"/>
      <c r="UAA14" s="134" t="s">
        <v>48</v>
      </c>
      <c r="UAB14" s="132"/>
      <c r="UAC14" s="132"/>
      <c r="UAD14" s="133"/>
      <c r="UAE14" s="134" t="s">
        <v>48</v>
      </c>
      <c r="UAF14" s="132"/>
      <c r="UAG14" s="132"/>
      <c r="UAH14" s="133"/>
      <c r="UAI14" s="134" t="s">
        <v>48</v>
      </c>
      <c r="UAJ14" s="132"/>
      <c r="UAK14" s="132"/>
      <c r="UAL14" s="133"/>
      <c r="UAM14" s="134" t="s">
        <v>48</v>
      </c>
      <c r="UAN14" s="132"/>
      <c r="UAO14" s="132"/>
      <c r="UAP14" s="133"/>
      <c r="UAQ14" s="134" t="s">
        <v>48</v>
      </c>
      <c r="UAR14" s="132"/>
      <c r="UAS14" s="132"/>
      <c r="UAT14" s="133"/>
      <c r="UAU14" s="134" t="s">
        <v>48</v>
      </c>
      <c r="UAV14" s="132"/>
      <c r="UAW14" s="132"/>
      <c r="UAX14" s="133"/>
      <c r="UAY14" s="134" t="s">
        <v>48</v>
      </c>
      <c r="UAZ14" s="132"/>
      <c r="UBA14" s="132"/>
      <c r="UBB14" s="133"/>
      <c r="UBC14" s="134" t="s">
        <v>48</v>
      </c>
      <c r="UBD14" s="132"/>
      <c r="UBE14" s="132"/>
      <c r="UBF14" s="133"/>
      <c r="UBG14" s="134" t="s">
        <v>48</v>
      </c>
      <c r="UBH14" s="132"/>
      <c r="UBI14" s="132"/>
      <c r="UBJ14" s="133"/>
      <c r="UBK14" s="134" t="s">
        <v>48</v>
      </c>
      <c r="UBL14" s="132"/>
      <c r="UBM14" s="132"/>
      <c r="UBN14" s="133"/>
      <c r="UBO14" s="134" t="s">
        <v>48</v>
      </c>
      <c r="UBP14" s="132"/>
      <c r="UBQ14" s="132"/>
      <c r="UBR14" s="133"/>
      <c r="UBS14" s="134" t="s">
        <v>48</v>
      </c>
      <c r="UBT14" s="132"/>
      <c r="UBU14" s="132"/>
      <c r="UBV14" s="133"/>
      <c r="UBW14" s="134" t="s">
        <v>48</v>
      </c>
      <c r="UBX14" s="132"/>
      <c r="UBY14" s="132"/>
      <c r="UBZ14" s="133"/>
      <c r="UCA14" s="134" t="s">
        <v>48</v>
      </c>
      <c r="UCB14" s="132"/>
      <c r="UCC14" s="132"/>
      <c r="UCD14" s="133"/>
      <c r="UCE14" s="134" t="s">
        <v>48</v>
      </c>
      <c r="UCF14" s="132"/>
      <c r="UCG14" s="132"/>
      <c r="UCH14" s="133"/>
      <c r="UCI14" s="134" t="s">
        <v>48</v>
      </c>
      <c r="UCJ14" s="132"/>
      <c r="UCK14" s="132"/>
      <c r="UCL14" s="133"/>
      <c r="UCM14" s="134" t="s">
        <v>48</v>
      </c>
      <c r="UCN14" s="132"/>
      <c r="UCO14" s="132"/>
      <c r="UCP14" s="133"/>
      <c r="UCQ14" s="134" t="s">
        <v>48</v>
      </c>
      <c r="UCR14" s="132"/>
      <c r="UCS14" s="132"/>
      <c r="UCT14" s="133"/>
      <c r="UCU14" s="134" t="s">
        <v>48</v>
      </c>
      <c r="UCV14" s="132"/>
      <c r="UCW14" s="132"/>
      <c r="UCX14" s="133"/>
      <c r="UCY14" s="134" t="s">
        <v>48</v>
      </c>
      <c r="UCZ14" s="132"/>
      <c r="UDA14" s="132"/>
      <c r="UDB14" s="133"/>
      <c r="UDC14" s="134" t="s">
        <v>48</v>
      </c>
      <c r="UDD14" s="132"/>
      <c r="UDE14" s="132"/>
      <c r="UDF14" s="133"/>
      <c r="UDG14" s="134" t="s">
        <v>48</v>
      </c>
      <c r="UDH14" s="132"/>
      <c r="UDI14" s="132"/>
      <c r="UDJ14" s="133"/>
      <c r="UDK14" s="134" t="s">
        <v>48</v>
      </c>
      <c r="UDL14" s="132"/>
      <c r="UDM14" s="132"/>
      <c r="UDN14" s="133"/>
      <c r="UDO14" s="134" t="s">
        <v>48</v>
      </c>
      <c r="UDP14" s="132"/>
      <c r="UDQ14" s="132"/>
      <c r="UDR14" s="133"/>
      <c r="UDS14" s="134" t="s">
        <v>48</v>
      </c>
      <c r="UDT14" s="132"/>
      <c r="UDU14" s="132"/>
      <c r="UDV14" s="133"/>
      <c r="UDW14" s="134" t="s">
        <v>48</v>
      </c>
      <c r="UDX14" s="132"/>
      <c r="UDY14" s="132"/>
      <c r="UDZ14" s="133"/>
      <c r="UEA14" s="134" t="s">
        <v>48</v>
      </c>
      <c r="UEB14" s="132"/>
      <c r="UEC14" s="132"/>
      <c r="UED14" s="133"/>
      <c r="UEE14" s="134" t="s">
        <v>48</v>
      </c>
      <c r="UEF14" s="132"/>
      <c r="UEG14" s="132"/>
      <c r="UEH14" s="133"/>
      <c r="UEI14" s="134" t="s">
        <v>48</v>
      </c>
      <c r="UEJ14" s="132"/>
      <c r="UEK14" s="132"/>
      <c r="UEL14" s="133"/>
      <c r="UEM14" s="134" t="s">
        <v>48</v>
      </c>
      <c r="UEN14" s="132"/>
      <c r="UEO14" s="132"/>
      <c r="UEP14" s="133"/>
      <c r="UEQ14" s="134" t="s">
        <v>48</v>
      </c>
      <c r="UER14" s="132"/>
      <c r="UES14" s="132"/>
      <c r="UET14" s="133"/>
      <c r="UEU14" s="134" t="s">
        <v>48</v>
      </c>
      <c r="UEV14" s="132"/>
      <c r="UEW14" s="132"/>
      <c r="UEX14" s="133"/>
      <c r="UEY14" s="134" t="s">
        <v>48</v>
      </c>
      <c r="UEZ14" s="132"/>
      <c r="UFA14" s="132"/>
      <c r="UFB14" s="133"/>
      <c r="UFC14" s="134" t="s">
        <v>48</v>
      </c>
      <c r="UFD14" s="132"/>
      <c r="UFE14" s="132"/>
      <c r="UFF14" s="133"/>
      <c r="UFG14" s="134" t="s">
        <v>48</v>
      </c>
      <c r="UFH14" s="132"/>
      <c r="UFI14" s="132"/>
      <c r="UFJ14" s="133"/>
      <c r="UFK14" s="134" t="s">
        <v>48</v>
      </c>
      <c r="UFL14" s="132"/>
      <c r="UFM14" s="132"/>
      <c r="UFN14" s="133"/>
      <c r="UFO14" s="134" t="s">
        <v>48</v>
      </c>
      <c r="UFP14" s="132"/>
      <c r="UFQ14" s="132"/>
      <c r="UFR14" s="133"/>
      <c r="UFS14" s="134" t="s">
        <v>48</v>
      </c>
      <c r="UFT14" s="132"/>
      <c r="UFU14" s="132"/>
      <c r="UFV14" s="133"/>
      <c r="UFW14" s="134" t="s">
        <v>48</v>
      </c>
      <c r="UFX14" s="132"/>
      <c r="UFY14" s="132"/>
      <c r="UFZ14" s="133"/>
      <c r="UGA14" s="134" t="s">
        <v>48</v>
      </c>
      <c r="UGB14" s="132"/>
      <c r="UGC14" s="132"/>
      <c r="UGD14" s="133"/>
      <c r="UGE14" s="134" t="s">
        <v>48</v>
      </c>
      <c r="UGF14" s="132"/>
      <c r="UGG14" s="132"/>
      <c r="UGH14" s="133"/>
      <c r="UGI14" s="134" t="s">
        <v>48</v>
      </c>
      <c r="UGJ14" s="132"/>
      <c r="UGK14" s="132"/>
      <c r="UGL14" s="133"/>
      <c r="UGM14" s="134" t="s">
        <v>48</v>
      </c>
      <c r="UGN14" s="132"/>
      <c r="UGO14" s="132"/>
      <c r="UGP14" s="133"/>
      <c r="UGQ14" s="134" t="s">
        <v>48</v>
      </c>
      <c r="UGR14" s="132"/>
      <c r="UGS14" s="132"/>
      <c r="UGT14" s="133"/>
      <c r="UGU14" s="134" t="s">
        <v>48</v>
      </c>
      <c r="UGV14" s="132"/>
      <c r="UGW14" s="132"/>
      <c r="UGX14" s="133"/>
      <c r="UGY14" s="134" t="s">
        <v>48</v>
      </c>
      <c r="UGZ14" s="132"/>
      <c r="UHA14" s="132"/>
      <c r="UHB14" s="133"/>
      <c r="UHC14" s="134" t="s">
        <v>48</v>
      </c>
      <c r="UHD14" s="132"/>
      <c r="UHE14" s="132"/>
      <c r="UHF14" s="133"/>
      <c r="UHG14" s="134" t="s">
        <v>48</v>
      </c>
      <c r="UHH14" s="132"/>
      <c r="UHI14" s="132"/>
      <c r="UHJ14" s="133"/>
      <c r="UHK14" s="134" t="s">
        <v>48</v>
      </c>
      <c r="UHL14" s="132"/>
      <c r="UHM14" s="132"/>
      <c r="UHN14" s="133"/>
      <c r="UHO14" s="134" t="s">
        <v>48</v>
      </c>
      <c r="UHP14" s="132"/>
      <c r="UHQ14" s="132"/>
      <c r="UHR14" s="133"/>
      <c r="UHS14" s="134" t="s">
        <v>48</v>
      </c>
      <c r="UHT14" s="132"/>
      <c r="UHU14" s="132"/>
      <c r="UHV14" s="133"/>
      <c r="UHW14" s="134" t="s">
        <v>48</v>
      </c>
      <c r="UHX14" s="132"/>
      <c r="UHY14" s="132"/>
      <c r="UHZ14" s="133"/>
      <c r="UIA14" s="134" t="s">
        <v>48</v>
      </c>
      <c r="UIB14" s="132"/>
      <c r="UIC14" s="132"/>
      <c r="UID14" s="133"/>
      <c r="UIE14" s="134" t="s">
        <v>48</v>
      </c>
      <c r="UIF14" s="132"/>
      <c r="UIG14" s="132"/>
      <c r="UIH14" s="133"/>
      <c r="UII14" s="134" t="s">
        <v>48</v>
      </c>
      <c r="UIJ14" s="132"/>
      <c r="UIK14" s="132"/>
      <c r="UIL14" s="133"/>
      <c r="UIM14" s="134" t="s">
        <v>48</v>
      </c>
      <c r="UIN14" s="132"/>
      <c r="UIO14" s="132"/>
      <c r="UIP14" s="133"/>
      <c r="UIQ14" s="134" t="s">
        <v>48</v>
      </c>
      <c r="UIR14" s="132"/>
      <c r="UIS14" s="132"/>
      <c r="UIT14" s="133"/>
      <c r="UIU14" s="134" t="s">
        <v>48</v>
      </c>
      <c r="UIV14" s="132"/>
      <c r="UIW14" s="132"/>
      <c r="UIX14" s="133"/>
      <c r="UIY14" s="134" t="s">
        <v>48</v>
      </c>
      <c r="UIZ14" s="132"/>
      <c r="UJA14" s="132"/>
      <c r="UJB14" s="133"/>
      <c r="UJC14" s="134" t="s">
        <v>48</v>
      </c>
      <c r="UJD14" s="132"/>
      <c r="UJE14" s="132"/>
      <c r="UJF14" s="133"/>
      <c r="UJG14" s="134" t="s">
        <v>48</v>
      </c>
      <c r="UJH14" s="132"/>
      <c r="UJI14" s="132"/>
      <c r="UJJ14" s="133"/>
      <c r="UJK14" s="134" t="s">
        <v>48</v>
      </c>
      <c r="UJL14" s="132"/>
      <c r="UJM14" s="132"/>
      <c r="UJN14" s="133"/>
      <c r="UJO14" s="134" t="s">
        <v>48</v>
      </c>
      <c r="UJP14" s="132"/>
      <c r="UJQ14" s="132"/>
      <c r="UJR14" s="133"/>
      <c r="UJS14" s="134" t="s">
        <v>48</v>
      </c>
      <c r="UJT14" s="132"/>
      <c r="UJU14" s="132"/>
      <c r="UJV14" s="133"/>
      <c r="UJW14" s="134" t="s">
        <v>48</v>
      </c>
      <c r="UJX14" s="132"/>
      <c r="UJY14" s="132"/>
      <c r="UJZ14" s="133"/>
      <c r="UKA14" s="134" t="s">
        <v>48</v>
      </c>
      <c r="UKB14" s="132"/>
      <c r="UKC14" s="132"/>
      <c r="UKD14" s="133"/>
      <c r="UKE14" s="134" t="s">
        <v>48</v>
      </c>
      <c r="UKF14" s="132"/>
      <c r="UKG14" s="132"/>
      <c r="UKH14" s="133"/>
      <c r="UKI14" s="134" t="s">
        <v>48</v>
      </c>
      <c r="UKJ14" s="132"/>
      <c r="UKK14" s="132"/>
      <c r="UKL14" s="133"/>
      <c r="UKM14" s="134" t="s">
        <v>48</v>
      </c>
      <c r="UKN14" s="132"/>
      <c r="UKO14" s="132"/>
      <c r="UKP14" s="133"/>
      <c r="UKQ14" s="134" t="s">
        <v>48</v>
      </c>
      <c r="UKR14" s="132"/>
      <c r="UKS14" s="132"/>
      <c r="UKT14" s="133"/>
      <c r="UKU14" s="134" t="s">
        <v>48</v>
      </c>
      <c r="UKV14" s="132"/>
      <c r="UKW14" s="132"/>
      <c r="UKX14" s="133"/>
      <c r="UKY14" s="134" t="s">
        <v>48</v>
      </c>
      <c r="UKZ14" s="132"/>
      <c r="ULA14" s="132"/>
      <c r="ULB14" s="133"/>
      <c r="ULC14" s="134" t="s">
        <v>48</v>
      </c>
      <c r="ULD14" s="132"/>
      <c r="ULE14" s="132"/>
      <c r="ULF14" s="133"/>
      <c r="ULG14" s="134" t="s">
        <v>48</v>
      </c>
      <c r="ULH14" s="132"/>
      <c r="ULI14" s="132"/>
      <c r="ULJ14" s="133"/>
      <c r="ULK14" s="134" t="s">
        <v>48</v>
      </c>
      <c r="ULL14" s="132"/>
      <c r="ULM14" s="132"/>
      <c r="ULN14" s="133"/>
      <c r="ULO14" s="134" t="s">
        <v>48</v>
      </c>
      <c r="ULP14" s="132"/>
      <c r="ULQ14" s="132"/>
      <c r="ULR14" s="133"/>
      <c r="ULS14" s="134" t="s">
        <v>48</v>
      </c>
      <c r="ULT14" s="132"/>
      <c r="ULU14" s="132"/>
      <c r="ULV14" s="133"/>
      <c r="ULW14" s="134" t="s">
        <v>48</v>
      </c>
      <c r="ULX14" s="132"/>
      <c r="ULY14" s="132"/>
      <c r="ULZ14" s="133"/>
      <c r="UMA14" s="134" t="s">
        <v>48</v>
      </c>
      <c r="UMB14" s="132"/>
      <c r="UMC14" s="132"/>
      <c r="UMD14" s="133"/>
      <c r="UME14" s="134" t="s">
        <v>48</v>
      </c>
      <c r="UMF14" s="132"/>
      <c r="UMG14" s="132"/>
      <c r="UMH14" s="133"/>
      <c r="UMI14" s="134" t="s">
        <v>48</v>
      </c>
      <c r="UMJ14" s="132"/>
      <c r="UMK14" s="132"/>
      <c r="UML14" s="133"/>
      <c r="UMM14" s="134" t="s">
        <v>48</v>
      </c>
      <c r="UMN14" s="132"/>
      <c r="UMO14" s="132"/>
      <c r="UMP14" s="133"/>
      <c r="UMQ14" s="134" t="s">
        <v>48</v>
      </c>
      <c r="UMR14" s="132"/>
      <c r="UMS14" s="132"/>
      <c r="UMT14" s="133"/>
      <c r="UMU14" s="134" t="s">
        <v>48</v>
      </c>
      <c r="UMV14" s="132"/>
      <c r="UMW14" s="132"/>
      <c r="UMX14" s="133"/>
      <c r="UMY14" s="134" t="s">
        <v>48</v>
      </c>
      <c r="UMZ14" s="132"/>
      <c r="UNA14" s="132"/>
      <c r="UNB14" s="133"/>
      <c r="UNC14" s="134" t="s">
        <v>48</v>
      </c>
      <c r="UND14" s="132"/>
      <c r="UNE14" s="132"/>
      <c r="UNF14" s="133"/>
      <c r="UNG14" s="134" t="s">
        <v>48</v>
      </c>
      <c r="UNH14" s="132"/>
      <c r="UNI14" s="132"/>
      <c r="UNJ14" s="133"/>
      <c r="UNK14" s="134" t="s">
        <v>48</v>
      </c>
      <c r="UNL14" s="132"/>
      <c r="UNM14" s="132"/>
      <c r="UNN14" s="133"/>
      <c r="UNO14" s="134" t="s">
        <v>48</v>
      </c>
      <c r="UNP14" s="132"/>
      <c r="UNQ14" s="132"/>
      <c r="UNR14" s="133"/>
      <c r="UNS14" s="134" t="s">
        <v>48</v>
      </c>
      <c r="UNT14" s="132"/>
      <c r="UNU14" s="132"/>
      <c r="UNV14" s="133"/>
      <c r="UNW14" s="134" t="s">
        <v>48</v>
      </c>
      <c r="UNX14" s="132"/>
      <c r="UNY14" s="132"/>
      <c r="UNZ14" s="133"/>
      <c r="UOA14" s="134" t="s">
        <v>48</v>
      </c>
      <c r="UOB14" s="132"/>
      <c r="UOC14" s="132"/>
      <c r="UOD14" s="133"/>
      <c r="UOE14" s="134" t="s">
        <v>48</v>
      </c>
      <c r="UOF14" s="132"/>
      <c r="UOG14" s="132"/>
      <c r="UOH14" s="133"/>
      <c r="UOI14" s="134" t="s">
        <v>48</v>
      </c>
      <c r="UOJ14" s="132"/>
      <c r="UOK14" s="132"/>
      <c r="UOL14" s="133"/>
      <c r="UOM14" s="134" t="s">
        <v>48</v>
      </c>
      <c r="UON14" s="132"/>
      <c r="UOO14" s="132"/>
      <c r="UOP14" s="133"/>
      <c r="UOQ14" s="134" t="s">
        <v>48</v>
      </c>
      <c r="UOR14" s="132"/>
      <c r="UOS14" s="132"/>
      <c r="UOT14" s="133"/>
      <c r="UOU14" s="134" t="s">
        <v>48</v>
      </c>
      <c r="UOV14" s="132"/>
      <c r="UOW14" s="132"/>
      <c r="UOX14" s="133"/>
      <c r="UOY14" s="134" t="s">
        <v>48</v>
      </c>
      <c r="UOZ14" s="132"/>
      <c r="UPA14" s="132"/>
      <c r="UPB14" s="133"/>
      <c r="UPC14" s="134" t="s">
        <v>48</v>
      </c>
      <c r="UPD14" s="132"/>
      <c r="UPE14" s="132"/>
      <c r="UPF14" s="133"/>
      <c r="UPG14" s="134" t="s">
        <v>48</v>
      </c>
      <c r="UPH14" s="132"/>
      <c r="UPI14" s="132"/>
      <c r="UPJ14" s="133"/>
      <c r="UPK14" s="134" t="s">
        <v>48</v>
      </c>
      <c r="UPL14" s="132"/>
      <c r="UPM14" s="132"/>
      <c r="UPN14" s="133"/>
      <c r="UPO14" s="134" t="s">
        <v>48</v>
      </c>
      <c r="UPP14" s="132"/>
      <c r="UPQ14" s="132"/>
      <c r="UPR14" s="133"/>
      <c r="UPS14" s="134" t="s">
        <v>48</v>
      </c>
      <c r="UPT14" s="132"/>
      <c r="UPU14" s="132"/>
      <c r="UPV14" s="133"/>
      <c r="UPW14" s="134" t="s">
        <v>48</v>
      </c>
      <c r="UPX14" s="132"/>
      <c r="UPY14" s="132"/>
      <c r="UPZ14" s="133"/>
      <c r="UQA14" s="134" t="s">
        <v>48</v>
      </c>
      <c r="UQB14" s="132"/>
      <c r="UQC14" s="132"/>
      <c r="UQD14" s="133"/>
      <c r="UQE14" s="134" t="s">
        <v>48</v>
      </c>
      <c r="UQF14" s="132"/>
      <c r="UQG14" s="132"/>
      <c r="UQH14" s="133"/>
      <c r="UQI14" s="134" t="s">
        <v>48</v>
      </c>
      <c r="UQJ14" s="132"/>
      <c r="UQK14" s="132"/>
      <c r="UQL14" s="133"/>
      <c r="UQM14" s="134" t="s">
        <v>48</v>
      </c>
      <c r="UQN14" s="132"/>
      <c r="UQO14" s="132"/>
      <c r="UQP14" s="133"/>
      <c r="UQQ14" s="134" t="s">
        <v>48</v>
      </c>
      <c r="UQR14" s="132"/>
      <c r="UQS14" s="132"/>
      <c r="UQT14" s="133"/>
      <c r="UQU14" s="134" t="s">
        <v>48</v>
      </c>
      <c r="UQV14" s="132"/>
      <c r="UQW14" s="132"/>
      <c r="UQX14" s="133"/>
      <c r="UQY14" s="134" t="s">
        <v>48</v>
      </c>
      <c r="UQZ14" s="132"/>
      <c r="URA14" s="132"/>
      <c r="URB14" s="133"/>
      <c r="URC14" s="134" t="s">
        <v>48</v>
      </c>
      <c r="URD14" s="132"/>
      <c r="URE14" s="132"/>
      <c r="URF14" s="133"/>
      <c r="URG14" s="134" t="s">
        <v>48</v>
      </c>
      <c r="URH14" s="132"/>
      <c r="URI14" s="132"/>
      <c r="URJ14" s="133"/>
      <c r="URK14" s="134" t="s">
        <v>48</v>
      </c>
      <c r="URL14" s="132"/>
      <c r="URM14" s="132"/>
      <c r="URN14" s="133"/>
      <c r="URO14" s="134" t="s">
        <v>48</v>
      </c>
      <c r="URP14" s="132"/>
      <c r="URQ14" s="132"/>
      <c r="URR14" s="133"/>
      <c r="URS14" s="134" t="s">
        <v>48</v>
      </c>
      <c r="URT14" s="132"/>
      <c r="URU14" s="132"/>
      <c r="URV14" s="133"/>
      <c r="URW14" s="134" t="s">
        <v>48</v>
      </c>
      <c r="URX14" s="132"/>
      <c r="URY14" s="132"/>
      <c r="URZ14" s="133"/>
      <c r="USA14" s="134" t="s">
        <v>48</v>
      </c>
      <c r="USB14" s="132"/>
      <c r="USC14" s="132"/>
      <c r="USD14" s="133"/>
      <c r="USE14" s="134" t="s">
        <v>48</v>
      </c>
      <c r="USF14" s="132"/>
      <c r="USG14" s="132"/>
      <c r="USH14" s="133"/>
      <c r="USI14" s="134" t="s">
        <v>48</v>
      </c>
      <c r="USJ14" s="132"/>
      <c r="USK14" s="132"/>
      <c r="USL14" s="133"/>
      <c r="USM14" s="134" t="s">
        <v>48</v>
      </c>
      <c r="USN14" s="132"/>
      <c r="USO14" s="132"/>
      <c r="USP14" s="133"/>
      <c r="USQ14" s="134" t="s">
        <v>48</v>
      </c>
      <c r="USR14" s="132"/>
      <c r="USS14" s="132"/>
      <c r="UST14" s="133"/>
      <c r="USU14" s="134" t="s">
        <v>48</v>
      </c>
      <c r="USV14" s="132"/>
      <c r="USW14" s="132"/>
      <c r="USX14" s="133"/>
      <c r="USY14" s="134" t="s">
        <v>48</v>
      </c>
      <c r="USZ14" s="132"/>
      <c r="UTA14" s="132"/>
      <c r="UTB14" s="133"/>
      <c r="UTC14" s="134" t="s">
        <v>48</v>
      </c>
      <c r="UTD14" s="132"/>
      <c r="UTE14" s="132"/>
      <c r="UTF14" s="133"/>
      <c r="UTG14" s="134" t="s">
        <v>48</v>
      </c>
      <c r="UTH14" s="132"/>
      <c r="UTI14" s="132"/>
      <c r="UTJ14" s="133"/>
      <c r="UTK14" s="134" t="s">
        <v>48</v>
      </c>
      <c r="UTL14" s="132"/>
      <c r="UTM14" s="132"/>
      <c r="UTN14" s="133"/>
      <c r="UTO14" s="134" t="s">
        <v>48</v>
      </c>
      <c r="UTP14" s="132"/>
      <c r="UTQ14" s="132"/>
      <c r="UTR14" s="133"/>
      <c r="UTS14" s="134" t="s">
        <v>48</v>
      </c>
      <c r="UTT14" s="132"/>
      <c r="UTU14" s="132"/>
      <c r="UTV14" s="133"/>
      <c r="UTW14" s="134" t="s">
        <v>48</v>
      </c>
      <c r="UTX14" s="132"/>
      <c r="UTY14" s="132"/>
      <c r="UTZ14" s="133"/>
      <c r="UUA14" s="134" t="s">
        <v>48</v>
      </c>
      <c r="UUB14" s="132"/>
      <c r="UUC14" s="132"/>
      <c r="UUD14" s="133"/>
      <c r="UUE14" s="134" t="s">
        <v>48</v>
      </c>
      <c r="UUF14" s="132"/>
      <c r="UUG14" s="132"/>
      <c r="UUH14" s="133"/>
      <c r="UUI14" s="134" t="s">
        <v>48</v>
      </c>
      <c r="UUJ14" s="132"/>
      <c r="UUK14" s="132"/>
      <c r="UUL14" s="133"/>
      <c r="UUM14" s="134" t="s">
        <v>48</v>
      </c>
      <c r="UUN14" s="132"/>
      <c r="UUO14" s="132"/>
      <c r="UUP14" s="133"/>
      <c r="UUQ14" s="134" t="s">
        <v>48</v>
      </c>
      <c r="UUR14" s="132"/>
      <c r="UUS14" s="132"/>
      <c r="UUT14" s="133"/>
      <c r="UUU14" s="134" t="s">
        <v>48</v>
      </c>
      <c r="UUV14" s="132"/>
      <c r="UUW14" s="132"/>
      <c r="UUX14" s="133"/>
      <c r="UUY14" s="134" t="s">
        <v>48</v>
      </c>
      <c r="UUZ14" s="132"/>
      <c r="UVA14" s="132"/>
      <c r="UVB14" s="133"/>
      <c r="UVC14" s="134" t="s">
        <v>48</v>
      </c>
      <c r="UVD14" s="132"/>
      <c r="UVE14" s="132"/>
      <c r="UVF14" s="133"/>
      <c r="UVG14" s="134" t="s">
        <v>48</v>
      </c>
      <c r="UVH14" s="132"/>
      <c r="UVI14" s="132"/>
      <c r="UVJ14" s="133"/>
      <c r="UVK14" s="134" t="s">
        <v>48</v>
      </c>
      <c r="UVL14" s="132"/>
      <c r="UVM14" s="132"/>
      <c r="UVN14" s="133"/>
      <c r="UVO14" s="134" t="s">
        <v>48</v>
      </c>
      <c r="UVP14" s="132"/>
      <c r="UVQ14" s="132"/>
      <c r="UVR14" s="133"/>
      <c r="UVS14" s="134" t="s">
        <v>48</v>
      </c>
      <c r="UVT14" s="132"/>
      <c r="UVU14" s="132"/>
      <c r="UVV14" s="133"/>
      <c r="UVW14" s="134" t="s">
        <v>48</v>
      </c>
      <c r="UVX14" s="132"/>
      <c r="UVY14" s="132"/>
      <c r="UVZ14" s="133"/>
      <c r="UWA14" s="134" t="s">
        <v>48</v>
      </c>
      <c r="UWB14" s="132"/>
      <c r="UWC14" s="132"/>
      <c r="UWD14" s="133"/>
      <c r="UWE14" s="134" t="s">
        <v>48</v>
      </c>
      <c r="UWF14" s="132"/>
      <c r="UWG14" s="132"/>
      <c r="UWH14" s="133"/>
      <c r="UWI14" s="134" t="s">
        <v>48</v>
      </c>
      <c r="UWJ14" s="132"/>
      <c r="UWK14" s="132"/>
      <c r="UWL14" s="133"/>
      <c r="UWM14" s="134" t="s">
        <v>48</v>
      </c>
      <c r="UWN14" s="132"/>
      <c r="UWO14" s="132"/>
      <c r="UWP14" s="133"/>
      <c r="UWQ14" s="134" t="s">
        <v>48</v>
      </c>
      <c r="UWR14" s="132"/>
      <c r="UWS14" s="132"/>
      <c r="UWT14" s="133"/>
      <c r="UWU14" s="134" t="s">
        <v>48</v>
      </c>
      <c r="UWV14" s="132"/>
      <c r="UWW14" s="132"/>
      <c r="UWX14" s="133"/>
      <c r="UWY14" s="134" t="s">
        <v>48</v>
      </c>
      <c r="UWZ14" s="132"/>
      <c r="UXA14" s="132"/>
      <c r="UXB14" s="133"/>
      <c r="UXC14" s="134" t="s">
        <v>48</v>
      </c>
      <c r="UXD14" s="132"/>
      <c r="UXE14" s="132"/>
      <c r="UXF14" s="133"/>
      <c r="UXG14" s="134" t="s">
        <v>48</v>
      </c>
      <c r="UXH14" s="132"/>
      <c r="UXI14" s="132"/>
      <c r="UXJ14" s="133"/>
      <c r="UXK14" s="134" t="s">
        <v>48</v>
      </c>
      <c r="UXL14" s="132"/>
      <c r="UXM14" s="132"/>
      <c r="UXN14" s="133"/>
      <c r="UXO14" s="134" t="s">
        <v>48</v>
      </c>
      <c r="UXP14" s="132"/>
      <c r="UXQ14" s="132"/>
      <c r="UXR14" s="133"/>
      <c r="UXS14" s="134" t="s">
        <v>48</v>
      </c>
      <c r="UXT14" s="132"/>
      <c r="UXU14" s="132"/>
      <c r="UXV14" s="133"/>
      <c r="UXW14" s="134" t="s">
        <v>48</v>
      </c>
      <c r="UXX14" s="132"/>
      <c r="UXY14" s="132"/>
      <c r="UXZ14" s="133"/>
      <c r="UYA14" s="134" t="s">
        <v>48</v>
      </c>
      <c r="UYB14" s="132"/>
      <c r="UYC14" s="132"/>
      <c r="UYD14" s="133"/>
      <c r="UYE14" s="134" t="s">
        <v>48</v>
      </c>
      <c r="UYF14" s="132"/>
      <c r="UYG14" s="132"/>
      <c r="UYH14" s="133"/>
      <c r="UYI14" s="134" t="s">
        <v>48</v>
      </c>
      <c r="UYJ14" s="132"/>
      <c r="UYK14" s="132"/>
      <c r="UYL14" s="133"/>
      <c r="UYM14" s="134" t="s">
        <v>48</v>
      </c>
      <c r="UYN14" s="132"/>
      <c r="UYO14" s="132"/>
      <c r="UYP14" s="133"/>
      <c r="UYQ14" s="134" t="s">
        <v>48</v>
      </c>
      <c r="UYR14" s="132"/>
      <c r="UYS14" s="132"/>
      <c r="UYT14" s="133"/>
      <c r="UYU14" s="134" t="s">
        <v>48</v>
      </c>
      <c r="UYV14" s="132"/>
      <c r="UYW14" s="132"/>
      <c r="UYX14" s="133"/>
      <c r="UYY14" s="134" t="s">
        <v>48</v>
      </c>
      <c r="UYZ14" s="132"/>
      <c r="UZA14" s="132"/>
      <c r="UZB14" s="133"/>
      <c r="UZC14" s="134" t="s">
        <v>48</v>
      </c>
      <c r="UZD14" s="132"/>
      <c r="UZE14" s="132"/>
      <c r="UZF14" s="133"/>
      <c r="UZG14" s="134" t="s">
        <v>48</v>
      </c>
      <c r="UZH14" s="132"/>
      <c r="UZI14" s="132"/>
      <c r="UZJ14" s="133"/>
      <c r="UZK14" s="134" t="s">
        <v>48</v>
      </c>
      <c r="UZL14" s="132"/>
      <c r="UZM14" s="132"/>
      <c r="UZN14" s="133"/>
      <c r="UZO14" s="134" t="s">
        <v>48</v>
      </c>
      <c r="UZP14" s="132"/>
      <c r="UZQ14" s="132"/>
      <c r="UZR14" s="133"/>
      <c r="UZS14" s="134" t="s">
        <v>48</v>
      </c>
      <c r="UZT14" s="132"/>
      <c r="UZU14" s="132"/>
      <c r="UZV14" s="133"/>
      <c r="UZW14" s="134" t="s">
        <v>48</v>
      </c>
      <c r="UZX14" s="132"/>
      <c r="UZY14" s="132"/>
      <c r="UZZ14" s="133"/>
      <c r="VAA14" s="134" t="s">
        <v>48</v>
      </c>
      <c r="VAB14" s="132"/>
      <c r="VAC14" s="132"/>
      <c r="VAD14" s="133"/>
      <c r="VAE14" s="134" t="s">
        <v>48</v>
      </c>
      <c r="VAF14" s="132"/>
      <c r="VAG14" s="132"/>
      <c r="VAH14" s="133"/>
      <c r="VAI14" s="134" t="s">
        <v>48</v>
      </c>
      <c r="VAJ14" s="132"/>
      <c r="VAK14" s="132"/>
      <c r="VAL14" s="133"/>
      <c r="VAM14" s="134" t="s">
        <v>48</v>
      </c>
      <c r="VAN14" s="132"/>
      <c r="VAO14" s="132"/>
      <c r="VAP14" s="133"/>
      <c r="VAQ14" s="134" t="s">
        <v>48</v>
      </c>
      <c r="VAR14" s="132"/>
      <c r="VAS14" s="132"/>
      <c r="VAT14" s="133"/>
      <c r="VAU14" s="134" t="s">
        <v>48</v>
      </c>
      <c r="VAV14" s="132"/>
      <c r="VAW14" s="132"/>
      <c r="VAX14" s="133"/>
      <c r="VAY14" s="134" t="s">
        <v>48</v>
      </c>
      <c r="VAZ14" s="132"/>
      <c r="VBA14" s="132"/>
      <c r="VBB14" s="133"/>
      <c r="VBC14" s="134" t="s">
        <v>48</v>
      </c>
      <c r="VBD14" s="132"/>
      <c r="VBE14" s="132"/>
      <c r="VBF14" s="133"/>
      <c r="VBG14" s="134" t="s">
        <v>48</v>
      </c>
      <c r="VBH14" s="132"/>
      <c r="VBI14" s="132"/>
      <c r="VBJ14" s="133"/>
      <c r="VBK14" s="134" t="s">
        <v>48</v>
      </c>
      <c r="VBL14" s="132"/>
      <c r="VBM14" s="132"/>
      <c r="VBN14" s="133"/>
      <c r="VBO14" s="134" t="s">
        <v>48</v>
      </c>
      <c r="VBP14" s="132"/>
      <c r="VBQ14" s="132"/>
      <c r="VBR14" s="133"/>
      <c r="VBS14" s="134" t="s">
        <v>48</v>
      </c>
      <c r="VBT14" s="132"/>
      <c r="VBU14" s="132"/>
      <c r="VBV14" s="133"/>
      <c r="VBW14" s="134" t="s">
        <v>48</v>
      </c>
      <c r="VBX14" s="132"/>
      <c r="VBY14" s="132"/>
      <c r="VBZ14" s="133"/>
      <c r="VCA14" s="134" t="s">
        <v>48</v>
      </c>
      <c r="VCB14" s="132"/>
      <c r="VCC14" s="132"/>
      <c r="VCD14" s="133"/>
      <c r="VCE14" s="134" t="s">
        <v>48</v>
      </c>
      <c r="VCF14" s="132"/>
      <c r="VCG14" s="132"/>
      <c r="VCH14" s="133"/>
      <c r="VCI14" s="134" t="s">
        <v>48</v>
      </c>
      <c r="VCJ14" s="132"/>
      <c r="VCK14" s="132"/>
      <c r="VCL14" s="133"/>
      <c r="VCM14" s="134" t="s">
        <v>48</v>
      </c>
      <c r="VCN14" s="132"/>
      <c r="VCO14" s="132"/>
      <c r="VCP14" s="133"/>
      <c r="VCQ14" s="134" t="s">
        <v>48</v>
      </c>
      <c r="VCR14" s="132"/>
      <c r="VCS14" s="132"/>
      <c r="VCT14" s="133"/>
      <c r="VCU14" s="134" t="s">
        <v>48</v>
      </c>
      <c r="VCV14" s="132"/>
      <c r="VCW14" s="132"/>
      <c r="VCX14" s="133"/>
      <c r="VCY14" s="134" t="s">
        <v>48</v>
      </c>
      <c r="VCZ14" s="132"/>
      <c r="VDA14" s="132"/>
      <c r="VDB14" s="133"/>
      <c r="VDC14" s="134" t="s">
        <v>48</v>
      </c>
      <c r="VDD14" s="132"/>
      <c r="VDE14" s="132"/>
      <c r="VDF14" s="133"/>
      <c r="VDG14" s="134" t="s">
        <v>48</v>
      </c>
      <c r="VDH14" s="132"/>
      <c r="VDI14" s="132"/>
      <c r="VDJ14" s="133"/>
      <c r="VDK14" s="134" t="s">
        <v>48</v>
      </c>
      <c r="VDL14" s="132"/>
      <c r="VDM14" s="132"/>
      <c r="VDN14" s="133"/>
      <c r="VDO14" s="134" t="s">
        <v>48</v>
      </c>
      <c r="VDP14" s="132"/>
      <c r="VDQ14" s="132"/>
      <c r="VDR14" s="133"/>
      <c r="VDS14" s="134" t="s">
        <v>48</v>
      </c>
      <c r="VDT14" s="132"/>
      <c r="VDU14" s="132"/>
      <c r="VDV14" s="133"/>
      <c r="VDW14" s="134" t="s">
        <v>48</v>
      </c>
      <c r="VDX14" s="132"/>
      <c r="VDY14" s="132"/>
      <c r="VDZ14" s="133"/>
      <c r="VEA14" s="134" t="s">
        <v>48</v>
      </c>
      <c r="VEB14" s="132"/>
      <c r="VEC14" s="132"/>
      <c r="VED14" s="133"/>
      <c r="VEE14" s="134" t="s">
        <v>48</v>
      </c>
      <c r="VEF14" s="132"/>
      <c r="VEG14" s="132"/>
      <c r="VEH14" s="133"/>
      <c r="VEI14" s="134" t="s">
        <v>48</v>
      </c>
      <c r="VEJ14" s="132"/>
      <c r="VEK14" s="132"/>
      <c r="VEL14" s="133"/>
      <c r="VEM14" s="134" t="s">
        <v>48</v>
      </c>
      <c r="VEN14" s="132"/>
      <c r="VEO14" s="132"/>
      <c r="VEP14" s="133"/>
      <c r="VEQ14" s="134" t="s">
        <v>48</v>
      </c>
      <c r="VER14" s="132"/>
      <c r="VES14" s="132"/>
      <c r="VET14" s="133"/>
      <c r="VEU14" s="134" t="s">
        <v>48</v>
      </c>
      <c r="VEV14" s="132"/>
      <c r="VEW14" s="132"/>
      <c r="VEX14" s="133"/>
      <c r="VEY14" s="134" t="s">
        <v>48</v>
      </c>
      <c r="VEZ14" s="132"/>
      <c r="VFA14" s="132"/>
      <c r="VFB14" s="133"/>
      <c r="VFC14" s="134" t="s">
        <v>48</v>
      </c>
      <c r="VFD14" s="132"/>
      <c r="VFE14" s="132"/>
      <c r="VFF14" s="133"/>
      <c r="VFG14" s="134" t="s">
        <v>48</v>
      </c>
      <c r="VFH14" s="132"/>
      <c r="VFI14" s="132"/>
      <c r="VFJ14" s="133"/>
      <c r="VFK14" s="134" t="s">
        <v>48</v>
      </c>
      <c r="VFL14" s="132"/>
      <c r="VFM14" s="132"/>
      <c r="VFN14" s="133"/>
      <c r="VFO14" s="134" t="s">
        <v>48</v>
      </c>
      <c r="VFP14" s="132"/>
      <c r="VFQ14" s="132"/>
      <c r="VFR14" s="133"/>
      <c r="VFS14" s="134" t="s">
        <v>48</v>
      </c>
      <c r="VFT14" s="132"/>
      <c r="VFU14" s="132"/>
      <c r="VFV14" s="133"/>
      <c r="VFW14" s="134" t="s">
        <v>48</v>
      </c>
      <c r="VFX14" s="132"/>
      <c r="VFY14" s="132"/>
      <c r="VFZ14" s="133"/>
      <c r="VGA14" s="134" t="s">
        <v>48</v>
      </c>
      <c r="VGB14" s="132"/>
      <c r="VGC14" s="132"/>
      <c r="VGD14" s="133"/>
      <c r="VGE14" s="134" t="s">
        <v>48</v>
      </c>
      <c r="VGF14" s="132"/>
      <c r="VGG14" s="132"/>
      <c r="VGH14" s="133"/>
      <c r="VGI14" s="134" t="s">
        <v>48</v>
      </c>
      <c r="VGJ14" s="132"/>
      <c r="VGK14" s="132"/>
      <c r="VGL14" s="133"/>
      <c r="VGM14" s="134" t="s">
        <v>48</v>
      </c>
      <c r="VGN14" s="132"/>
      <c r="VGO14" s="132"/>
      <c r="VGP14" s="133"/>
      <c r="VGQ14" s="134" t="s">
        <v>48</v>
      </c>
      <c r="VGR14" s="132"/>
      <c r="VGS14" s="132"/>
      <c r="VGT14" s="133"/>
      <c r="VGU14" s="134" t="s">
        <v>48</v>
      </c>
      <c r="VGV14" s="132"/>
      <c r="VGW14" s="132"/>
      <c r="VGX14" s="133"/>
      <c r="VGY14" s="134" t="s">
        <v>48</v>
      </c>
      <c r="VGZ14" s="132"/>
      <c r="VHA14" s="132"/>
      <c r="VHB14" s="133"/>
      <c r="VHC14" s="134" t="s">
        <v>48</v>
      </c>
      <c r="VHD14" s="132"/>
      <c r="VHE14" s="132"/>
      <c r="VHF14" s="133"/>
      <c r="VHG14" s="134" t="s">
        <v>48</v>
      </c>
      <c r="VHH14" s="132"/>
      <c r="VHI14" s="132"/>
      <c r="VHJ14" s="133"/>
      <c r="VHK14" s="134" t="s">
        <v>48</v>
      </c>
      <c r="VHL14" s="132"/>
      <c r="VHM14" s="132"/>
      <c r="VHN14" s="133"/>
      <c r="VHO14" s="134" t="s">
        <v>48</v>
      </c>
      <c r="VHP14" s="132"/>
      <c r="VHQ14" s="132"/>
      <c r="VHR14" s="133"/>
      <c r="VHS14" s="134" t="s">
        <v>48</v>
      </c>
      <c r="VHT14" s="132"/>
      <c r="VHU14" s="132"/>
      <c r="VHV14" s="133"/>
      <c r="VHW14" s="134" t="s">
        <v>48</v>
      </c>
      <c r="VHX14" s="132"/>
      <c r="VHY14" s="132"/>
      <c r="VHZ14" s="133"/>
      <c r="VIA14" s="134" t="s">
        <v>48</v>
      </c>
      <c r="VIB14" s="132"/>
      <c r="VIC14" s="132"/>
      <c r="VID14" s="133"/>
      <c r="VIE14" s="134" t="s">
        <v>48</v>
      </c>
      <c r="VIF14" s="132"/>
      <c r="VIG14" s="132"/>
      <c r="VIH14" s="133"/>
      <c r="VII14" s="134" t="s">
        <v>48</v>
      </c>
      <c r="VIJ14" s="132"/>
      <c r="VIK14" s="132"/>
      <c r="VIL14" s="133"/>
      <c r="VIM14" s="134" t="s">
        <v>48</v>
      </c>
      <c r="VIN14" s="132"/>
      <c r="VIO14" s="132"/>
      <c r="VIP14" s="133"/>
      <c r="VIQ14" s="134" t="s">
        <v>48</v>
      </c>
      <c r="VIR14" s="132"/>
      <c r="VIS14" s="132"/>
      <c r="VIT14" s="133"/>
      <c r="VIU14" s="134" t="s">
        <v>48</v>
      </c>
      <c r="VIV14" s="132"/>
      <c r="VIW14" s="132"/>
      <c r="VIX14" s="133"/>
      <c r="VIY14" s="134" t="s">
        <v>48</v>
      </c>
      <c r="VIZ14" s="132"/>
      <c r="VJA14" s="132"/>
      <c r="VJB14" s="133"/>
      <c r="VJC14" s="134" t="s">
        <v>48</v>
      </c>
      <c r="VJD14" s="132"/>
      <c r="VJE14" s="132"/>
      <c r="VJF14" s="133"/>
      <c r="VJG14" s="134" t="s">
        <v>48</v>
      </c>
      <c r="VJH14" s="132"/>
      <c r="VJI14" s="132"/>
      <c r="VJJ14" s="133"/>
      <c r="VJK14" s="134" t="s">
        <v>48</v>
      </c>
      <c r="VJL14" s="132"/>
      <c r="VJM14" s="132"/>
      <c r="VJN14" s="133"/>
      <c r="VJO14" s="134" t="s">
        <v>48</v>
      </c>
      <c r="VJP14" s="132"/>
      <c r="VJQ14" s="132"/>
      <c r="VJR14" s="133"/>
      <c r="VJS14" s="134" t="s">
        <v>48</v>
      </c>
      <c r="VJT14" s="132"/>
      <c r="VJU14" s="132"/>
      <c r="VJV14" s="133"/>
      <c r="VJW14" s="134" t="s">
        <v>48</v>
      </c>
      <c r="VJX14" s="132"/>
      <c r="VJY14" s="132"/>
      <c r="VJZ14" s="133"/>
      <c r="VKA14" s="134" t="s">
        <v>48</v>
      </c>
      <c r="VKB14" s="132"/>
      <c r="VKC14" s="132"/>
      <c r="VKD14" s="133"/>
      <c r="VKE14" s="134" t="s">
        <v>48</v>
      </c>
      <c r="VKF14" s="132"/>
      <c r="VKG14" s="132"/>
      <c r="VKH14" s="133"/>
      <c r="VKI14" s="134" t="s">
        <v>48</v>
      </c>
      <c r="VKJ14" s="132"/>
      <c r="VKK14" s="132"/>
      <c r="VKL14" s="133"/>
      <c r="VKM14" s="134" t="s">
        <v>48</v>
      </c>
      <c r="VKN14" s="132"/>
      <c r="VKO14" s="132"/>
      <c r="VKP14" s="133"/>
      <c r="VKQ14" s="134" t="s">
        <v>48</v>
      </c>
      <c r="VKR14" s="132"/>
      <c r="VKS14" s="132"/>
      <c r="VKT14" s="133"/>
      <c r="VKU14" s="134" t="s">
        <v>48</v>
      </c>
      <c r="VKV14" s="132"/>
      <c r="VKW14" s="132"/>
      <c r="VKX14" s="133"/>
      <c r="VKY14" s="134" t="s">
        <v>48</v>
      </c>
      <c r="VKZ14" s="132"/>
      <c r="VLA14" s="132"/>
      <c r="VLB14" s="133"/>
      <c r="VLC14" s="134" t="s">
        <v>48</v>
      </c>
      <c r="VLD14" s="132"/>
      <c r="VLE14" s="132"/>
      <c r="VLF14" s="133"/>
      <c r="VLG14" s="134" t="s">
        <v>48</v>
      </c>
      <c r="VLH14" s="132"/>
      <c r="VLI14" s="132"/>
      <c r="VLJ14" s="133"/>
      <c r="VLK14" s="134" t="s">
        <v>48</v>
      </c>
      <c r="VLL14" s="132"/>
      <c r="VLM14" s="132"/>
      <c r="VLN14" s="133"/>
      <c r="VLO14" s="134" t="s">
        <v>48</v>
      </c>
      <c r="VLP14" s="132"/>
      <c r="VLQ14" s="132"/>
      <c r="VLR14" s="133"/>
      <c r="VLS14" s="134" t="s">
        <v>48</v>
      </c>
      <c r="VLT14" s="132"/>
      <c r="VLU14" s="132"/>
      <c r="VLV14" s="133"/>
      <c r="VLW14" s="134" t="s">
        <v>48</v>
      </c>
      <c r="VLX14" s="132"/>
      <c r="VLY14" s="132"/>
      <c r="VLZ14" s="133"/>
      <c r="VMA14" s="134" t="s">
        <v>48</v>
      </c>
      <c r="VMB14" s="132"/>
      <c r="VMC14" s="132"/>
      <c r="VMD14" s="133"/>
      <c r="VME14" s="134" t="s">
        <v>48</v>
      </c>
      <c r="VMF14" s="132"/>
      <c r="VMG14" s="132"/>
      <c r="VMH14" s="133"/>
      <c r="VMI14" s="134" t="s">
        <v>48</v>
      </c>
      <c r="VMJ14" s="132"/>
      <c r="VMK14" s="132"/>
      <c r="VML14" s="133"/>
      <c r="VMM14" s="134" t="s">
        <v>48</v>
      </c>
      <c r="VMN14" s="132"/>
      <c r="VMO14" s="132"/>
      <c r="VMP14" s="133"/>
      <c r="VMQ14" s="134" t="s">
        <v>48</v>
      </c>
      <c r="VMR14" s="132"/>
      <c r="VMS14" s="132"/>
      <c r="VMT14" s="133"/>
      <c r="VMU14" s="134" t="s">
        <v>48</v>
      </c>
      <c r="VMV14" s="132"/>
      <c r="VMW14" s="132"/>
      <c r="VMX14" s="133"/>
      <c r="VMY14" s="134" t="s">
        <v>48</v>
      </c>
      <c r="VMZ14" s="132"/>
      <c r="VNA14" s="132"/>
      <c r="VNB14" s="133"/>
      <c r="VNC14" s="134" t="s">
        <v>48</v>
      </c>
      <c r="VND14" s="132"/>
      <c r="VNE14" s="132"/>
      <c r="VNF14" s="133"/>
      <c r="VNG14" s="134" t="s">
        <v>48</v>
      </c>
      <c r="VNH14" s="132"/>
      <c r="VNI14" s="132"/>
      <c r="VNJ14" s="133"/>
      <c r="VNK14" s="134" t="s">
        <v>48</v>
      </c>
      <c r="VNL14" s="132"/>
      <c r="VNM14" s="132"/>
      <c r="VNN14" s="133"/>
      <c r="VNO14" s="134" t="s">
        <v>48</v>
      </c>
      <c r="VNP14" s="132"/>
      <c r="VNQ14" s="132"/>
      <c r="VNR14" s="133"/>
      <c r="VNS14" s="134" t="s">
        <v>48</v>
      </c>
      <c r="VNT14" s="132"/>
      <c r="VNU14" s="132"/>
      <c r="VNV14" s="133"/>
      <c r="VNW14" s="134" t="s">
        <v>48</v>
      </c>
      <c r="VNX14" s="132"/>
      <c r="VNY14" s="132"/>
      <c r="VNZ14" s="133"/>
      <c r="VOA14" s="134" t="s">
        <v>48</v>
      </c>
      <c r="VOB14" s="132"/>
      <c r="VOC14" s="132"/>
      <c r="VOD14" s="133"/>
      <c r="VOE14" s="134" t="s">
        <v>48</v>
      </c>
      <c r="VOF14" s="132"/>
      <c r="VOG14" s="132"/>
      <c r="VOH14" s="133"/>
      <c r="VOI14" s="134" t="s">
        <v>48</v>
      </c>
      <c r="VOJ14" s="132"/>
      <c r="VOK14" s="132"/>
      <c r="VOL14" s="133"/>
      <c r="VOM14" s="134" t="s">
        <v>48</v>
      </c>
      <c r="VON14" s="132"/>
      <c r="VOO14" s="132"/>
      <c r="VOP14" s="133"/>
      <c r="VOQ14" s="134" t="s">
        <v>48</v>
      </c>
      <c r="VOR14" s="132"/>
      <c r="VOS14" s="132"/>
      <c r="VOT14" s="133"/>
      <c r="VOU14" s="134" t="s">
        <v>48</v>
      </c>
      <c r="VOV14" s="132"/>
      <c r="VOW14" s="132"/>
      <c r="VOX14" s="133"/>
      <c r="VOY14" s="134" t="s">
        <v>48</v>
      </c>
      <c r="VOZ14" s="132"/>
      <c r="VPA14" s="132"/>
      <c r="VPB14" s="133"/>
      <c r="VPC14" s="134" t="s">
        <v>48</v>
      </c>
      <c r="VPD14" s="132"/>
      <c r="VPE14" s="132"/>
      <c r="VPF14" s="133"/>
      <c r="VPG14" s="134" t="s">
        <v>48</v>
      </c>
      <c r="VPH14" s="132"/>
      <c r="VPI14" s="132"/>
      <c r="VPJ14" s="133"/>
      <c r="VPK14" s="134" t="s">
        <v>48</v>
      </c>
      <c r="VPL14" s="132"/>
      <c r="VPM14" s="132"/>
      <c r="VPN14" s="133"/>
      <c r="VPO14" s="134" t="s">
        <v>48</v>
      </c>
      <c r="VPP14" s="132"/>
      <c r="VPQ14" s="132"/>
      <c r="VPR14" s="133"/>
      <c r="VPS14" s="134" t="s">
        <v>48</v>
      </c>
      <c r="VPT14" s="132"/>
      <c r="VPU14" s="132"/>
      <c r="VPV14" s="133"/>
      <c r="VPW14" s="134" t="s">
        <v>48</v>
      </c>
      <c r="VPX14" s="132"/>
      <c r="VPY14" s="132"/>
      <c r="VPZ14" s="133"/>
      <c r="VQA14" s="134" t="s">
        <v>48</v>
      </c>
      <c r="VQB14" s="132"/>
      <c r="VQC14" s="132"/>
      <c r="VQD14" s="133"/>
      <c r="VQE14" s="134" t="s">
        <v>48</v>
      </c>
      <c r="VQF14" s="132"/>
      <c r="VQG14" s="132"/>
      <c r="VQH14" s="133"/>
      <c r="VQI14" s="134" t="s">
        <v>48</v>
      </c>
      <c r="VQJ14" s="132"/>
      <c r="VQK14" s="132"/>
      <c r="VQL14" s="133"/>
      <c r="VQM14" s="134" t="s">
        <v>48</v>
      </c>
      <c r="VQN14" s="132"/>
      <c r="VQO14" s="132"/>
      <c r="VQP14" s="133"/>
      <c r="VQQ14" s="134" t="s">
        <v>48</v>
      </c>
      <c r="VQR14" s="132"/>
      <c r="VQS14" s="132"/>
      <c r="VQT14" s="133"/>
      <c r="VQU14" s="134" t="s">
        <v>48</v>
      </c>
      <c r="VQV14" s="132"/>
      <c r="VQW14" s="132"/>
      <c r="VQX14" s="133"/>
      <c r="VQY14" s="134" t="s">
        <v>48</v>
      </c>
      <c r="VQZ14" s="132"/>
      <c r="VRA14" s="132"/>
      <c r="VRB14" s="133"/>
      <c r="VRC14" s="134" t="s">
        <v>48</v>
      </c>
      <c r="VRD14" s="132"/>
      <c r="VRE14" s="132"/>
      <c r="VRF14" s="133"/>
      <c r="VRG14" s="134" t="s">
        <v>48</v>
      </c>
      <c r="VRH14" s="132"/>
      <c r="VRI14" s="132"/>
      <c r="VRJ14" s="133"/>
      <c r="VRK14" s="134" t="s">
        <v>48</v>
      </c>
      <c r="VRL14" s="132"/>
      <c r="VRM14" s="132"/>
      <c r="VRN14" s="133"/>
      <c r="VRO14" s="134" t="s">
        <v>48</v>
      </c>
      <c r="VRP14" s="132"/>
      <c r="VRQ14" s="132"/>
      <c r="VRR14" s="133"/>
      <c r="VRS14" s="134" t="s">
        <v>48</v>
      </c>
      <c r="VRT14" s="132"/>
      <c r="VRU14" s="132"/>
      <c r="VRV14" s="133"/>
      <c r="VRW14" s="134" t="s">
        <v>48</v>
      </c>
      <c r="VRX14" s="132"/>
      <c r="VRY14" s="132"/>
      <c r="VRZ14" s="133"/>
      <c r="VSA14" s="134" t="s">
        <v>48</v>
      </c>
      <c r="VSB14" s="132"/>
      <c r="VSC14" s="132"/>
      <c r="VSD14" s="133"/>
      <c r="VSE14" s="134" t="s">
        <v>48</v>
      </c>
      <c r="VSF14" s="132"/>
      <c r="VSG14" s="132"/>
      <c r="VSH14" s="133"/>
      <c r="VSI14" s="134" t="s">
        <v>48</v>
      </c>
      <c r="VSJ14" s="132"/>
      <c r="VSK14" s="132"/>
      <c r="VSL14" s="133"/>
      <c r="VSM14" s="134" t="s">
        <v>48</v>
      </c>
      <c r="VSN14" s="132"/>
      <c r="VSO14" s="132"/>
      <c r="VSP14" s="133"/>
      <c r="VSQ14" s="134" t="s">
        <v>48</v>
      </c>
      <c r="VSR14" s="132"/>
      <c r="VSS14" s="132"/>
      <c r="VST14" s="133"/>
      <c r="VSU14" s="134" t="s">
        <v>48</v>
      </c>
      <c r="VSV14" s="132"/>
      <c r="VSW14" s="132"/>
      <c r="VSX14" s="133"/>
      <c r="VSY14" s="134" t="s">
        <v>48</v>
      </c>
      <c r="VSZ14" s="132"/>
      <c r="VTA14" s="132"/>
      <c r="VTB14" s="133"/>
      <c r="VTC14" s="134" t="s">
        <v>48</v>
      </c>
      <c r="VTD14" s="132"/>
      <c r="VTE14" s="132"/>
      <c r="VTF14" s="133"/>
      <c r="VTG14" s="134" t="s">
        <v>48</v>
      </c>
      <c r="VTH14" s="132"/>
      <c r="VTI14" s="132"/>
      <c r="VTJ14" s="133"/>
      <c r="VTK14" s="134" t="s">
        <v>48</v>
      </c>
      <c r="VTL14" s="132"/>
      <c r="VTM14" s="132"/>
      <c r="VTN14" s="133"/>
      <c r="VTO14" s="134" t="s">
        <v>48</v>
      </c>
      <c r="VTP14" s="132"/>
      <c r="VTQ14" s="132"/>
      <c r="VTR14" s="133"/>
      <c r="VTS14" s="134" t="s">
        <v>48</v>
      </c>
      <c r="VTT14" s="132"/>
      <c r="VTU14" s="132"/>
      <c r="VTV14" s="133"/>
      <c r="VTW14" s="134" t="s">
        <v>48</v>
      </c>
      <c r="VTX14" s="132"/>
      <c r="VTY14" s="132"/>
      <c r="VTZ14" s="133"/>
      <c r="VUA14" s="134" t="s">
        <v>48</v>
      </c>
      <c r="VUB14" s="132"/>
      <c r="VUC14" s="132"/>
      <c r="VUD14" s="133"/>
      <c r="VUE14" s="134" t="s">
        <v>48</v>
      </c>
      <c r="VUF14" s="132"/>
      <c r="VUG14" s="132"/>
      <c r="VUH14" s="133"/>
      <c r="VUI14" s="134" t="s">
        <v>48</v>
      </c>
      <c r="VUJ14" s="132"/>
      <c r="VUK14" s="132"/>
      <c r="VUL14" s="133"/>
      <c r="VUM14" s="134" t="s">
        <v>48</v>
      </c>
      <c r="VUN14" s="132"/>
      <c r="VUO14" s="132"/>
      <c r="VUP14" s="133"/>
      <c r="VUQ14" s="134" t="s">
        <v>48</v>
      </c>
      <c r="VUR14" s="132"/>
      <c r="VUS14" s="132"/>
      <c r="VUT14" s="133"/>
      <c r="VUU14" s="134" t="s">
        <v>48</v>
      </c>
      <c r="VUV14" s="132"/>
      <c r="VUW14" s="132"/>
      <c r="VUX14" s="133"/>
      <c r="VUY14" s="134" t="s">
        <v>48</v>
      </c>
      <c r="VUZ14" s="132"/>
      <c r="VVA14" s="132"/>
      <c r="VVB14" s="133"/>
      <c r="VVC14" s="134" t="s">
        <v>48</v>
      </c>
      <c r="VVD14" s="132"/>
      <c r="VVE14" s="132"/>
      <c r="VVF14" s="133"/>
      <c r="VVG14" s="134" t="s">
        <v>48</v>
      </c>
      <c r="VVH14" s="132"/>
      <c r="VVI14" s="132"/>
      <c r="VVJ14" s="133"/>
      <c r="VVK14" s="134" t="s">
        <v>48</v>
      </c>
      <c r="VVL14" s="132"/>
      <c r="VVM14" s="132"/>
      <c r="VVN14" s="133"/>
      <c r="VVO14" s="134" t="s">
        <v>48</v>
      </c>
      <c r="VVP14" s="132"/>
      <c r="VVQ14" s="132"/>
      <c r="VVR14" s="133"/>
      <c r="VVS14" s="134" t="s">
        <v>48</v>
      </c>
      <c r="VVT14" s="132"/>
      <c r="VVU14" s="132"/>
      <c r="VVV14" s="133"/>
      <c r="VVW14" s="134" t="s">
        <v>48</v>
      </c>
      <c r="VVX14" s="132"/>
      <c r="VVY14" s="132"/>
      <c r="VVZ14" s="133"/>
      <c r="VWA14" s="134" t="s">
        <v>48</v>
      </c>
      <c r="VWB14" s="132"/>
      <c r="VWC14" s="132"/>
      <c r="VWD14" s="133"/>
      <c r="VWE14" s="134" t="s">
        <v>48</v>
      </c>
      <c r="VWF14" s="132"/>
      <c r="VWG14" s="132"/>
      <c r="VWH14" s="133"/>
      <c r="VWI14" s="134" t="s">
        <v>48</v>
      </c>
      <c r="VWJ14" s="132"/>
      <c r="VWK14" s="132"/>
      <c r="VWL14" s="133"/>
      <c r="VWM14" s="134" t="s">
        <v>48</v>
      </c>
      <c r="VWN14" s="132"/>
      <c r="VWO14" s="132"/>
      <c r="VWP14" s="133"/>
      <c r="VWQ14" s="134" t="s">
        <v>48</v>
      </c>
      <c r="VWR14" s="132"/>
      <c r="VWS14" s="132"/>
      <c r="VWT14" s="133"/>
      <c r="VWU14" s="134" t="s">
        <v>48</v>
      </c>
      <c r="VWV14" s="132"/>
      <c r="VWW14" s="132"/>
      <c r="VWX14" s="133"/>
      <c r="VWY14" s="134" t="s">
        <v>48</v>
      </c>
      <c r="VWZ14" s="132"/>
      <c r="VXA14" s="132"/>
      <c r="VXB14" s="133"/>
      <c r="VXC14" s="134" t="s">
        <v>48</v>
      </c>
      <c r="VXD14" s="132"/>
      <c r="VXE14" s="132"/>
      <c r="VXF14" s="133"/>
      <c r="VXG14" s="134" t="s">
        <v>48</v>
      </c>
      <c r="VXH14" s="132"/>
      <c r="VXI14" s="132"/>
      <c r="VXJ14" s="133"/>
      <c r="VXK14" s="134" t="s">
        <v>48</v>
      </c>
      <c r="VXL14" s="132"/>
      <c r="VXM14" s="132"/>
      <c r="VXN14" s="133"/>
      <c r="VXO14" s="134" t="s">
        <v>48</v>
      </c>
      <c r="VXP14" s="132"/>
      <c r="VXQ14" s="132"/>
      <c r="VXR14" s="133"/>
      <c r="VXS14" s="134" t="s">
        <v>48</v>
      </c>
      <c r="VXT14" s="132"/>
      <c r="VXU14" s="132"/>
      <c r="VXV14" s="133"/>
      <c r="VXW14" s="134" t="s">
        <v>48</v>
      </c>
      <c r="VXX14" s="132"/>
      <c r="VXY14" s="132"/>
      <c r="VXZ14" s="133"/>
      <c r="VYA14" s="134" t="s">
        <v>48</v>
      </c>
      <c r="VYB14" s="132"/>
      <c r="VYC14" s="132"/>
      <c r="VYD14" s="133"/>
      <c r="VYE14" s="134" t="s">
        <v>48</v>
      </c>
      <c r="VYF14" s="132"/>
      <c r="VYG14" s="132"/>
      <c r="VYH14" s="133"/>
      <c r="VYI14" s="134" t="s">
        <v>48</v>
      </c>
      <c r="VYJ14" s="132"/>
      <c r="VYK14" s="132"/>
      <c r="VYL14" s="133"/>
      <c r="VYM14" s="134" t="s">
        <v>48</v>
      </c>
      <c r="VYN14" s="132"/>
      <c r="VYO14" s="132"/>
      <c r="VYP14" s="133"/>
      <c r="VYQ14" s="134" t="s">
        <v>48</v>
      </c>
      <c r="VYR14" s="132"/>
      <c r="VYS14" s="132"/>
      <c r="VYT14" s="133"/>
      <c r="VYU14" s="134" t="s">
        <v>48</v>
      </c>
      <c r="VYV14" s="132"/>
      <c r="VYW14" s="132"/>
      <c r="VYX14" s="133"/>
      <c r="VYY14" s="134" t="s">
        <v>48</v>
      </c>
      <c r="VYZ14" s="132"/>
      <c r="VZA14" s="132"/>
      <c r="VZB14" s="133"/>
      <c r="VZC14" s="134" t="s">
        <v>48</v>
      </c>
      <c r="VZD14" s="132"/>
      <c r="VZE14" s="132"/>
      <c r="VZF14" s="133"/>
      <c r="VZG14" s="134" t="s">
        <v>48</v>
      </c>
      <c r="VZH14" s="132"/>
      <c r="VZI14" s="132"/>
      <c r="VZJ14" s="133"/>
      <c r="VZK14" s="134" t="s">
        <v>48</v>
      </c>
      <c r="VZL14" s="132"/>
      <c r="VZM14" s="132"/>
      <c r="VZN14" s="133"/>
      <c r="VZO14" s="134" t="s">
        <v>48</v>
      </c>
      <c r="VZP14" s="132"/>
      <c r="VZQ14" s="132"/>
      <c r="VZR14" s="133"/>
      <c r="VZS14" s="134" t="s">
        <v>48</v>
      </c>
      <c r="VZT14" s="132"/>
      <c r="VZU14" s="132"/>
      <c r="VZV14" s="133"/>
      <c r="VZW14" s="134" t="s">
        <v>48</v>
      </c>
      <c r="VZX14" s="132"/>
      <c r="VZY14" s="132"/>
      <c r="VZZ14" s="133"/>
      <c r="WAA14" s="134" t="s">
        <v>48</v>
      </c>
      <c r="WAB14" s="132"/>
      <c r="WAC14" s="132"/>
      <c r="WAD14" s="133"/>
      <c r="WAE14" s="134" t="s">
        <v>48</v>
      </c>
      <c r="WAF14" s="132"/>
      <c r="WAG14" s="132"/>
      <c r="WAH14" s="133"/>
      <c r="WAI14" s="134" t="s">
        <v>48</v>
      </c>
      <c r="WAJ14" s="132"/>
      <c r="WAK14" s="132"/>
      <c r="WAL14" s="133"/>
      <c r="WAM14" s="134" t="s">
        <v>48</v>
      </c>
      <c r="WAN14" s="132"/>
      <c r="WAO14" s="132"/>
      <c r="WAP14" s="133"/>
      <c r="WAQ14" s="134" t="s">
        <v>48</v>
      </c>
      <c r="WAR14" s="132"/>
      <c r="WAS14" s="132"/>
      <c r="WAT14" s="133"/>
      <c r="WAU14" s="134" t="s">
        <v>48</v>
      </c>
      <c r="WAV14" s="132"/>
      <c r="WAW14" s="132"/>
      <c r="WAX14" s="133"/>
      <c r="WAY14" s="134" t="s">
        <v>48</v>
      </c>
      <c r="WAZ14" s="132"/>
      <c r="WBA14" s="132"/>
      <c r="WBB14" s="133"/>
      <c r="WBC14" s="134" t="s">
        <v>48</v>
      </c>
      <c r="WBD14" s="132"/>
      <c r="WBE14" s="132"/>
      <c r="WBF14" s="133"/>
      <c r="WBG14" s="134" t="s">
        <v>48</v>
      </c>
      <c r="WBH14" s="132"/>
      <c r="WBI14" s="132"/>
      <c r="WBJ14" s="133"/>
      <c r="WBK14" s="134" t="s">
        <v>48</v>
      </c>
      <c r="WBL14" s="132"/>
      <c r="WBM14" s="132"/>
      <c r="WBN14" s="133"/>
      <c r="WBO14" s="134" t="s">
        <v>48</v>
      </c>
      <c r="WBP14" s="132"/>
      <c r="WBQ14" s="132"/>
      <c r="WBR14" s="133"/>
      <c r="WBS14" s="134" t="s">
        <v>48</v>
      </c>
      <c r="WBT14" s="132"/>
      <c r="WBU14" s="132"/>
      <c r="WBV14" s="133"/>
      <c r="WBW14" s="134" t="s">
        <v>48</v>
      </c>
      <c r="WBX14" s="132"/>
      <c r="WBY14" s="132"/>
      <c r="WBZ14" s="133"/>
      <c r="WCA14" s="134" t="s">
        <v>48</v>
      </c>
      <c r="WCB14" s="132"/>
      <c r="WCC14" s="132"/>
      <c r="WCD14" s="133"/>
      <c r="WCE14" s="134" t="s">
        <v>48</v>
      </c>
      <c r="WCF14" s="132"/>
      <c r="WCG14" s="132"/>
      <c r="WCH14" s="133"/>
      <c r="WCI14" s="134" t="s">
        <v>48</v>
      </c>
      <c r="WCJ14" s="132"/>
      <c r="WCK14" s="132"/>
      <c r="WCL14" s="133"/>
      <c r="WCM14" s="134" t="s">
        <v>48</v>
      </c>
      <c r="WCN14" s="132"/>
      <c r="WCO14" s="132"/>
      <c r="WCP14" s="133"/>
      <c r="WCQ14" s="134" t="s">
        <v>48</v>
      </c>
      <c r="WCR14" s="132"/>
      <c r="WCS14" s="132"/>
      <c r="WCT14" s="133"/>
      <c r="WCU14" s="134" t="s">
        <v>48</v>
      </c>
      <c r="WCV14" s="132"/>
      <c r="WCW14" s="132"/>
      <c r="WCX14" s="133"/>
      <c r="WCY14" s="134" t="s">
        <v>48</v>
      </c>
      <c r="WCZ14" s="132"/>
      <c r="WDA14" s="132"/>
      <c r="WDB14" s="133"/>
      <c r="WDC14" s="134" t="s">
        <v>48</v>
      </c>
      <c r="WDD14" s="132"/>
      <c r="WDE14" s="132"/>
      <c r="WDF14" s="133"/>
      <c r="WDG14" s="134" t="s">
        <v>48</v>
      </c>
      <c r="WDH14" s="132"/>
      <c r="WDI14" s="132"/>
      <c r="WDJ14" s="133"/>
      <c r="WDK14" s="134" t="s">
        <v>48</v>
      </c>
      <c r="WDL14" s="132"/>
      <c r="WDM14" s="132"/>
      <c r="WDN14" s="133"/>
      <c r="WDO14" s="134" t="s">
        <v>48</v>
      </c>
      <c r="WDP14" s="132"/>
      <c r="WDQ14" s="132"/>
      <c r="WDR14" s="133"/>
      <c r="WDS14" s="134" t="s">
        <v>48</v>
      </c>
      <c r="WDT14" s="132"/>
      <c r="WDU14" s="132"/>
      <c r="WDV14" s="133"/>
      <c r="WDW14" s="134" t="s">
        <v>48</v>
      </c>
      <c r="WDX14" s="132"/>
      <c r="WDY14" s="132"/>
      <c r="WDZ14" s="133"/>
      <c r="WEA14" s="134" t="s">
        <v>48</v>
      </c>
      <c r="WEB14" s="132"/>
      <c r="WEC14" s="132"/>
      <c r="WED14" s="133"/>
      <c r="WEE14" s="134" t="s">
        <v>48</v>
      </c>
      <c r="WEF14" s="132"/>
      <c r="WEG14" s="132"/>
      <c r="WEH14" s="133"/>
      <c r="WEI14" s="134" t="s">
        <v>48</v>
      </c>
      <c r="WEJ14" s="132"/>
      <c r="WEK14" s="132"/>
      <c r="WEL14" s="133"/>
      <c r="WEM14" s="134" t="s">
        <v>48</v>
      </c>
      <c r="WEN14" s="132"/>
      <c r="WEO14" s="132"/>
      <c r="WEP14" s="133"/>
      <c r="WEQ14" s="134" t="s">
        <v>48</v>
      </c>
      <c r="WER14" s="132"/>
      <c r="WES14" s="132"/>
      <c r="WET14" s="133"/>
      <c r="WEU14" s="134" t="s">
        <v>48</v>
      </c>
      <c r="WEV14" s="132"/>
      <c r="WEW14" s="132"/>
      <c r="WEX14" s="133"/>
      <c r="WEY14" s="134" t="s">
        <v>48</v>
      </c>
      <c r="WEZ14" s="132"/>
      <c r="WFA14" s="132"/>
      <c r="WFB14" s="133"/>
      <c r="WFC14" s="134" t="s">
        <v>48</v>
      </c>
      <c r="WFD14" s="132"/>
      <c r="WFE14" s="132"/>
      <c r="WFF14" s="133"/>
      <c r="WFG14" s="134" t="s">
        <v>48</v>
      </c>
      <c r="WFH14" s="132"/>
      <c r="WFI14" s="132"/>
      <c r="WFJ14" s="133"/>
      <c r="WFK14" s="134" t="s">
        <v>48</v>
      </c>
      <c r="WFL14" s="132"/>
      <c r="WFM14" s="132"/>
      <c r="WFN14" s="133"/>
      <c r="WFO14" s="134" t="s">
        <v>48</v>
      </c>
      <c r="WFP14" s="132"/>
      <c r="WFQ14" s="132"/>
      <c r="WFR14" s="133"/>
      <c r="WFS14" s="134" t="s">
        <v>48</v>
      </c>
      <c r="WFT14" s="132"/>
      <c r="WFU14" s="132"/>
      <c r="WFV14" s="133"/>
      <c r="WFW14" s="134" t="s">
        <v>48</v>
      </c>
      <c r="WFX14" s="132"/>
      <c r="WFY14" s="132"/>
      <c r="WFZ14" s="133"/>
      <c r="WGA14" s="134" t="s">
        <v>48</v>
      </c>
      <c r="WGB14" s="132"/>
      <c r="WGC14" s="132"/>
      <c r="WGD14" s="133"/>
      <c r="WGE14" s="134" t="s">
        <v>48</v>
      </c>
      <c r="WGF14" s="132"/>
      <c r="WGG14" s="132"/>
      <c r="WGH14" s="133"/>
      <c r="WGI14" s="134" t="s">
        <v>48</v>
      </c>
      <c r="WGJ14" s="132"/>
      <c r="WGK14" s="132"/>
      <c r="WGL14" s="133"/>
      <c r="WGM14" s="134" t="s">
        <v>48</v>
      </c>
      <c r="WGN14" s="132"/>
      <c r="WGO14" s="132"/>
      <c r="WGP14" s="133"/>
      <c r="WGQ14" s="134" t="s">
        <v>48</v>
      </c>
      <c r="WGR14" s="132"/>
      <c r="WGS14" s="132"/>
      <c r="WGT14" s="133"/>
      <c r="WGU14" s="134" t="s">
        <v>48</v>
      </c>
      <c r="WGV14" s="132"/>
      <c r="WGW14" s="132"/>
      <c r="WGX14" s="133"/>
      <c r="WGY14" s="134" t="s">
        <v>48</v>
      </c>
      <c r="WGZ14" s="132"/>
      <c r="WHA14" s="132"/>
      <c r="WHB14" s="133"/>
      <c r="WHC14" s="134" t="s">
        <v>48</v>
      </c>
      <c r="WHD14" s="132"/>
      <c r="WHE14" s="132"/>
      <c r="WHF14" s="133"/>
      <c r="WHG14" s="134" t="s">
        <v>48</v>
      </c>
      <c r="WHH14" s="132"/>
      <c r="WHI14" s="132"/>
      <c r="WHJ14" s="133"/>
      <c r="WHK14" s="134" t="s">
        <v>48</v>
      </c>
      <c r="WHL14" s="132"/>
      <c r="WHM14" s="132"/>
      <c r="WHN14" s="133"/>
      <c r="WHO14" s="134" t="s">
        <v>48</v>
      </c>
      <c r="WHP14" s="132"/>
      <c r="WHQ14" s="132"/>
      <c r="WHR14" s="133"/>
      <c r="WHS14" s="134" t="s">
        <v>48</v>
      </c>
      <c r="WHT14" s="132"/>
      <c r="WHU14" s="132"/>
      <c r="WHV14" s="133"/>
      <c r="WHW14" s="134" t="s">
        <v>48</v>
      </c>
      <c r="WHX14" s="132"/>
      <c r="WHY14" s="132"/>
      <c r="WHZ14" s="133"/>
      <c r="WIA14" s="134" t="s">
        <v>48</v>
      </c>
      <c r="WIB14" s="132"/>
      <c r="WIC14" s="132"/>
      <c r="WID14" s="133"/>
      <c r="WIE14" s="134" t="s">
        <v>48</v>
      </c>
      <c r="WIF14" s="132"/>
      <c r="WIG14" s="132"/>
      <c r="WIH14" s="133"/>
      <c r="WII14" s="134" t="s">
        <v>48</v>
      </c>
      <c r="WIJ14" s="132"/>
      <c r="WIK14" s="132"/>
      <c r="WIL14" s="133"/>
      <c r="WIM14" s="134" t="s">
        <v>48</v>
      </c>
      <c r="WIN14" s="132"/>
      <c r="WIO14" s="132"/>
      <c r="WIP14" s="133"/>
      <c r="WIQ14" s="134" t="s">
        <v>48</v>
      </c>
      <c r="WIR14" s="132"/>
      <c r="WIS14" s="132"/>
      <c r="WIT14" s="133"/>
      <c r="WIU14" s="134" t="s">
        <v>48</v>
      </c>
      <c r="WIV14" s="132"/>
      <c r="WIW14" s="132"/>
      <c r="WIX14" s="133"/>
      <c r="WIY14" s="134" t="s">
        <v>48</v>
      </c>
      <c r="WIZ14" s="132"/>
      <c r="WJA14" s="132"/>
      <c r="WJB14" s="133"/>
      <c r="WJC14" s="134" t="s">
        <v>48</v>
      </c>
      <c r="WJD14" s="132"/>
      <c r="WJE14" s="132"/>
      <c r="WJF14" s="133"/>
      <c r="WJG14" s="134" t="s">
        <v>48</v>
      </c>
      <c r="WJH14" s="132"/>
      <c r="WJI14" s="132"/>
      <c r="WJJ14" s="133"/>
      <c r="WJK14" s="134" t="s">
        <v>48</v>
      </c>
      <c r="WJL14" s="132"/>
      <c r="WJM14" s="132"/>
      <c r="WJN14" s="133"/>
      <c r="WJO14" s="134" t="s">
        <v>48</v>
      </c>
      <c r="WJP14" s="132"/>
      <c r="WJQ14" s="132"/>
      <c r="WJR14" s="133"/>
      <c r="WJS14" s="134" t="s">
        <v>48</v>
      </c>
      <c r="WJT14" s="132"/>
      <c r="WJU14" s="132"/>
      <c r="WJV14" s="133"/>
      <c r="WJW14" s="134" t="s">
        <v>48</v>
      </c>
      <c r="WJX14" s="132"/>
      <c r="WJY14" s="132"/>
      <c r="WJZ14" s="133"/>
      <c r="WKA14" s="134" t="s">
        <v>48</v>
      </c>
      <c r="WKB14" s="132"/>
      <c r="WKC14" s="132"/>
      <c r="WKD14" s="133"/>
      <c r="WKE14" s="134" t="s">
        <v>48</v>
      </c>
      <c r="WKF14" s="132"/>
      <c r="WKG14" s="132"/>
      <c r="WKH14" s="133"/>
      <c r="WKI14" s="134" t="s">
        <v>48</v>
      </c>
      <c r="WKJ14" s="132"/>
      <c r="WKK14" s="132"/>
      <c r="WKL14" s="133"/>
      <c r="WKM14" s="134" t="s">
        <v>48</v>
      </c>
      <c r="WKN14" s="132"/>
      <c r="WKO14" s="132"/>
      <c r="WKP14" s="133"/>
      <c r="WKQ14" s="134" t="s">
        <v>48</v>
      </c>
      <c r="WKR14" s="132"/>
      <c r="WKS14" s="132"/>
      <c r="WKT14" s="133"/>
      <c r="WKU14" s="134" t="s">
        <v>48</v>
      </c>
      <c r="WKV14" s="132"/>
      <c r="WKW14" s="132"/>
      <c r="WKX14" s="133"/>
      <c r="WKY14" s="134" t="s">
        <v>48</v>
      </c>
      <c r="WKZ14" s="132"/>
      <c r="WLA14" s="132"/>
      <c r="WLB14" s="133"/>
      <c r="WLC14" s="134" t="s">
        <v>48</v>
      </c>
      <c r="WLD14" s="132"/>
      <c r="WLE14" s="132"/>
      <c r="WLF14" s="133"/>
      <c r="WLG14" s="134" t="s">
        <v>48</v>
      </c>
      <c r="WLH14" s="132"/>
      <c r="WLI14" s="132"/>
      <c r="WLJ14" s="133"/>
      <c r="WLK14" s="134" t="s">
        <v>48</v>
      </c>
      <c r="WLL14" s="132"/>
      <c r="WLM14" s="132"/>
      <c r="WLN14" s="133"/>
      <c r="WLO14" s="134" t="s">
        <v>48</v>
      </c>
      <c r="WLP14" s="132"/>
      <c r="WLQ14" s="132"/>
      <c r="WLR14" s="133"/>
      <c r="WLS14" s="134" t="s">
        <v>48</v>
      </c>
      <c r="WLT14" s="132"/>
      <c r="WLU14" s="132"/>
      <c r="WLV14" s="133"/>
      <c r="WLW14" s="134" t="s">
        <v>48</v>
      </c>
      <c r="WLX14" s="132"/>
      <c r="WLY14" s="132"/>
      <c r="WLZ14" s="133"/>
      <c r="WMA14" s="134" t="s">
        <v>48</v>
      </c>
      <c r="WMB14" s="132"/>
      <c r="WMC14" s="132"/>
      <c r="WMD14" s="133"/>
      <c r="WME14" s="134" t="s">
        <v>48</v>
      </c>
      <c r="WMF14" s="132"/>
      <c r="WMG14" s="132"/>
      <c r="WMH14" s="133"/>
      <c r="WMI14" s="134" t="s">
        <v>48</v>
      </c>
      <c r="WMJ14" s="132"/>
      <c r="WMK14" s="132"/>
      <c r="WML14" s="133"/>
      <c r="WMM14" s="134" t="s">
        <v>48</v>
      </c>
      <c r="WMN14" s="132"/>
      <c r="WMO14" s="132"/>
      <c r="WMP14" s="133"/>
      <c r="WMQ14" s="134" t="s">
        <v>48</v>
      </c>
      <c r="WMR14" s="132"/>
      <c r="WMS14" s="132"/>
      <c r="WMT14" s="133"/>
      <c r="WMU14" s="134" t="s">
        <v>48</v>
      </c>
      <c r="WMV14" s="132"/>
      <c r="WMW14" s="132"/>
      <c r="WMX14" s="133"/>
      <c r="WMY14" s="134" t="s">
        <v>48</v>
      </c>
      <c r="WMZ14" s="132"/>
      <c r="WNA14" s="132"/>
      <c r="WNB14" s="133"/>
      <c r="WNC14" s="134" t="s">
        <v>48</v>
      </c>
      <c r="WND14" s="132"/>
      <c r="WNE14" s="132"/>
      <c r="WNF14" s="133"/>
      <c r="WNG14" s="134" t="s">
        <v>48</v>
      </c>
      <c r="WNH14" s="132"/>
      <c r="WNI14" s="132"/>
      <c r="WNJ14" s="133"/>
      <c r="WNK14" s="134" t="s">
        <v>48</v>
      </c>
      <c r="WNL14" s="132"/>
      <c r="WNM14" s="132"/>
      <c r="WNN14" s="133"/>
      <c r="WNO14" s="134" t="s">
        <v>48</v>
      </c>
      <c r="WNP14" s="132"/>
      <c r="WNQ14" s="132"/>
      <c r="WNR14" s="133"/>
      <c r="WNS14" s="134" t="s">
        <v>48</v>
      </c>
      <c r="WNT14" s="132"/>
      <c r="WNU14" s="132"/>
      <c r="WNV14" s="133"/>
      <c r="WNW14" s="134" t="s">
        <v>48</v>
      </c>
      <c r="WNX14" s="132"/>
      <c r="WNY14" s="132"/>
      <c r="WNZ14" s="133"/>
      <c r="WOA14" s="134" t="s">
        <v>48</v>
      </c>
      <c r="WOB14" s="132"/>
      <c r="WOC14" s="132"/>
      <c r="WOD14" s="133"/>
      <c r="WOE14" s="134" t="s">
        <v>48</v>
      </c>
      <c r="WOF14" s="132"/>
      <c r="WOG14" s="132"/>
      <c r="WOH14" s="133"/>
      <c r="WOI14" s="134" t="s">
        <v>48</v>
      </c>
      <c r="WOJ14" s="132"/>
      <c r="WOK14" s="132"/>
      <c r="WOL14" s="133"/>
      <c r="WOM14" s="134" t="s">
        <v>48</v>
      </c>
      <c r="WON14" s="132"/>
      <c r="WOO14" s="132"/>
      <c r="WOP14" s="133"/>
      <c r="WOQ14" s="134" t="s">
        <v>48</v>
      </c>
      <c r="WOR14" s="132"/>
      <c r="WOS14" s="132"/>
      <c r="WOT14" s="133"/>
      <c r="WOU14" s="134" t="s">
        <v>48</v>
      </c>
      <c r="WOV14" s="132"/>
      <c r="WOW14" s="132"/>
      <c r="WOX14" s="133"/>
      <c r="WOY14" s="134" t="s">
        <v>48</v>
      </c>
      <c r="WOZ14" s="132"/>
      <c r="WPA14" s="132"/>
      <c r="WPB14" s="133"/>
      <c r="WPC14" s="134" t="s">
        <v>48</v>
      </c>
      <c r="WPD14" s="132"/>
      <c r="WPE14" s="132"/>
      <c r="WPF14" s="133"/>
      <c r="WPG14" s="134" t="s">
        <v>48</v>
      </c>
      <c r="WPH14" s="132"/>
      <c r="WPI14" s="132"/>
      <c r="WPJ14" s="133"/>
      <c r="WPK14" s="134" t="s">
        <v>48</v>
      </c>
      <c r="WPL14" s="132"/>
      <c r="WPM14" s="132"/>
      <c r="WPN14" s="133"/>
      <c r="WPO14" s="134" t="s">
        <v>48</v>
      </c>
      <c r="WPP14" s="132"/>
      <c r="WPQ14" s="132"/>
      <c r="WPR14" s="133"/>
      <c r="WPS14" s="134" t="s">
        <v>48</v>
      </c>
      <c r="WPT14" s="132"/>
      <c r="WPU14" s="132"/>
      <c r="WPV14" s="133"/>
      <c r="WPW14" s="134" t="s">
        <v>48</v>
      </c>
      <c r="WPX14" s="132"/>
      <c r="WPY14" s="132"/>
      <c r="WPZ14" s="133"/>
      <c r="WQA14" s="134" t="s">
        <v>48</v>
      </c>
      <c r="WQB14" s="132"/>
      <c r="WQC14" s="132"/>
      <c r="WQD14" s="133"/>
      <c r="WQE14" s="134" t="s">
        <v>48</v>
      </c>
      <c r="WQF14" s="132"/>
      <c r="WQG14" s="132"/>
      <c r="WQH14" s="133"/>
      <c r="WQI14" s="134" t="s">
        <v>48</v>
      </c>
      <c r="WQJ14" s="132"/>
      <c r="WQK14" s="132"/>
      <c r="WQL14" s="133"/>
      <c r="WQM14" s="134" t="s">
        <v>48</v>
      </c>
      <c r="WQN14" s="132"/>
      <c r="WQO14" s="132"/>
      <c r="WQP14" s="133"/>
      <c r="WQQ14" s="134" t="s">
        <v>48</v>
      </c>
      <c r="WQR14" s="132"/>
      <c r="WQS14" s="132"/>
      <c r="WQT14" s="133"/>
      <c r="WQU14" s="134" t="s">
        <v>48</v>
      </c>
      <c r="WQV14" s="132"/>
      <c r="WQW14" s="132"/>
      <c r="WQX14" s="133"/>
      <c r="WQY14" s="134" t="s">
        <v>48</v>
      </c>
      <c r="WQZ14" s="132"/>
      <c r="WRA14" s="132"/>
      <c r="WRB14" s="133"/>
      <c r="WRC14" s="134" t="s">
        <v>48</v>
      </c>
      <c r="WRD14" s="132"/>
      <c r="WRE14" s="132"/>
      <c r="WRF14" s="133"/>
      <c r="WRG14" s="134" t="s">
        <v>48</v>
      </c>
      <c r="WRH14" s="132"/>
      <c r="WRI14" s="132"/>
      <c r="WRJ14" s="133"/>
      <c r="WRK14" s="134" t="s">
        <v>48</v>
      </c>
      <c r="WRL14" s="132"/>
      <c r="WRM14" s="132"/>
      <c r="WRN14" s="133"/>
      <c r="WRO14" s="134" t="s">
        <v>48</v>
      </c>
      <c r="WRP14" s="132"/>
      <c r="WRQ14" s="132"/>
      <c r="WRR14" s="133"/>
      <c r="WRS14" s="134" t="s">
        <v>48</v>
      </c>
      <c r="WRT14" s="132"/>
      <c r="WRU14" s="132"/>
      <c r="WRV14" s="133"/>
      <c r="WRW14" s="134" t="s">
        <v>48</v>
      </c>
      <c r="WRX14" s="132"/>
      <c r="WRY14" s="132"/>
      <c r="WRZ14" s="133"/>
      <c r="WSA14" s="134" t="s">
        <v>48</v>
      </c>
      <c r="WSB14" s="132"/>
      <c r="WSC14" s="132"/>
      <c r="WSD14" s="133"/>
      <c r="WSE14" s="134" t="s">
        <v>48</v>
      </c>
      <c r="WSF14" s="132"/>
      <c r="WSG14" s="132"/>
      <c r="WSH14" s="133"/>
      <c r="WSI14" s="134" t="s">
        <v>48</v>
      </c>
      <c r="WSJ14" s="132"/>
      <c r="WSK14" s="132"/>
      <c r="WSL14" s="133"/>
      <c r="WSM14" s="134" t="s">
        <v>48</v>
      </c>
      <c r="WSN14" s="132"/>
      <c r="WSO14" s="132"/>
      <c r="WSP14" s="133"/>
      <c r="WSQ14" s="134" t="s">
        <v>48</v>
      </c>
      <c r="WSR14" s="132"/>
      <c r="WSS14" s="132"/>
      <c r="WST14" s="133"/>
      <c r="WSU14" s="134" t="s">
        <v>48</v>
      </c>
      <c r="WSV14" s="132"/>
      <c r="WSW14" s="132"/>
      <c r="WSX14" s="133"/>
      <c r="WSY14" s="134" t="s">
        <v>48</v>
      </c>
      <c r="WSZ14" s="132"/>
      <c r="WTA14" s="132"/>
      <c r="WTB14" s="133"/>
      <c r="WTC14" s="134" t="s">
        <v>48</v>
      </c>
      <c r="WTD14" s="132"/>
      <c r="WTE14" s="132"/>
      <c r="WTF14" s="133"/>
      <c r="WTG14" s="134" t="s">
        <v>48</v>
      </c>
      <c r="WTH14" s="132"/>
      <c r="WTI14" s="132"/>
      <c r="WTJ14" s="133"/>
      <c r="WTK14" s="134" t="s">
        <v>48</v>
      </c>
      <c r="WTL14" s="132"/>
      <c r="WTM14" s="132"/>
      <c r="WTN14" s="133"/>
      <c r="WTO14" s="134" t="s">
        <v>48</v>
      </c>
      <c r="WTP14" s="132"/>
      <c r="WTQ14" s="132"/>
      <c r="WTR14" s="133"/>
      <c r="WTS14" s="134" t="s">
        <v>48</v>
      </c>
      <c r="WTT14" s="132"/>
      <c r="WTU14" s="132"/>
      <c r="WTV14" s="133"/>
      <c r="WTW14" s="134" t="s">
        <v>48</v>
      </c>
      <c r="WTX14" s="132"/>
      <c r="WTY14" s="132"/>
      <c r="WTZ14" s="133"/>
      <c r="WUA14" s="134" t="s">
        <v>48</v>
      </c>
      <c r="WUB14" s="132"/>
      <c r="WUC14" s="132"/>
      <c r="WUD14" s="133"/>
      <c r="WUE14" s="134" t="s">
        <v>48</v>
      </c>
      <c r="WUF14" s="132"/>
      <c r="WUG14" s="132"/>
      <c r="WUH14" s="133"/>
      <c r="WUI14" s="134" t="s">
        <v>48</v>
      </c>
      <c r="WUJ14" s="132"/>
      <c r="WUK14" s="132"/>
      <c r="WUL14" s="133"/>
      <c r="WUM14" s="134" t="s">
        <v>48</v>
      </c>
      <c r="WUN14" s="132"/>
      <c r="WUO14" s="132"/>
      <c r="WUP14" s="133"/>
      <c r="WUQ14" s="134" t="s">
        <v>48</v>
      </c>
      <c r="WUR14" s="132"/>
      <c r="WUS14" s="132"/>
      <c r="WUT14" s="133"/>
      <c r="WUU14" s="134" t="s">
        <v>48</v>
      </c>
      <c r="WUV14" s="132"/>
      <c r="WUW14" s="132"/>
      <c r="WUX14" s="133"/>
      <c r="WUY14" s="134" t="s">
        <v>48</v>
      </c>
      <c r="WUZ14" s="132"/>
      <c r="WVA14" s="132"/>
      <c r="WVB14" s="133"/>
      <c r="WVC14" s="134" t="s">
        <v>48</v>
      </c>
      <c r="WVD14" s="132"/>
      <c r="WVE14" s="132"/>
      <c r="WVF14" s="133"/>
      <c r="WVG14" s="134" t="s">
        <v>48</v>
      </c>
      <c r="WVH14" s="132"/>
      <c r="WVI14" s="132"/>
      <c r="WVJ14" s="133"/>
      <c r="WVK14" s="134" t="s">
        <v>48</v>
      </c>
      <c r="WVL14" s="132"/>
      <c r="WVM14" s="132"/>
      <c r="WVN14" s="133"/>
      <c r="WVO14" s="134" t="s">
        <v>48</v>
      </c>
      <c r="WVP14" s="132"/>
      <c r="WVQ14" s="132"/>
      <c r="WVR14" s="133"/>
      <c r="WVS14" s="134" t="s">
        <v>48</v>
      </c>
      <c r="WVT14" s="132"/>
      <c r="WVU14" s="132"/>
      <c r="WVV14" s="133"/>
      <c r="WVW14" s="134" t="s">
        <v>48</v>
      </c>
      <c r="WVX14" s="132"/>
      <c r="WVY14" s="132"/>
      <c r="WVZ14" s="133"/>
      <c r="WWA14" s="134" t="s">
        <v>48</v>
      </c>
      <c r="WWB14" s="132"/>
      <c r="WWC14" s="132"/>
      <c r="WWD14" s="133"/>
      <c r="WWE14" s="134" t="s">
        <v>48</v>
      </c>
      <c r="WWF14" s="132"/>
      <c r="WWG14" s="132"/>
      <c r="WWH14" s="133"/>
      <c r="WWI14" s="134" t="s">
        <v>48</v>
      </c>
      <c r="WWJ14" s="132"/>
      <c r="WWK14" s="132"/>
      <c r="WWL14" s="133"/>
      <c r="WWM14" s="134" t="s">
        <v>48</v>
      </c>
      <c r="WWN14" s="132"/>
      <c r="WWO14" s="132"/>
      <c r="WWP14" s="133"/>
      <c r="WWQ14" s="134" t="s">
        <v>48</v>
      </c>
      <c r="WWR14" s="132"/>
      <c r="WWS14" s="132"/>
      <c r="WWT14" s="133"/>
      <c r="WWU14" s="134" t="s">
        <v>48</v>
      </c>
      <c r="WWV14" s="132"/>
      <c r="WWW14" s="132"/>
      <c r="WWX14" s="133"/>
      <c r="WWY14" s="134" t="s">
        <v>48</v>
      </c>
      <c r="WWZ14" s="132"/>
      <c r="WXA14" s="132"/>
      <c r="WXB14" s="133"/>
      <c r="WXC14" s="134" t="s">
        <v>48</v>
      </c>
      <c r="WXD14" s="132"/>
      <c r="WXE14" s="132"/>
      <c r="WXF14" s="133"/>
      <c r="WXG14" s="134" t="s">
        <v>48</v>
      </c>
      <c r="WXH14" s="132"/>
      <c r="WXI14" s="132"/>
      <c r="WXJ14" s="133"/>
      <c r="WXK14" s="134" t="s">
        <v>48</v>
      </c>
      <c r="WXL14" s="132"/>
      <c r="WXM14" s="132"/>
      <c r="WXN14" s="133"/>
      <c r="WXO14" s="134" t="s">
        <v>48</v>
      </c>
      <c r="WXP14" s="132"/>
      <c r="WXQ14" s="132"/>
      <c r="WXR14" s="133"/>
      <c r="WXS14" s="134" t="s">
        <v>48</v>
      </c>
      <c r="WXT14" s="132"/>
      <c r="WXU14" s="132"/>
      <c r="WXV14" s="133"/>
      <c r="WXW14" s="134" t="s">
        <v>48</v>
      </c>
      <c r="WXX14" s="132"/>
      <c r="WXY14" s="132"/>
      <c r="WXZ14" s="133"/>
      <c r="WYA14" s="134" t="s">
        <v>48</v>
      </c>
      <c r="WYB14" s="132"/>
      <c r="WYC14" s="132"/>
      <c r="WYD14" s="133"/>
      <c r="WYE14" s="134" t="s">
        <v>48</v>
      </c>
      <c r="WYF14" s="132"/>
      <c r="WYG14" s="132"/>
      <c r="WYH14" s="133"/>
      <c r="WYI14" s="134" t="s">
        <v>48</v>
      </c>
      <c r="WYJ14" s="132"/>
      <c r="WYK14" s="132"/>
      <c r="WYL14" s="133"/>
      <c r="WYM14" s="134" t="s">
        <v>48</v>
      </c>
      <c r="WYN14" s="132"/>
      <c r="WYO14" s="132"/>
      <c r="WYP14" s="133"/>
      <c r="WYQ14" s="134" t="s">
        <v>48</v>
      </c>
      <c r="WYR14" s="132"/>
      <c r="WYS14" s="132"/>
      <c r="WYT14" s="133"/>
      <c r="WYU14" s="134" t="s">
        <v>48</v>
      </c>
      <c r="WYV14" s="132"/>
      <c r="WYW14" s="132"/>
      <c r="WYX14" s="133"/>
      <c r="WYY14" s="134" t="s">
        <v>48</v>
      </c>
      <c r="WYZ14" s="132"/>
      <c r="WZA14" s="132"/>
      <c r="WZB14" s="133"/>
      <c r="WZC14" s="134" t="s">
        <v>48</v>
      </c>
      <c r="WZD14" s="132"/>
      <c r="WZE14" s="132"/>
      <c r="WZF14" s="133"/>
      <c r="WZG14" s="134" t="s">
        <v>48</v>
      </c>
      <c r="WZH14" s="132"/>
      <c r="WZI14" s="132"/>
      <c r="WZJ14" s="133"/>
      <c r="WZK14" s="134" t="s">
        <v>48</v>
      </c>
      <c r="WZL14" s="132"/>
      <c r="WZM14" s="132"/>
      <c r="WZN14" s="133"/>
      <c r="WZO14" s="134" t="s">
        <v>48</v>
      </c>
      <c r="WZP14" s="132"/>
      <c r="WZQ14" s="132"/>
      <c r="WZR14" s="133"/>
      <c r="WZS14" s="134" t="s">
        <v>48</v>
      </c>
      <c r="WZT14" s="132"/>
      <c r="WZU14" s="132"/>
      <c r="WZV14" s="133"/>
      <c r="WZW14" s="134" t="s">
        <v>48</v>
      </c>
      <c r="WZX14" s="132"/>
      <c r="WZY14" s="132"/>
      <c r="WZZ14" s="133"/>
      <c r="XAA14" s="134" t="s">
        <v>48</v>
      </c>
      <c r="XAB14" s="132"/>
      <c r="XAC14" s="132"/>
      <c r="XAD14" s="133"/>
      <c r="XAE14" s="134" t="s">
        <v>48</v>
      </c>
      <c r="XAF14" s="132"/>
      <c r="XAG14" s="132"/>
      <c r="XAH14" s="133"/>
      <c r="XAI14" s="134" t="s">
        <v>48</v>
      </c>
      <c r="XAJ14" s="132"/>
      <c r="XAK14" s="132"/>
      <c r="XAL14" s="133"/>
      <c r="XAM14" s="134" t="s">
        <v>48</v>
      </c>
      <c r="XAN14" s="132"/>
      <c r="XAO14" s="132"/>
      <c r="XAP14" s="133"/>
      <c r="XAQ14" s="134" t="s">
        <v>48</v>
      </c>
      <c r="XAR14" s="132"/>
      <c r="XAS14" s="132"/>
      <c r="XAT14" s="133"/>
      <c r="XAU14" s="134" t="s">
        <v>48</v>
      </c>
      <c r="XAV14" s="132"/>
      <c r="XAW14" s="132"/>
      <c r="XAX14" s="133"/>
      <c r="XAY14" s="134" t="s">
        <v>48</v>
      </c>
      <c r="XAZ14" s="132"/>
      <c r="XBA14" s="132"/>
      <c r="XBB14" s="133"/>
      <c r="XBC14" s="134" t="s">
        <v>48</v>
      </c>
      <c r="XBD14" s="132"/>
      <c r="XBE14" s="132"/>
      <c r="XBF14" s="133"/>
      <c r="XBG14" s="134" t="s">
        <v>48</v>
      </c>
      <c r="XBH14" s="132"/>
      <c r="XBI14" s="132"/>
      <c r="XBJ14" s="133"/>
      <c r="XBK14" s="134" t="s">
        <v>48</v>
      </c>
      <c r="XBL14" s="132"/>
      <c r="XBM14" s="132"/>
      <c r="XBN14" s="133"/>
      <c r="XBO14" s="134" t="s">
        <v>48</v>
      </c>
      <c r="XBP14" s="132"/>
      <c r="XBQ14" s="132"/>
      <c r="XBR14" s="133"/>
      <c r="XBS14" s="134" t="s">
        <v>48</v>
      </c>
      <c r="XBT14" s="132"/>
      <c r="XBU14" s="132"/>
      <c r="XBV14" s="133"/>
      <c r="XBW14" s="134" t="s">
        <v>48</v>
      </c>
      <c r="XBX14" s="132"/>
      <c r="XBY14" s="132"/>
      <c r="XBZ14" s="133"/>
      <c r="XCA14" s="134" t="s">
        <v>48</v>
      </c>
      <c r="XCB14" s="132"/>
      <c r="XCC14" s="132"/>
      <c r="XCD14" s="133"/>
      <c r="XCE14" s="134" t="s">
        <v>48</v>
      </c>
      <c r="XCF14" s="132"/>
      <c r="XCG14" s="132"/>
      <c r="XCH14" s="133"/>
      <c r="XCI14" s="134" t="s">
        <v>48</v>
      </c>
      <c r="XCJ14" s="132"/>
      <c r="XCK14" s="132"/>
      <c r="XCL14" s="133"/>
      <c r="XCM14" s="134" t="s">
        <v>48</v>
      </c>
      <c r="XCN14" s="132"/>
      <c r="XCO14" s="132"/>
      <c r="XCP14" s="133"/>
      <c r="XCQ14" s="134" t="s">
        <v>48</v>
      </c>
      <c r="XCR14" s="132"/>
      <c r="XCS14" s="132"/>
      <c r="XCT14" s="133"/>
      <c r="XCU14" s="134" t="s">
        <v>48</v>
      </c>
      <c r="XCV14" s="132"/>
      <c r="XCW14" s="132"/>
      <c r="XCX14" s="133"/>
      <c r="XCY14" s="134" t="s">
        <v>48</v>
      </c>
      <c r="XCZ14" s="132"/>
      <c r="XDA14" s="132"/>
      <c r="XDB14" s="133"/>
      <c r="XDC14" s="134" t="s">
        <v>48</v>
      </c>
      <c r="XDD14" s="132"/>
      <c r="XDE14" s="132"/>
      <c r="XDF14" s="133"/>
      <c r="XDG14" s="134" t="s">
        <v>48</v>
      </c>
      <c r="XDH14" s="132"/>
      <c r="XDI14" s="132"/>
      <c r="XDJ14" s="133"/>
      <c r="XDK14" s="134" t="s">
        <v>48</v>
      </c>
      <c r="XDL14" s="132"/>
      <c r="XDM14" s="132"/>
      <c r="XDN14" s="133"/>
      <c r="XDO14" s="134" t="s">
        <v>48</v>
      </c>
      <c r="XDP14" s="132"/>
      <c r="XDQ14" s="132"/>
      <c r="XDR14" s="133"/>
      <c r="XDS14" s="134" t="s">
        <v>48</v>
      </c>
      <c r="XDT14" s="132"/>
      <c r="XDU14" s="132"/>
      <c r="XDV14" s="133"/>
      <c r="XDW14" s="134" t="s">
        <v>48</v>
      </c>
      <c r="XDX14" s="132"/>
      <c r="XDY14" s="132"/>
      <c r="XDZ14" s="133"/>
      <c r="XEA14" s="134" t="s">
        <v>48</v>
      </c>
      <c r="XEB14" s="132"/>
      <c r="XEC14" s="132"/>
      <c r="XED14" s="133"/>
      <c r="XEE14" s="134" t="s">
        <v>48</v>
      </c>
      <c r="XEF14" s="132"/>
      <c r="XEG14" s="132"/>
      <c r="XEH14" s="133"/>
      <c r="XEI14" s="134" t="s">
        <v>48</v>
      </c>
      <c r="XEJ14" s="132"/>
      <c r="XEK14" s="132"/>
      <c r="XEL14" s="133"/>
      <c r="XEM14" s="134" t="s">
        <v>48</v>
      </c>
      <c r="XEN14" s="132"/>
      <c r="XEO14" s="132"/>
      <c r="XEP14" s="133"/>
      <c r="XEQ14" s="134" t="s">
        <v>48</v>
      </c>
      <c r="XER14" s="132"/>
      <c r="XES14" s="132"/>
      <c r="XET14" s="133"/>
      <c r="XEU14" s="134" t="s">
        <v>48</v>
      </c>
      <c r="XEV14" s="132"/>
      <c r="XEW14" s="132"/>
      <c r="XEX14" s="133"/>
      <c r="XEY14" s="134" t="s">
        <v>48</v>
      </c>
      <c r="XEZ14" s="132"/>
      <c r="XFA14" s="132"/>
      <c r="XFB14" s="133"/>
    </row>
    <row r="15" spans="1:16382" customFormat="1" ht="31.25" customHeight="1" x14ac:dyDescent="0.15">
      <c r="A15" s="175" t="s">
        <v>58</v>
      </c>
      <c r="B15" s="162"/>
      <c r="C15" s="163">
        <v>1</v>
      </c>
      <c r="D15" s="164">
        <f>B15*C15</f>
        <v>0</v>
      </c>
      <c r="E15" s="163" t="s">
        <v>53</v>
      </c>
      <c r="F15" s="163"/>
      <c r="G15" s="85" t="s">
        <v>59</v>
      </c>
    </row>
    <row r="16" spans="1:16382" customFormat="1" ht="31.25" customHeight="1" x14ac:dyDescent="0.15">
      <c r="A16" s="178" t="s">
        <v>60</v>
      </c>
      <c r="B16" s="162"/>
      <c r="C16" s="163">
        <v>1</v>
      </c>
      <c r="D16" s="164">
        <f>B16*C16</f>
        <v>0</v>
      </c>
      <c r="E16" s="163" t="s">
        <v>53</v>
      </c>
      <c r="F16" s="163"/>
      <c r="G16" s="85" t="s">
        <v>59</v>
      </c>
    </row>
    <row r="17" spans="1:7" customFormat="1" ht="31.25" customHeight="1" thickBot="1" x14ac:dyDescent="0.2">
      <c r="A17" s="157" t="s">
        <v>61</v>
      </c>
      <c r="B17" s="7"/>
      <c r="C17" s="8">
        <v>1</v>
      </c>
      <c r="D17" s="9">
        <f>B17*C17</f>
        <v>0</v>
      </c>
      <c r="E17" s="7" t="s">
        <v>53</v>
      </c>
      <c r="F17" s="7"/>
      <c r="G17" s="85" t="s">
        <v>59</v>
      </c>
    </row>
    <row r="18" spans="1:7" customFormat="1" ht="31.25" customHeight="1" x14ac:dyDescent="0.15">
      <c r="A18" s="135" t="s">
        <v>62</v>
      </c>
      <c r="B18" s="142"/>
      <c r="C18" s="143"/>
      <c r="D18" s="50">
        <f>SUMIF(G:G,"1.2",D:D)</f>
        <v>0</v>
      </c>
      <c r="E18" s="153"/>
      <c r="F18" s="153"/>
      <c r="G18" s="96" t="s">
        <v>26</v>
      </c>
    </row>
    <row r="19" spans="1:7" customFormat="1" ht="31.25" customHeight="1" x14ac:dyDescent="0.15">
      <c r="A19" s="129" t="s">
        <v>63</v>
      </c>
      <c r="B19" s="144"/>
      <c r="C19" s="144"/>
      <c r="D19" s="131"/>
      <c r="E19" s="130"/>
      <c r="F19" s="130"/>
      <c r="G19" s="96"/>
    </row>
    <row r="20" spans="1:7" customFormat="1" ht="31.25" customHeight="1" x14ac:dyDescent="0.15">
      <c r="A20" s="177" t="s">
        <v>64</v>
      </c>
      <c r="B20" s="165"/>
      <c r="C20" s="166">
        <v>1</v>
      </c>
      <c r="D20" s="167">
        <f>B20*C20</f>
        <v>0</v>
      </c>
      <c r="E20" s="160" t="s">
        <v>50</v>
      </c>
      <c r="F20" s="161" t="s">
        <v>65</v>
      </c>
      <c r="G20" s="85" t="s">
        <v>66</v>
      </c>
    </row>
    <row r="21" spans="1:7" customFormat="1" ht="31.25" customHeight="1" x14ac:dyDescent="0.15">
      <c r="A21" s="178" t="s">
        <v>67</v>
      </c>
      <c r="B21" s="162"/>
      <c r="C21" s="163">
        <v>1</v>
      </c>
      <c r="D21" s="164">
        <f>B21*C21</f>
        <v>0</v>
      </c>
      <c r="E21" s="163" t="s">
        <v>53</v>
      </c>
      <c r="F21" s="163"/>
      <c r="G21" s="85" t="s">
        <v>66</v>
      </c>
    </row>
    <row r="22" spans="1:7" customFormat="1" ht="31.25" customHeight="1" x14ac:dyDescent="0.15">
      <c r="A22" s="178" t="s">
        <v>68</v>
      </c>
      <c r="B22" s="162"/>
      <c r="C22" s="163">
        <v>1</v>
      </c>
      <c r="D22" s="164">
        <f t="shared" ref="D22:D24" si="0">B22*C22</f>
        <v>0</v>
      </c>
      <c r="E22" s="163" t="s">
        <v>53</v>
      </c>
      <c r="F22" s="163"/>
      <c r="G22" s="85" t="s">
        <v>66</v>
      </c>
    </row>
    <row r="23" spans="1:7" customFormat="1" ht="31.25" customHeight="1" x14ac:dyDescent="0.15">
      <c r="A23" s="178" t="s">
        <v>69</v>
      </c>
      <c r="B23" s="162"/>
      <c r="C23" s="163">
        <v>3</v>
      </c>
      <c r="D23" s="164">
        <f t="shared" si="0"/>
        <v>0</v>
      </c>
      <c r="E23" s="163" t="s">
        <v>53</v>
      </c>
      <c r="F23" s="163"/>
      <c r="G23" s="85" t="s">
        <v>66</v>
      </c>
    </row>
    <row r="24" spans="1:7" customFormat="1" ht="31.25" customHeight="1" thickBot="1" x14ac:dyDescent="0.2">
      <c r="A24" s="157" t="s">
        <v>70</v>
      </c>
      <c r="B24" s="7"/>
      <c r="C24" s="8">
        <v>9</v>
      </c>
      <c r="D24" s="9">
        <f t="shared" si="0"/>
        <v>0</v>
      </c>
      <c r="E24" s="7" t="s">
        <v>53</v>
      </c>
      <c r="F24" s="7"/>
      <c r="G24" s="85" t="s">
        <v>66</v>
      </c>
    </row>
    <row r="25" spans="1:7" customFormat="1" ht="31.25" customHeight="1" x14ac:dyDescent="0.15">
      <c r="A25" s="135" t="s">
        <v>71</v>
      </c>
      <c r="B25" s="142"/>
      <c r="C25" s="143"/>
      <c r="D25" s="50">
        <f>SUMIF(G:G,"1.3",D:D)</f>
        <v>0</v>
      </c>
      <c r="E25" s="153"/>
      <c r="F25" s="153"/>
      <c r="G25" s="96" t="s">
        <v>26</v>
      </c>
    </row>
    <row r="26" spans="1:7" customFormat="1" ht="31.25" customHeight="1" x14ac:dyDescent="0.15">
      <c r="A26" s="179" t="s">
        <v>72</v>
      </c>
      <c r="B26" s="144"/>
      <c r="C26" s="144"/>
      <c r="D26" s="131"/>
      <c r="E26" s="130"/>
      <c r="F26" s="130"/>
      <c r="G26" s="85"/>
    </row>
    <row r="27" spans="1:7" customFormat="1" ht="31.25" customHeight="1" x14ac:dyDescent="0.15">
      <c r="A27" s="177" t="s">
        <v>73</v>
      </c>
      <c r="B27" s="165"/>
      <c r="C27" s="166">
        <v>1</v>
      </c>
      <c r="D27" s="167">
        <f>B27*C27</f>
        <v>0</v>
      </c>
      <c r="E27" s="160" t="s">
        <v>50</v>
      </c>
      <c r="F27" s="161" t="s">
        <v>65</v>
      </c>
      <c r="G27" s="85" t="s">
        <v>74</v>
      </c>
    </row>
    <row r="28" spans="1:7" customFormat="1" ht="31.25" customHeight="1" x14ac:dyDescent="0.15">
      <c r="A28" s="178" t="s">
        <v>69</v>
      </c>
      <c r="B28" s="162"/>
      <c r="C28" s="163">
        <v>2</v>
      </c>
      <c r="D28" s="164">
        <f>B28*C28</f>
        <v>0</v>
      </c>
      <c r="E28" s="163" t="s">
        <v>53</v>
      </c>
      <c r="F28" s="163"/>
      <c r="G28" s="85" t="s">
        <v>74</v>
      </c>
    </row>
    <row r="29" spans="1:7" customFormat="1" ht="31.25" customHeight="1" thickBot="1" x14ac:dyDescent="0.2">
      <c r="A29" s="157" t="s">
        <v>75</v>
      </c>
      <c r="B29" s="7"/>
      <c r="C29" s="8">
        <v>1</v>
      </c>
      <c r="D29" s="9">
        <f t="shared" ref="D29" si="1">B29*C29</f>
        <v>0</v>
      </c>
      <c r="E29" s="7" t="s">
        <v>53</v>
      </c>
      <c r="F29" s="7"/>
      <c r="G29" s="85" t="s">
        <v>74</v>
      </c>
    </row>
    <row r="30" spans="1:7" customFormat="1" ht="31.25" customHeight="1" x14ac:dyDescent="0.15">
      <c r="A30" s="135" t="s">
        <v>76</v>
      </c>
      <c r="B30" s="142"/>
      <c r="C30" s="143"/>
      <c r="D30" s="50">
        <f>SUMIF(G:G,"1.4",D:D)</f>
        <v>0</v>
      </c>
      <c r="E30" s="153"/>
      <c r="F30" s="153"/>
      <c r="G30" s="96" t="s">
        <v>26</v>
      </c>
    </row>
    <row r="31" spans="1:7" customFormat="1" ht="31.25" customHeight="1" x14ac:dyDescent="0.15">
      <c r="A31" s="129" t="s">
        <v>77</v>
      </c>
      <c r="B31" s="144"/>
      <c r="C31" s="144"/>
      <c r="D31" s="131"/>
      <c r="E31" s="130"/>
      <c r="F31" s="130"/>
      <c r="G31" s="85"/>
    </row>
    <row r="32" spans="1:7" customFormat="1" ht="31.25" customHeight="1" x14ac:dyDescent="0.15">
      <c r="A32" s="177" t="s">
        <v>78</v>
      </c>
      <c r="B32" s="165"/>
      <c r="C32" s="166">
        <v>1</v>
      </c>
      <c r="D32" s="167">
        <f>B32*C32</f>
        <v>0</v>
      </c>
      <c r="E32" s="160" t="s">
        <v>50</v>
      </c>
      <c r="F32" s="161"/>
      <c r="G32" s="85" t="s">
        <v>79</v>
      </c>
    </row>
    <row r="33" spans="1:7" customFormat="1" ht="31.25" customHeight="1" x14ac:dyDescent="0.15">
      <c r="A33" s="177" t="s">
        <v>80</v>
      </c>
      <c r="B33" s="165"/>
      <c r="C33" s="166">
        <v>4</v>
      </c>
      <c r="D33" s="167">
        <f>B33*C33</f>
        <v>0</v>
      </c>
      <c r="E33" s="160" t="s">
        <v>50</v>
      </c>
      <c r="F33" s="161"/>
      <c r="G33" s="85" t="s">
        <v>79</v>
      </c>
    </row>
    <row r="34" spans="1:7" customFormat="1" ht="31.25" customHeight="1" thickBot="1" x14ac:dyDescent="0.2">
      <c r="A34" s="157" t="s">
        <v>81</v>
      </c>
      <c r="B34" s="7"/>
      <c r="C34" s="8">
        <v>20</v>
      </c>
      <c r="D34" s="9">
        <f>B34*C34</f>
        <v>0</v>
      </c>
      <c r="E34" s="7" t="s">
        <v>53</v>
      </c>
      <c r="F34" s="7"/>
      <c r="G34" s="85" t="s">
        <v>79</v>
      </c>
    </row>
    <row r="35" spans="1:7" customFormat="1" ht="31.25" customHeight="1" x14ac:dyDescent="0.15">
      <c r="A35" s="135" t="s">
        <v>82</v>
      </c>
      <c r="B35" s="142"/>
      <c r="C35" s="143"/>
      <c r="D35" s="50">
        <f>SUMIF(G:G,"1.5",D:D)</f>
        <v>0</v>
      </c>
      <c r="E35" s="153"/>
      <c r="F35" s="153"/>
      <c r="G35" s="96" t="s">
        <v>26</v>
      </c>
    </row>
    <row r="36" spans="1:7" customFormat="1" ht="31.25" customHeight="1" x14ac:dyDescent="0.15">
      <c r="A36" s="136" t="s">
        <v>83</v>
      </c>
      <c r="B36" s="144"/>
      <c r="C36" s="144"/>
      <c r="D36" s="131"/>
      <c r="E36" s="130"/>
      <c r="F36" s="130"/>
      <c r="G36" s="96"/>
    </row>
    <row r="37" spans="1:7" customFormat="1" ht="31.25" customHeight="1" x14ac:dyDescent="0.15">
      <c r="A37" s="178" t="s">
        <v>84</v>
      </c>
      <c r="B37" s="162"/>
      <c r="C37" s="163">
        <v>8</v>
      </c>
      <c r="D37" s="164">
        <f>B37*C37</f>
        <v>0</v>
      </c>
      <c r="E37" s="163" t="s">
        <v>53</v>
      </c>
      <c r="F37" s="163" t="s">
        <v>65</v>
      </c>
      <c r="G37" s="96" t="s">
        <v>85</v>
      </c>
    </row>
    <row r="38" spans="1:7" customFormat="1" ht="31.25" customHeight="1" x14ac:dyDescent="0.15">
      <c r="A38" s="177" t="s">
        <v>86</v>
      </c>
      <c r="B38" s="165"/>
      <c r="C38" s="166">
        <v>1</v>
      </c>
      <c r="D38" s="167">
        <f>B38*C38</f>
        <v>0</v>
      </c>
      <c r="E38" s="160" t="s">
        <v>50</v>
      </c>
      <c r="F38" s="161"/>
      <c r="G38" s="96" t="s">
        <v>85</v>
      </c>
    </row>
    <row r="39" spans="1:7" customFormat="1" ht="31.25" customHeight="1" x14ac:dyDescent="0.15">
      <c r="A39" s="178" t="s">
        <v>87</v>
      </c>
      <c r="B39" s="162"/>
      <c r="C39" s="163">
        <v>1</v>
      </c>
      <c r="D39" s="164">
        <f>B39*C39</f>
        <v>0</v>
      </c>
      <c r="E39" s="163" t="s">
        <v>53</v>
      </c>
      <c r="F39" s="163"/>
      <c r="G39" s="96" t="s">
        <v>85</v>
      </c>
    </row>
    <row r="40" spans="1:7" customFormat="1" ht="31.25" customHeight="1" x14ac:dyDescent="0.15">
      <c r="A40" s="178" t="s">
        <v>88</v>
      </c>
      <c r="B40" s="162"/>
      <c r="C40" s="163">
        <v>2</v>
      </c>
      <c r="D40" s="164">
        <f>B40*C40</f>
        <v>0</v>
      </c>
      <c r="E40" s="163" t="s">
        <v>53</v>
      </c>
      <c r="F40" s="163"/>
      <c r="G40" s="96" t="s">
        <v>85</v>
      </c>
    </row>
    <row r="41" spans="1:7" customFormat="1" ht="31.25" customHeight="1" thickBot="1" x14ac:dyDescent="0.2">
      <c r="A41" s="157" t="s">
        <v>55</v>
      </c>
      <c r="B41" s="7"/>
      <c r="C41" s="8">
        <v>1</v>
      </c>
      <c r="D41" s="9">
        <f>B41*C41</f>
        <v>0</v>
      </c>
      <c r="E41" s="7" t="s">
        <v>53</v>
      </c>
      <c r="F41" s="7"/>
      <c r="G41" s="96" t="s">
        <v>85</v>
      </c>
    </row>
    <row r="42" spans="1:7" customFormat="1" ht="31.25" customHeight="1" x14ac:dyDescent="0.15">
      <c r="A42" s="135" t="s">
        <v>89</v>
      </c>
      <c r="B42" s="142"/>
      <c r="C42" s="143"/>
      <c r="D42" s="50">
        <f>SUMIF(G:G,"1.6",D:D)</f>
        <v>0</v>
      </c>
      <c r="E42" s="153"/>
      <c r="F42" s="153"/>
      <c r="G42" s="85" t="s">
        <v>26</v>
      </c>
    </row>
    <row r="43" spans="1:7" customFormat="1" ht="31.25" customHeight="1" x14ac:dyDescent="0.15">
      <c r="A43" s="180" t="s">
        <v>90</v>
      </c>
      <c r="B43" s="144"/>
      <c r="C43" s="144"/>
      <c r="D43" s="131"/>
      <c r="E43" s="130"/>
      <c r="F43" s="130"/>
      <c r="G43" s="85"/>
    </row>
    <row r="44" spans="1:7" customFormat="1" ht="31.25" customHeight="1" x14ac:dyDescent="0.15">
      <c r="A44" s="177" t="s">
        <v>91</v>
      </c>
      <c r="B44" s="165"/>
      <c r="C44" s="166">
        <v>1</v>
      </c>
      <c r="D44" s="167">
        <f>B44*C44</f>
        <v>0</v>
      </c>
      <c r="E44" s="160" t="s">
        <v>50</v>
      </c>
      <c r="F44" s="161" t="s">
        <v>65</v>
      </c>
      <c r="G44" s="96" t="s">
        <v>92</v>
      </c>
    </row>
    <row r="45" spans="1:7" customFormat="1" ht="31.25" customHeight="1" x14ac:dyDescent="0.15">
      <c r="A45" s="178" t="s">
        <v>93</v>
      </c>
      <c r="B45" s="162"/>
      <c r="C45" s="163">
        <v>1</v>
      </c>
      <c r="D45" s="164">
        <f>B45*C45</f>
        <v>0</v>
      </c>
      <c r="E45" s="163" t="s">
        <v>53</v>
      </c>
      <c r="F45" s="163"/>
      <c r="G45" s="96" t="s">
        <v>92</v>
      </c>
    </row>
    <row r="46" spans="1:7" customFormat="1" ht="31.25" customHeight="1" x14ac:dyDescent="0.15">
      <c r="A46" s="178" t="s">
        <v>94</v>
      </c>
      <c r="B46" s="162"/>
      <c r="C46" s="163">
        <v>1</v>
      </c>
      <c r="D46" s="164">
        <f>B46*C46</f>
        <v>0</v>
      </c>
      <c r="E46" s="163" t="s">
        <v>53</v>
      </c>
      <c r="F46" s="163"/>
      <c r="G46" s="96" t="s">
        <v>92</v>
      </c>
    </row>
    <row r="47" spans="1:7" customFormat="1" ht="31.25" customHeight="1" x14ac:dyDescent="0.15">
      <c r="A47" s="178" t="s">
        <v>87</v>
      </c>
      <c r="B47" s="162"/>
      <c r="C47" s="163">
        <v>1</v>
      </c>
      <c r="D47" s="164">
        <f t="shared" ref="D47:D48" si="2">B47*C47</f>
        <v>0</v>
      </c>
      <c r="E47" s="163" t="s">
        <v>53</v>
      </c>
      <c r="F47" s="163"/>
      <c r="G47" s="96" t="s">
        <v>92</v>
      </c>
    </row>
    <row r="48" spans="1:7" customFormat="1" ht="31.25" customHeight="1" thickBot="1" x14ac:dyDescent="0.2">
      <c r="A48" s="157" t="s">
        <v>95</v>
      </c>
      <c r="B48" s="7"/>
      <c r="C48" s="8">
        <v>1</v>
      </c>
      <c r="D48" s="9">
        <f t="shared" si="2"/>
        <v>0</v>
      </c>
      <c r="E48" s="7" t="s">
        <v>53</v>
      </c>
      <c r="F48" s="7"/>
      <c r="G48" s="96" t="s">
        <v>92</v>
      </c>
    </row>
    <row r="49" spans="1:7" customFormat="1" ht="31.25" customHeight="1" x14ac:dyDescent="0.15">
      <c r="A49" s="135" t="s">
        <v>96</v>
      </c>
      <c r="B49" s="142"/>
      <c r="C49" s="143"/>
      <c r="D49" s="50">
        <f>SUMIF(G:G,"1.7",D:D)</f>
        <v>0</v>
      </c>
      <c r="E49" s="153"/>
      <c r="F49" s="153"/>
      <c r="G49" s="85" t="s">
        <v>26</v>
      </c>
    </row>
    <row r="50" spans="1:7" customFormat="1" ht="31.25" customHeight="1" x14ac:dyDescent="0.15">
      <c r="A50" s="129" t="s">
        <v>97</v>
      </c>
      <c r="B50" s="144"/>
      <c r="C50" s="144"/>
      <c r="D50" s="131"/>
      <c r="E50" s="130"/>
      <c r="F50" s="130"/>
      <c r="G50" s="85"/>
    </row>
    <row r="51" spans="1:7" customFormat="1" ht="31.25" customHeight="1" x14ac:dyDescent="0.15">
      <c r="A51" s="177" t="s">
        <v>98</v>
      </c>
      <c r="B51" s="165"/>
      <c r="C51" s="166">
        <v>1</v>
      </c>
      <c r="D51" s="167">
        <f>B51*C51</f>
        <v>0</v>
      </c>
      <c r="E51" s="160" t="s">
        <v>50</v>
      </c>
      <c r="F51" s="161" t="s">
        <v>65</v>
      </c>
      <c r="G51" s="85" t="s">
        <v>99</v>
      </c>
    </row>
    <row r="52" spans="1:7" customFormat="1" ht="31.25" customHeight="1" x14ac:dyDescent="0.15">
      <c r="A52" s="178" t="s">
        <v>100</v>
      </c>
      <c r="B52" s="162"/>
      <c r="C52" s="163">
        <v>1</v>
      </c>
      <c r="D52" s="164">
        <f>B52*C52</f>
        <v>0</v>
      </c>
      <c r="E52" s="163" t="s">
        <v>53</v>
      </c>
      <c r="F52" s="163"/>
      <c r="G52" s="96" t="s">
        <v>99</v>
      </c>
    </row>
    <row r="53" spans="1:7" customFormat="1" ht="31.25" customHeight="1" thickBot="1" x14ac:dyDescent="0.2">
      <c r="A53" s="157" t="s">
        <v>101</v>
      </c>
      <c r="B53" s="7"/>
      <c r="C53" s="8">
        <v>2</v>
      </c>
      <c r="D53" s="9">
        <f>B53*C53</f>
        <v>0</v>
      </c>
      <c r="E53" s="7" t="s">
        <v>53</v>
      </c>
      <c r="F53" s="7"/>
      <c r="G53" s="85" t="s">
        <v>99</v>
      </c>
    </row>
    <row r="54" spans="1:7" customFormat="1" ht="31.25" customHeight="1" thickBot="1" x14ac:dyDescent="0.2">
      <c r="A54" s="135" t="s">
        <v>102</v>
      </c>
      <c r="B54" s="142"/>
      <c r="C54" s="143"/>
      <c r="D54" s="50">
        <f>SUMIF(G:G,"1.8",D:D)</f>
        <v>0</v>
      </c>
      <c r="E54" s="153"/>
      <c r="F54" s="153"/>
      <c r="G54" s="85" t="s">
        <v>26</v>
      </c>
    </row>
    <row r="55" spans="1:7" customFormat="1" ht="31.25" customHeight="1" x14ac:dyDescent="0.15">
      <c r="A55" s="126" t="s">
        <v>103</v>
      </c>
      <c r="B55" s="127"/>
      <c r="C55" s="127"/>
      <c r="D55" s="128"/>
      <c r="E55" s="152"/>
      <c r="F55" s="152"/>
      <c r="G55" s="96"/>
    </row>
    <row r="56" spans="1:7" customFormat="1" ht="31.25" customHeight="1" x14ac:dyDescent="0.15">
      <c r="A56" s="136" t="s">
        <v>104</v>
      </c>
      <c r="B56" s="144"/>
      <c r="C56" s="144"/>
      <c r="D56" s="131"/>
      <c r="E56" s="130"/>
      <c r="F56" s="130"/>
      <c r="G56" s="85"/>
    </row>
    <row r="57" spans="1:7" customFormat="1" ht="31.25" customHeight="1" x14ac:dyDescent="0.15">
      <c r="A57" s="177" t="s">
        <v>105</v>
      </c>
      <c r="B57" s="165"/>
      <c r="C57" s="166">
        <v>10</v>
      </c>
      <c r="D57" s="167">
        <f>B57*C57</f>
        <v>0</v>
      </c>
      <c r="E57" s="160" t="s">
        <v>50</v>
      </c>
      <c r="F57" s="161"/>
      <c r="G57" s="85" t="s">
        <v>19</v>
      </c>
    </row>
    <row r="58" spans="1:7" customFormat="1" ht="31.25" customHeight="1" x14ac:dyDescent="0.15">
      <c r="A58" s="177" t="s">
        <v>106</v>
      </c>
      <c r="B58" s="165"/>
      <c r="C58" s="166">
        <v>10</v>
      </c>
      <c r="D58" s="167">
        <f>B58*C58</f>
        <v>0</v>
      </c>
      <c r="E58" s="160" t="s">
        <v>50</v>
      </c>
      <c r="F58" s="161"/>
      <c r="G58" s="85" t="s">
        <v>19</v>
      </c>
    </row>
    <row r="59" spans="1:7" customFormat="1" ht="31.25" customHeight="1" thickBot="1" x14ac:dyDescent="0.2">
      <c r="A59" s="157" t="s">
        <v>107</v>
      </c>
      <c r="B59" s="7"/>
      <c r="C59" s="8">
        <v>1</v>
      </c>
      <c r="D59" s="9">
        <f>B59*C59</f>
        <v>0</v>
      </c>
      <c r="E59" s="7" t="s">
        <v>53</v>
      </c>
      <c r="F59" s="7"/>
      <c r="G59" s="85" t="s">
        <v>19</v>
      </c>
    </row>
    <row r="60" spans="1:7" customFormat="1" ht="31.25" customHeight="1" x14ac:dyDescent="0.15">
      <c r="A60" s="135" t="s">
        <v>108</v>
      </c>
      <c r="B60" s="142"/>
      <c r="C60" s="143"/>
      <c r="D60" s="50">
        <f>SUMIF(G:G,"2.1",D:D)</f>
        <v>0</v>
      </c>
      <c r="E60" s="153"/>
      <c r="F60" s="153"/>
      <c r="G60" s="96" t="s">
        <v>26</v>
      </c>
    </row>
    <row r="61" spans="1:7" customFormat="1" ht="31.25" customHeight="1" x14ac:dyDescent="0.15">
      <c r="A61" s="129" t="s">
        <v>109</v>
      </c>
      <c r="B61" s="144"/>
      <c r="C61" s="144"/>
      <c r="D61" s="131"/>
      <c r="E61" s="130"/>
      <c r="F61" s="130"/>
      <c r="G61" s="85"/>
    </row>
    <row r="62" spans="1:7" customFormat="1" ht="31.25" customHeight="1" x14ac:dyDescent="0.15">
      <c r="A62" s="177" t="s">
        <v>110</v>
      </c>
      <c r="B62" s="165"/>
      <c r="C62" s="166">
        <v>5</v>
      </c>
      <c r="D62" s="167">
        <f>B62*C62</f>
        <v>0</v>
      </c>
      <c r="E62" s="160" t="s">
        <v>50</v>
      </c>
      <c r="F62" s="161" t="s">
        <v>111</v>
      </c>
      <c r="G62" s="85" t="s">
        <v>28</v>
      </c>
    </row>
    <row r="63" spans="1:7" customFormat="1" ht="31.25" customHeight="1" x14ac:dyDescent="0.15">
      <c r="A63" s="177" t="s">
        <v>112</v>
      </c>
      <c r="B63" s="165"/>
      <c r="C63" s="166">
        <v>1</v>
      </c>
      <c r="D63" s="167">
        <f>B63*C63</f>
        <v>0</v>
      </c>
      <c r="E63" s="160" t="s">
        <v>50</v>
      </c>
      <c r="F63" s="161"/>
      <c r="G63" s="85" t="s">
        <v>28</v>
      </c>
    </row>
    <row r="64" spans="1:7" customFormat="1" ht="31.25" customHeight="1" x14ac:dyDescent="0.15">
      <c r="A64" s="177" t="s">
        <v>113</v>
      </c>
      <c r="B64" s="165"/>
      <c r="C64" s="166">
        <v>3</v>
      </c>
      <c r="D64" s="167">
        <f t="shared" ref="D64:D67" si="3">B64*C64</f>
        <v>0</v>
      </c>
      <c r="E64" s="160" t="s">
        <v>50</v>
      </c>
      <c r="F64" s="161"/>
      <c r="G64" s="85" t="s">
        <v>28</v>
      </c>
    </row>
    <row r="65" spans="1:7" customFormat="1" ht="31.25" customHeight="1" x14ac:dyDescent="0.15">
      <c r="A65" s="177" t="s">
        <v>114</v>
      </c>
      <c r="B65" s="165"/>
      <c r="C65" s="166">
        <v>5</v>
      </c>
      <c r="D65" s="167">
        <f t="shared" si="3"/>
        <v>0</v>
      </c>
      <c r="E65" s="160" t="s">
        <v>50</v>
      </c>
      <c r="F65" s="161"/>
      <c r="G65" s="85" t="s">
        <v>28</v>
      </c>
    </row>
    <row r="66" spans="1:7" customFormat="1" ht="31.25" customHeight="1" x14ac:dyDescent="0.15">
      <c r="A66" s="177" t="s">
        <v>115</v>
      </c>
      <c r="B66" s="165"/>
      <c r="C66" s="166">
        <v>1</v>
      </c>
      <c r="D66" s="167">
        <f t="shared" si="3"/>
        <v>0</v>
      </c>
      <c r="E66" s="160" t="s">
        <v>50</v>
      </c>
      <c r="F66" s="161"/>
      <c r="G66" s="85" t="s">
        <v>28</v>
      </c>
    </row>
    <row r="67" spans="1:7" customFormat="1" ht="31.25" customHeight="1" x14ac:dyDescent="0.15">
      <c r="A67" s="177" t="s">
        <v>116</v>
      </c>
      <c r="B67" s="165"/>
      <c r="C67" s="166">
        <v>6</v>
      </c>
      <c r="D67" s="167">
        <f t="shared" si="3"/>
        <v>0</v>
      </c>
      <c r="E67" s="160" t="s">
        <v>50</v>
      </c>
      <c r="F67" s="161"/>
      <c r="G67" s="85" t="s">
        <v>28</v>
      </c>
    </row>
    <row r="68" spans="1:7" customFormat="1" ht="31.25" customHeight="1" x14ac:dyDescent="0.15">
      <c r="A68" s="177" t="s">
        <v>117</v>
      </c>
      <c r="B68" s="165"/>
      <c r="C68" s="166">
        <v>2</v>
      </c>
      <c r="D68" s="167">
        <f t="shared" ref="D68:D69" si="4">B68*C68</f>
        <v>0</v>
      </c>
      <c r="E68" s="160" t="s">
        <v>50</v>
      </c>
      <c r="F68" s="161"/>
      <c r="G68" s="85" t="s">
        <v>28</v>
      </c>
    </row>
    <row r="69" spans="1:7" customFormat="1" ht="31.25" customHeight="1" thickBot="1" x14ac:dyDescent="0.2">
      <c r="A69" s="157" t="s">
        <v>118</v>
      </c>
      <c r="B69" s="7"/>
      <c r="C69" s="8">
        <v>1</v>
      </c>
      <c r="D69" s="9">
        <f t="shared" si="4"/>
        <v>0</v>
      </c>
      <c r="E69" s="7" t="s">
        <v>53</v>
      </c>
      <c r="F69" s="7"/>
      <c r="G69" s="85" t="s">
        <v>28</v>
      </c>
    </row>
    <row r="70" spans="1:7" customFormat="1" ht="31.25" customHeight="1" x14ac:dyDescent="0.15">
      <c r="A70" s="135" t="s">
        <v>119</v>
      </c>
      <c r="B70" s="142"/>
      <c r="C70" s="143"/>
      <c r="D70" s="50">
        <f>SUMIF(G:G,"2.2",D:D)</f>
        <v>0</v>
      </c>
      <c r="E70" s="153"/>
      <c r="F70" s="153"/>
      <c r="G70" s="85" t="s">
        <v>26</v>
      </c>
    </row>
    <row r="71" spans="1:7" customFormat="1" ht="31.25" customHeight="1" x14ac:dyDescent="0.15">
      <c r="A71" s="130" t="s">
        <v>120</v>
      </c>
      <c r="B71" s="144"/>
      <c r="C71" s="144"/>
      <c r="D71" s="131"/>
      <c r="E71" s="130"/>
      <c r="F71" s="130"/>
      <c r="G71" s="85"/>
    </row>
    <row r="72" spans="1:7" customFormat="1" ht="31.25" customHeight="1" x14ac:dyDescent="0.15">
      <c r="A72" s="177" t="s">
        <v>121</v>
      </c>
      <c r="B72" s="165"/>
      <c r="C72" s="166">
        <v>1</v>
      </c>
      <c r="D72" s="167">
        <f>B72*C72</f>
        <v>0</v>
      </c>
      <c r="E72" s="160" t="s">
        <v>50</v>
      </c>
      <c r="F72" s="161"/>
      <c r="G72" s="85" t="s">
        <v>32</v>
      </c>
    </row>
    <row r="73" spans="1:7" customFormat="1" ht="31.25" customHeight="1" x14ac:dyDescent="0.15">
      <c r="A73" s="177" t="s">
        <v>122</v>
      </c>
      <c r="B73" s="165"/>
      <c r="C73" s="166">
        <v>1</v>
      </c>
      <c r="D73" s="167">
        <f>B73*C73</f>
        <v>0</v>
      </c>
      <c r="E73" s="160" t="s">
        <v>50</v>
      </c>
      <c r="F73" s="161"/>
      <c r="G73" s="85" t="s">
        <v>32</v>
      </c>
    </row>
    <row r="74" spans="1:7" s="87" customFormat="1" ht="31.25" customHeight="1" thickBot="1" x14ac:dyDescent="0.2">
      <c r="A74" s="157" t="s">
        <v>123</v>
      </c>
      <c r="B74" s="7"/>
      <c r="C74" s="8">
        <v>2</v>
      </c>
      <c r="D74" s="9">
        <f>B74*C74</f>
        <v>0</v>
      </c>
      <c r="E74" s="7" t="s">
        <v>53</v>
      </c>
      <c r="F74" s="7"/>
      <c r="G74" s="85" t="s">
        <v>32</v>
      </c>
    </row>
    <row r="75" spans="1:7" customFormat="1" ht="31.25" customHeight="1" x14ac:dyDescent="0.15">
      <c r="A75" s="135" t="s">
        <v>108</v>
      </c>
      <c r="B75" s="142"/>
      <c r="C75" s="143"/>
      <c r="D75" s="50">
        <f>SUMIF(G:G,"2.3",D:D)</f>
        <v>0</v>
      </c>
      <c r="E75" s="153"/>
      <c r="F75" s="153"/>
      <c r="G75" s="96" t="s">
        <v>26</v>
      </c>
    </row>
    <row r="76" spans="1:7" customFormat="1" ht="31.25" customHeight="1" x14ac:dyDescent="0.15">
      <c r="A76" s="130" t="s">
        <v>124</v>
      </c>
      <c r="B76" s="144"/>
      <c r="C76" s="144"/>
      <c r="D76" s="131"/>
      <c r="E76" s="130"/>
      <c r="F76" s="130"/>
      <c r="G76" s="85"/>
    </row>
    <row r="77" spans="1:7" customFormat="1" ht="31.25" customHeight="1" x14ac:dyDescent="0.15">
      <c r="A77" s="177" t="s">
        <v>125</v>
      </c>
      <c r="B77" s="165"/>
      <c r="C77" s="166">
        <v>1</v>
      </c>
      <c r="D77" s="167">
        <f>B77*C77</f>
        <v>0</v>
      </c>
      <c r="E77" s="160" t="s">
        <v>50</v>
      </c>
      <c r="F77" s="161"/>
      <c r="G77" s="85" t="s">
        <v>36</v>
      </c>
    </row>
    <row r="78" spans="1:7" customFormat="1" ht="31.25" customHeight="1" x14ac:dyDescent="0.15">
      <c r="A78" s="177" t="s">
        <v>126</v>
      </c>
      <c r="B78" s="165"/>
      <c r="C78" s="166">
        <v>1</v>
      </c>
      <c r="D78" s="167">
        <f>B78*C78</f>
        <v>0</v>
      </c>
      <c r="E78" s="160" t="s">
        <v>50</v>
      </c>
      <c r="F78" s="161"/>
      <c r="G78" s="85" t="s">
        <v>36</v>
      </c>
    </row>
    <row r="79" spans="1:7" s="87" customFormat="1" ht="31.25" customHeight="1" thickBot="1" x14ac:dyDescent="0.2">
      <c r="A79" s="169" t="s">
        <v>127</v>
      </c>
      <c r="B79" s="170"/>
      <c r="C79" s="171">
        <v>1</v>
      </c>
      <c r="D79" s="159">
        <f>B79*C79</f>
        <v>0</v>
      </c>
      <c r="E79" s="170" t="s">
        <v>50</v>
      </c>
      <c r="F79" s="170"/>
      <c r="G79" s="85" t="s">
        <v>36</v>
      </c>
    </row>
    <row r="80" spans="1:7" customFormat="1" ht="31.25" customHeight="1" x14ac:dyDescent="0.15">
      <c r="A80" s="135" t="s">
        <v>128</v>
      </c>
      <c r="B80" s="142"/>
      <c r="C80" s="143"/>
      <c r="D80" s="50">
        <f>SUMIF(G:G,"2.4",D:D)</f>
        <v>0</v>
      </c>
      <c r="E80" s="153"/>
      <c r="F80" s="153"/>
      <c r="G80" s="96" t="s">
        <v>26</v>
      </c>
    </row>
    <row r="81" spans="1:7" customFormat="1" ht="31.25" customHeight="1" x14ac:dyDescent="0.15">
      <c r="A81" s="130" t="s">
        <v>129</v>
      </c>
      <c r="B81" s="144"/>
      <c r="C81" s="144"/>
      <c r="D81" s="131"/>
      <c r="E81" s="130"/>
      <c r="F81" s="130"/>
      <c r="G81" s="85"/>
    </row>
    <row r="82" spans="1:7" customFormat="1" ht="31.25" customHeight="1" x14ac:dyDescent="0.15">
      <c r="A82" s="177" t="s">
        <v>130</v>
      </c>
      <c r="B82" s="165"/>
      <c r="C82" s="166">
        <v>1</v>
      </c>
      <c r="D82" s="167">
        <f>B82*C82</f>
        <v>0</v>
      </c>
      <c r="E82" s="160" t="s">
        <v>50</v>
      </c>
      <c r="F82" s="161"/>
      <c r="G82" s="85" t="s">
        <v>131</v>
      </c>
    </row>
    <row r="83" spans="1:7" customFormat="1" ht="31.25" customHeight="1" x14ac:dyDescent="0.15">
      <c r="A83" s="177" t="s">
        <v>132</v>
      </c>
      <c r="B83" s="165"/>
      <c r="C83" s="166">
        <v>1</v>
      </c>
      <c r="D83" s="167">
        <f>B83*C83</f>
        <v>0</v>
      </c>
      <c r="E83" s="160" t="s">
        <v>50</v>
      </c>
      <c r="F83" s="161"/>
      <c r="G83" s="85" t="s">
        <v>131</v>
      </c>
    </row>
    <row r="84" spans="1:7" s="87" customFormat="1" ht="31.25" customHeight="1" x14ac:dyDescent="0.15">
      <c r="A84" s="177" t="s">
        <v>133</v>
      </c>
      <c r="B84" s="165"/>
      <c r="C84" s="166">
        <v>1</v>
      </c>
      <c r="D84" s="167">
        <f>B84*C84</f>
        <v>0</v>
      </c>
      <c r="E84" s="160" t="s">
        <v>50</v>
      </c>
      <c r="F84" s="161"/>
      <c r="G84" s="85" t="s">
        <v>131</v>
      </c>
    </row>
    <row r="85" spans="1:7" customFormat="1" ht="31.25" customHeight="1" thickBot="1" x14ac:dyDescent="0.2">
      <c r="A85" s="169" t="s">
        <v>134</v>
      </c>
      <c r="B85" s="170"/>
      <c r="C85" s="171">
        <v>1</v>
      </c>
      <c r="D85" s="159">
        <f>B85*C85</f>
        <v>0</v>
      </c>
      <c r="E85" s="170" t="s">
        <v>50</v>
      </c>
      <c r="F85" s="170"/>
      <c r="G85" s="85" t="s">
        <v>131</v>
      </c>
    </row>
    <row r="86" spans="1:7" customFormat="1" ht="31.25" customHeight="1" thickBot="1" x14ac:dyDescent="0.2">
      <c r="A86" s="135" t="s">
        <v>135</v>
      </c>
      <c r="B86" s="142"/>
      <c r="C86" s="143"/>
      <c r="D86" s="50">
        <f>SUMIF(G:G,"2.5",D:D)</f>
        <v>0</v>
      </c>
      <c r="E86" s="153"/>
      <c r="F86" s="153"/>
      <c r="G86" s="96" t="s">
        <v>26</v>
      </c>
    </row>
    <row r="87" spans="1:7" customFormat="1" ht="31.25" customHeight="1" x14ac:dyDescent="0.15">
      <c r="A87" s="126" t="s">
        <v>136</v>
      </c>
      <c r="B87" s="127"/>
      <c r="C87" s="127"/>
      <c r="D87" s="128"/>
      <c r="E87" s="152"/>
      <c r="F87" s="152"/>
      <c r="G87" s="96"/>
    </row>
    <row r="88" spans="1:7" customFormat="1" ht="31.25" customHeight="1" x14ac:dyDescent="0.15">
      <c r="A88" s="179" t="s">
        <v>137</v>
      </c>
      <c r="B88" s="144"/>
      <c r="C88" s="144"/>
      <c r="D88" s="131"/>
      <c r="E88" s="130"/>
      <c r="F88" s="130"/>
      <c r="G88" s="85"/>
    </row>
    <row r="89" spans="1:7" customFormat="1" ht="31.25" customHeight="1" x14ac:dyDescent="0.15">
      <c r="A89" s="177" t="s">
        <v>138</v>
      </c>
      <c r="B89" s="165"/>
      <c r="C89" s="166">
        <v>1</v>
      </c>
      <c r="D89" s="167">
        <f>B89*C89</f>
        <v>0</v>
      </c>
      <c r="E89" s="160" t="s">
        <v>50</v>
      </c>
      <c r="F89" s="161"/>
      <c r="G89" s="96" t="s">
        <v>139</v>
      </c>
    </row>
    <row r="90" spans="1:7" customFormat="1" ht="31.25" customHeight="1" x14ac:dyDescent="0.15">
      <c r="A90" s="177" t="s">
        <v>140</v>
      </c>
      <c r="B90" s="165"/>
      <c r="C90" s="166">
        <v>1</v>
      </c>
      <c r="D90" s="167">
        <f>B90*C90</f>
        <v>0</v>
      </c>
      <c r="E90" s="160" t="s">
        <v>50</v>
      </c>
      <c r="F90" s="161"/>
      <c r="G90" s="96" t="s">
        <v>139</v>
      </c>
    </row>
    <row r="91" spans="1:7" customFormat="1" ht="31.25" customHeight="1" x14ac:dyDescent="0.15">
      <c r="A91" s="177" t="s">
        <v>141</v>
      </c>
      <c r="B91" s="165"/>
      <c r="C91" s="166">
        <v>14</v>
      </c>
      <c r="D91" s="167">
        <f>B91*C91</f>
        <v>0</v>
      </c>
      <c r="E91" s="160" t="s">
        <v>50</v>
      </c>
      <c r="F91" s="161"/>
      <c r="G91" s="96" t="s">
        <v>139</v>
      </c>
    </row>
    <row r="92" spans="1:7" customFormat="1" ht="31.25" customHeight="1" x14ac:dyDescent="0.15">
      <c r="A92" s="177" t="s">
        <v>142</v>
      </c>
      <c r="B92" s="165"/>
      <c r="C92" s="166">
        <v>1</v>
      </c>
      <c r="D92" s="167">
        <f>B92*C92</f>
        <v>0</v>
      </c>
      <c r="E92" s="160" t="s">
        <v>50</v>
      </c>
      <c r="F92" s="161"/>
      <c r="G92" s="96" t="s">
        <v>139</v>
      </c>
    </row>
    <row r="93" spans="1:7" customFormat="1" ht="31.25" customHeight="1" thickBot="1" x14ac:dyDescent="0.2">
      <c r="A93" s="169" t="s">
        <v>143</v>
      </c>
      <c r="B93" s="170"/>
      <c r="C93" s="171">
        <v>6</v>
      </c>
      <c r="D93" s="159">
        <f>B93*C93</f>
        <v>0</v>
      </c>
      <c r="E93" s="170" t="s">
        <v>50</v>
      </c>
      <c r="F93" s="170"/>
      <c r="G93" s="96" t="s">
        <v>139</v>
      </c>
    </row>
    <row r="94" spans="1:7" customFormat="1" ht="31.25" customHeight="1" x14ac:dyDescent="0.15">
      <c r="A94" s="135" t="s">
        <v>56</v>
      </c>
      <c r="B94" s="142"/>
      <c r="C94" s="143"/>
      <c r="D94" s="50">
        <f>SUMIF(G:G,"3.1",D:D)</f>
        <v>0</v>
      </c>
      <c r="E94" s="153"/>
      <c r="F94" s="153"/>
      <c r="G94" s="96" t="s">
        <v>26</v>
      </c>
    </row>
    <row r="95" spans="1:7" customFormat="1" ht="31.25" customHeight="1" x14ac:dyDescent="0.15">
      <c r="A95" s="129" t="s">
        <v>144</v>
      </c>
      <c r="B95" s="144"/>
      <c r="C95" s="144"/>
      <c r="D95" s="131"/>
      <c r="E95" s="130"/>
      <c r="F95" s="130"/>
      <c r="G95" s="85"/>
    </row>
    <row r="96" spans="1:7" customFormat="1" ht="31.25" customHeight="1" x14ac:dyDescent="0.15">
      <c r="A96" s="178" t="s">
        <v>145</v>
      </c>
      <c r="B96" s="162"/>
      <c r="C96" s="163">
        <v>4</v>
      </c>
      <c r="D96" s="164">
        <f t="shared" ref="D96:D102" si="5">B96*C96</f>
        <v>0</v>
      </c>
      <c r="E96" s="163" t="s">
        <v>53</v>
      </c>
      <c r="F96" s="172" t="s">
        <v>146</v>
      </c>
      <c r="G96" s="85" t="s">
        <v>147</v>
      </c>
    </row>
    <row r="97" spans="1:7" customFormat="1" ht="31.25" customHeight="1" x14ac:dyDescent="0.15">
      <c r="A97" s="178" t="s">
        <v>148</v>
      </c>
      <c r="B97" s="162"/>
      <c r="C97" s="163">
        <v>8</v>
      </c>
      <c r="D97" s="164">
        <f t="shared" si="5"/>
        <v>0</v>
      </c>
      <c r="E97" s="163" t="s">
        <v>53</v>
      </c>
      <c r="F97" s="172" t="s">
        <v>146</v>
      </c>
      <c r="G97" s="85" t="s">
        <v>147</v>
      </c>
    </row>
    <row r="98" spans="1:7" customFormat="1" ht="31.25" customHeight="1" x14ac:dyDescent="0.15">
      <c r="A98" s="178" t="s">
        <v>149</v>
      </c>
      <c r="B98" s="162"/>
      <c r="C98" s="163">
        <v>3</v>
      </c>
      <c r="D98" s="164">
        <f t="shared" si="5"/>
        <v>0</v>
      </c>
      <c r="E98" s="163" t="s">
        <v>53</v>
      </c>
      <c r="F98" s="172"/>
      <c r="G98" s="85" t="s">
        <v>147</v>
      </c>
    </row>
    <row r="99" spans="1:7" customFormat="1" ht="31.25" customHeight="1" x14ac:dyDescent="0.15">
      <c r="A99" s="178" t="s">
        <v>150</v>
      </c>
      <c r="B99" s="162"/>
      <c r="C99" s="163">
        <v>9</v>
      </c>
      <c r="D99" s="164">
        <f t="shared" si="5"/>
        <v>0</v>
      </c>
      <c r="E99" s="163" t="s">
        <v>53</v>
      </c>
      <c r="F99" s="172" t="s">
        <v>146</v>
      </c>
      <c r="G99" s="85" t="s">
        <v>147</v>
      </c>
    </row>
    <row r="100" spans="1:7" customFormat="1" ht="31.25" customHeight="1" x14ac:dyDescent="0.15">
      <c r="A100" s="178" t="s">
        <v>151</v>
      </c>
      <c r="B100" s="162"/>
      <c r="C100" s="163">
        <v>6</v>
      </c>
      <c r="D100" s="164">
        <f t="shared" si="5"/>
        <v>0</v>
      </c>
      <c r="E100" s="163" t="s">
        <v>53</v>
      </c>
      <c r="F100" s="172" t="s">
        <v>146</v>
      </c>
      <c r="G100" s="85" t="s">
        <v>147</v>
      </c>
    </row>
    <row r="101" spans="1:7" customFormat="1" ht="31.25" customHeight="1" x14ac:dyDescent="0.15">
      <c r="A101" s="178" t="s">
        <v>152</v>
      </c>
      <c r="B101" s="162"/>
      <c r="C101" s="163">
        <v>1</v>
      </c>
      <c r="D101" s="164">
        <f t="shared" si="5"/>
        <v>0</v>
      </c>
      <c r="E101" s="163" t="s">
        <v>53</v>
      </c>
      <c r="F101" s="163"/>
      <c r="G101" s="85" t="s">
        <v>147</v>
      </c>
    </row>
    <row r="102" spans="1:7" customFormat="1" ht="31.25" customHeight="1" thickBot="1" x14ac:dyDescent="0.2">
      <c r="A102" s="157" t="s">
        <v>153</v>
      </c>
      <c r="B102" s="7"/>
      <c r="C102" s="8">
        <v>1</v>
      </c>
      <c r="D102" s="9">
        <f t="shared" si="5"/>
        <v>0</v>
      </c>
      <c r="E102" s="7" t="s">
        <v>53</v>
      </c>
      <c r="F102" s="7"/>
      <c r="G102" s="85" t="s">
        <v>147</v>
      </c>
    </row>
    <row r="103" spans="1:7" customFormat="1" ht="31.25" customHeight="1" x14ac:dyDescent="0.15">
      <c r="A103" s="135" t="s">
        <v>154</v>
      </c>
      <c r="B103" s="142"/>
      <c r="C103" s="143"/>
      <c r="D103" s="50">
        <f>SUMIF(G:G,"3.2",D:D)</f>
        <v>0</v>
      </c>
      <c r="E103" s="153"/>
      <c r="F103" s="153"/>
      <c r="G103" s="96" t="s">
        <v>26</v>
      </c>
    </row>
    <row r="104" spans="1:7" customFormat="1" ht="31.25" customHeight="1" x14ac:dyDescent="0.15">
      <c r="A104" s="129" t="s">
        <v>155</v>
      </c>
      <c r="B104" s="144"/>
      <c r="C104" s="144"/>
      <c r="D104" s="131"/>
      <c r="E104" s="130"/>
      <c r="F104" s="130"/>
      <c r="G104" s="85"/>
    </row>
    <row r="105" spans="1:7" customFormat="1" ht="31.25" customHeight="1" x14ac:dyDescent="0.15">
      <c r="A105" s="177" t="s">
        <v>156</v>
      </c>
      <c r="B105" s="165"/>
      <c r="C105" s="166">
        <v>5</v>
      </c>
      <c r="D105" s="167">
        <f>B105*C105</f>
        <v>0</v>
      </c>
      <c r="E105" s="160" t="s">
        <v>50</v>
      </c>
      <c r="F105" s="161"/>
      <c r="G105" s="85" t="s">
        <v>157</v>
      </c>
    </row>
    <row r="106" spans="1:7" customFormat="1" ht="31.25" customHeight="1" x14ac:dyDescent="0.15">
      <c r="A106" s="177" t="s">
        <v>158</v>
      </c>
      <c r="B106" s="165"/>
      <c r="C106" s="166">
        <v>1</v>
      </c>
      <c r="D106" s="167">
        <f t="shared" ref="D106:D107" si="6">B106*C106</f>
        <v>0</v>
      </c>
      <c r="E106" s="160" t="s">
        <v>50</v>
      </c>
      <c r="F106" s="161"/>
      <c r="G106" s="85" t="s">
        <v>157</v>
      </c>
    </row>
    <row r="107" spans="1:7" customFormat="1" ht="31.25" customHeight="1" x14ac:dyDescent="0.15">
      <c r="A107" s="177" t="s">
        <v>159</v>
      </c>
      <c r="B107" s="165"/>
      <c r="C107" s="166">
        <v>6</v>
      </c>
      <c r="D107" s="167">
        <f t="shared" si="6"/>
        <v>0</v>
      </c>
      <c r="E107" s="160" t="s">
        <v>50</v>
      </c>
      <c r="F107" s="161"/>
      <c r="G107" s="85" t="s">
        <v>157</v>
      </c>
    </row>
    <row r="108" spans="1:7" customFormat="1" ht="31.25" customHeight="1" x14ac:dyDescent="0.15">
      <c r="A108" s="177" t="s">
        <v>160</v>
      </c>
      <c r="B108" s="165"/>
      <c r="C108" s="166">
        <v>6</v>
      </c>
      <c r="D108" s="167">
        <f>B108*C108</f>
        <v>0</v>
      </c>
      <c r="E108" s="160" t="s">
        <v>50</v>
      </c>
      <c r="F108" s="161"/>
      <c r="G108" s="85" t="s">
        <v>157</v>
      </c>
    </row>
    <row r="109" spans="1:7" customFormat="1" ht="31.25" customHeight="1" thickBot="1" x14ac:dyDescent="0.2">
      <c r="A109" s="157" t="s">
        <v>161</v>
      </c>
      <c r="B109" s="7"/>
      <c r="C109" s="8">
        <v>1</v>
      </c>
      <c r="D109" s="9">
        <f>B109*C109</f>
        <v>0</v>
      </c>
      <c r="E109" s="7" t="s">
        <v>53</v>
      </c>
      <c r="F109" s="7"/>
      <c r="G109" s="85" t="s">
        <v>157</v>
      </c>
    </row>
    <row r="110" spans="1:7" customFormat="1" ht="31.25" customHeight="1" x14ac:dyDescent="0.15">
      <c r="A110" s="135" t="s">
        <v>162</v>
      </c>
      <c r="B110" s="142"/>
      <c r="C110" s="143"/>
      <c r="D110" s="50">
        <f>SUMIF(G:G,"3.3",D:D)</f>
        <v>0</v>
      </c>
      <c r="E110" s="153"/>
      <c r="F110" s="153"/>
      <c r="G110" s="85" t="s">
        <v>26</v>
      </c>
    </row>
    <row r="111" spans="1:7" customFormat="1" ht="31.25" customHeight="1" x14ac:dyDescent="0.15">
      <c r="A111" s="180" t="s">
        <v>163</v>
      </c>
      <c r="B111" s="144"/>
      <c r="C111" s="144"/>
      <c r="D111" s="131"/>
      <c r="E111" s="130"/>
      <c r="F111" s="130"/>
      <c r="G111" s="85"/>
    </row>
    <row r="112" spans="1:7" customFormat="1" ht="31.25" customHeight="1" x14ac:dyDescent="0.15">
      <c r="A112" s="177" t="s">
        <v>164</v>
      </c>
      <c r="B112" s="165"/>
      <c r="C112" s="166">
        <v>1</v>
      </c>
      <c r="D112" s="167">
        <f t="shared" ref="D112:D113" si="7">B112*C112</f>
        <v>0</v>
      </c>
      <c r="E112" s="160" t="s">
        <v>50</v>
      </c>
      <c r="F112" s="161"/>
      <c r="G112" s="85" t="s">
        <v>165</v>
      </c>
    </row>
    <row r="113" spans="1:16382" customFormat="1" ht="31.25" customHeight="1" x14ac:dyDescent="0.15">
      <c r="A113" s="177" t="s">
        <v>166</v>
      </c>
      <c r="B113" s="165"/>
      <c r="C113" s="166">
        <v>2</v>
      </c>
      <c r="D113" s="167">
        <f t="shared" si="7"/>
        <v>0</v>
      </c>
      <c r="E113" s="160" t="s">
        <v>50</v>
      </c>
      <c r="F113" s="161"/>
      <c r="G113" s="85" t="s">
        <v>165</v>
      </c>
    </row>
    <row r="114" spans="1:16382" customFormat="1" ht="31.25" customHeight="1" x14ac:dyDescent="0.15">
      <c r="A114" s="178" t="s">
        <v>167</v>
      </c>
      <c r="B114" s="162"/>
      <c r="C114" s="163">
        <v>2</v>
      </c>
      <c r="D114" s="164">
        <f>B114*C114</f>
        <v>0</v>
      </c>
      <c r="E114" s="163" t="s">
        <v>53</v>
      </c>
      <c r="F114" s="172"/>
      <c r="G114" s="85" t="s">
        <v>165</v>
      </c>
    </row>
    <row r="115" spans="1:16382" customFormat="1" ht="31.25" customHeight="1" thickBot="1" x14ac:dyDescent="0.2">
      <c r="A115" s="157" t="s">
        <v>70</v>
      </c>
      <c r="B115" s="7"/>
      <c r="C115" s="8">
        <v>2</v>
      </c>
      <c r="D115" s="9">
        <f>B115*C115</f>
        <v>0</v>
      </c>
      <c r="E115" s="7" t="s">
        <v>53</v>
      </c>
      <c r="F115" s="7"/>
      <c r="G115" s="85" t="s">
        <v>165</v>
      </c>
    </row>
    <row r="116" spans="1:16382" customFormat="1" ht="31.25" customHeight="1" x14ac:dyDescent="0.15">
      <c r="A116" s="135" t="s">
        <v>168</v>
      </c>
      <c r="B116" s="142"/>
      <c r="C116" s="143"/>
      <c r="D116" s="50">
        <f>SUMIF(G:G,"3.4",D:D)</f>
        <v>0</v>
      </c>
      <c r="E116" s="153"/>
      <c r="F116" s="153"/>
      <c r="G116" s="85" t="s">
        <v>26</v>
      </c>
    </row>
    <row r="117" spans="1:16382" customFormat="1" ht="31.25" customHeight="1" x14ac:dyDescent="0.15">
      <c r="A117" s="129" t="s">
        <v>169</v>
      </c>
      <c r="B117" s="130"/>
      <c r="C117" s="130"/>
      <c r="D117" s="131"/>
      <c r="E117" s="130"/>
      <c r="F117" s="130"/>
      <c r="G117" s="96"/>
      <c r="H117" s="132"/>
      <c r="I117" s="132"/>
      <c r="J117" s="132"/>
      <c r="K117" s="132" t="s">
        <v>48</v>
      </c>
      <c r="L117" s="132"/>
      <c r="M117" s="132"/>
      <c r="N117" s="132"/>
      <c r="O117" s="132" t="s">
        <v>48</v>
      </c>
      <c r="P117" s="132"/>
      <c r="Q117" s="132"/>
      <c r="R117" s="133"/>
      <c r="S117" s="134" t="s">
        <v>48</v>
      </c>
      <c r="T117" s="132"/>
      <c r="U117" s="132"/>
      <c r="V117" s="133"/>
      <c r="W117" s="134" t="s">
        <v>48</v>
      </c>
      <c r="X117" s="132"/>
      <c r="Y117" s="132"/>
      <c r="Z117" s="133"/>
      <c r="AA117" s="134" t="s">
        <v>48</v>
      </c>
      <c r="AB117" s="132"/>
      <c r="AC117" s="132"/>
      <c r="AD117" s="133"/>
      <c r="AE117" s="134" t="s">
        <v>48</v>
      </c>
      <c r="AF117" s="132"/>
      <c r="AG117" s="132"/>
      <c r="AH117" s="133"/>
      <c r="AI117" s="134" t="s">
        <v>48</v>
      </c>
      <c r="AJ117" s="132"/>
      <c r="AK117" s="132"/>
      <c r="AL117" s="133"/>
      <c r="AM117" s="134" t="s">
        <v>48</v>
      </c>
      <c r="AN117" s="132"/>
      <c r="AO117" s="132"/>
      <c r="AP117" s="133"/>
      <c r="AQ117" s="134" t="s">
        <v>48</v>
      </c>
      <c r="AR117" s="132"/>
      <c r="AS117" s="132"/>
      <c r="AT117" s="133"/>
      <c r="AU117" s="134" t="s">
        <v>48</v>
      </c>
      <c r="AV117" s="132"/>
      <c r="AW117" s="132"/>
      <c r="AX117" s="133"/>
      <c r="AY117" s="134" t="s">
        <v>48</v>
      </c>
      <c r="AZ117" s="132"/>
      <c r="BA117" s="132"/>
      <c r="BB117" s="133"/>
      <c r="BC117" s="134" t="s">
        <v>48</v>
      </c>
      <c r="BD117" s="132"/>
      <c r="BE117" s="132"/>
      <c r="BF117" s="133"/>
      <c r="BG117" s="134" t="s">
        <v>48</v>
      </c>
      <c r="BH117" s="132"/>
      <c r="BI117" s="132"/>
      <c r="BJ117" s="133"/>
      <c r="BK117" s="134" t="s">
        <v>48</v>
      </c>
      <c r="BL117" s="132"/>
      <c r="BM117" s="132"/>
      <c r="BN117" s="133"/>
      <c r="BO117" s="134" t="s">
        <v>48</v>
      </c>
      <c r="BP117" s="132"/>
      <c r="BQ117" s="132"/>
      <c r="BR117" s="133"/>
      <c r="BS117" s="134" t="s">
        <v>48</v>
      </c>
      <c r="BT117" s="132"/>
      <c r="BU117" s="132"/>
      <c r="BV117" s="133"/>
      <c r="BW117" s="134" t="s">
        <v>48</v>
      </c>
      <c r="BX117" s="132"/>
      <c r="BY117" s="132"/>
      <c r="BZ117" s="133"/>
      <c r="CA117" s="134" t="s">
        <v>48</v>
      </c>
      <c r="CB117" s="132"/>
      <c r="CC117" s="132"/>
      <c r="CD117" s="133"/>
      <c r="CE117" s="134" t="s">
        <v>48</v>
      </c>
      <c r="CF117" s="132"/>
      <c r="CG117" s="132"/>
      <c r="CH117" s="133"/>
      <c r="CI117" s="134" t="s">
        <v>48</v>
      </c>
      <c r="CJ117" s="132"/>
      <c r="CK117" s="132"/>
      <c r="CL117" s="133"/>
      <c r="CM117" s="134" t="s">
        <v>48</v>
      </c>
      <c r="CN117" s="132"/>
      <c r="CO117" s="132"/>
      <c r="CP117" s="133"/>
      <c r="CQ117" s="134" t="s">
        <v>48</v>
      </c>
      <c r="CR117" s="132"/>
      <c r="CS117" s="132"/>
      <c r="CT117" s="133"/>
      <c r="CU117" s="134" t="s">
        <v>48</v>
      </c>
      <c r="CV117" s="132"/>
      <c r="CW117" s="132"/>
      <c r="CX117" s="133"/>
      <c r="CY117" s="134" t="s">
        <v>48</v>
      </c>
      <c r="CZ117" s="132"/>
      <c r="DA117" s="132"/>
      <c r="DB117" s="133"/>
      <c r="DC117" s="134" t="s">
        <v>48</v>
      </c>
      <c r="DD117" s="132"/>
      <c r="DE117" s="132"/>
      <c r="DF117" s="133"/>
      <c r="DG117" s="134" t="s">
        <v>48</v>
      </c>
      <c r="DH117" s="132"/>
      <c r="DI117" s="132"/>
      <c r="DJ117" s="133"/>
      <c r="DK117" s="134" t="s">
        <v>48</v>
      </c>
      <c r="DL117" s="132"/>
      <c r="DM117" s="132"/>
      <c r="DN117" s="133"/>
      <c r="DO117" s="134" t="s">
        <v>48</v>
      </c>
      <c r="DP117" s="132"/>
      <c r="DQ117" s="132"/>
      <c r="DR117" s="133"/>
      <c r="DS117" s="134" t="s">
        <v>48</v>
      </c>
      <c r="DT117" s="132"/>
      <c r="DU117" s="132"/>
      <c r="DV117" s="133"/>
      <c r="DW117" s="134" t="s">
        <v>48</v>
      </c>
      <c r="DX117" s="132"/>
      <c r="DY117" s="132"/>
      <c r="DZ117" s="133"/>
      <c r="EA117" s="134" t="s">
        <v>48</v>
      </c>
      <c r="EB117" s="132"/>
      <c r="EC117" s="132"/>
      <c r="ED117" s="133"/>
      <c r="EE117" s="134" t="s">
        <v>48</v>
      </c>
      <c r="EF117" s="132"/>
      <c r="EG117" s="132"/>
      <c r="EH117" s="133"/>
      <c r="EI117" s="134" t="s">
        <v>48</v>
      </c>
      <c r="EJ117" s="132"/>
      <c r="EK117" s="132"/>
      <c r="EL117" s="133"/>
      <c r="EM117" s="134" t="s">
        <v>48</v>
      </c>
      <c r="EN117" s="132"/>
      <c r="EO117" s="132"/>
      <c r="EP117" s="133"/>
      <c r="EQ117" s="134" t="s">
        <v>48</v>
      </c>
      <c r="ER117" s="132"/>
      <c r="ES117" s="132"/>
      <c r="ET117" s="133"/>
      <c r="EU117" s="134" t="s">
        <v>48</v>
      </c>
      <c r="EV117" s="132"/>
      <c r="EW117" s="132"/>
      <c r="EX117" s="133"/>
      <c r="EY117" s="134" t="s">
        <v>48</v>
      </c>
      <c r="EZ117" s="132"/>
      <c r="FA117" s="132"/>
      <c r="FB117" s="133"/>
      <c r="FC117" s="134" t="s">
        <v>48</v>
      </c>
      <c r="FD117" s="132"/>
      <c r="FE117" s="132"/>
      <c r="FF117" s="133"/>
      <c r="FG117" s="134" t="s">
        <v>48</v>
      </c>
      <c r="FH117" s="132"/>
      <c r="FI117" s="132"/>
      <c r="FJ117" s="133"/>
      <c r="FK117" s="134" t="s">
        <v>48</v>
      </c>
      <c r="FL117" s="132"/>
      <c r="FM117" s="132"/>
      <c r="FN117" s="133"/>
      <c r="FO117" s="134" t="s">
        <v>48</v>
      </c>
      <c r="FP117" s="132"/>
      <c r="FQ117" s="132"/>
      <c r="FR117" s="133"/>
      <c r="FS117" s="134" t="s">
        <v>48</v>
      </c>
      <c r="FT117" s="132"/>
      <c r="FU117" s="132"/>
      <c r="FV117" s="133"/>
      <c r="FW117" s="134" t="s">
        <v>48</v>
      </c>
      <c r="FX117" s="132"/>
      <c r="FY117" s="132"/>
      <c r="FZ117" s="133"/>
      <c r="GA117" s="134" t="s">
        <v>48</v>
      </c>
      <c r="GB117" s="132"/>
      <c r="GC117" s="132"/>
      <c r="GD117" s="133"/>
      <c r="GE117" s="134" t="s">
        <v>48</v>
      </c>
      <c r="GF117" s="132"/>
      <c r="GG117" s="132"/>
      <c r="GH117" s="133"/>
      <c r="GI117" s="134" t="s">
        <v>48</v>
      </c>
      <c r="GJ117" s="132"/>
      <c r="GK117" s="132"/>
      <c r="GL117" s="133"/>
      <c r="GM117" s="134" t="s">
        <v>48</v>
      </c>
      <c r="GN117" s="132"/>
      <c r="GO117" s="132"/>
      <c r="GP117" s="133"/>
      <c r="GQ117" s="134" t="s">
        <v>48</v>
      </c>
      <c r="GR117" s="132"/>
      <c r="GS117" s="132"/>
      <c r="GT117" s="133"/>
      <c r="GU117" s="134" t="s">
        <v>48</v>
      </c>
      <c r="GV117" s="132"/>
      <c r="GW117" s="132"/>
      <c r="GX117" s="133"/>
      <c r="GY117" s="134" t="s">
        <v>48</v>
      </c>
      <c r="GZ117" s="132"/>
      <c r="HA117" s="132"/>
      <c r="HB117" s="133"/>
      <c r="HC117" s="134" t="s">
        <v>48</v>
      </c>
      <c r="HD117" s="132"/>
      <c r="HE117" s="132"/>
      <c r="HF117" s="133"/>
      <c r="HG117" s="134" t="s">
        <v>48</v>
      </c>
      <c r="HH117" s="132"/>
      <c r="HI117" s="132"/>
      <c r="HJ117" s="133"/>
      <c r="HK117" s="134" t="s">
        <v>48</v>
      </c>
      <c r="HL117" s="132"/>
      <c r="HM117" s="132"/>
      <c r="HN117" s="133"/>
      <c r="HO117" s="134" t="s">
        <v>48</v>
      </c>
      <c r="HP117" s="132"/>
      <c r="HQ117" s="132"/>
      <c r="HR117" s="133"/>
      <c r="HS117" s="134" t="s">
        <v>48</v>
      </c>
      <c r="HT117" s="132"/>
      <c r="HU117" s="132"/>
      <c r="HV117" s="133"/>
      <c r="HW117" s="134" t="s">
        <v>48</v>
      </c>
      <c r="HX117" s="132"/>
      <c r="HY117" s="132"/>
      <c r="HZ117" s="133"/>
      <c r="IA117" s="134" t="s">
        <v>48</v>
      </c>
      <c r="IB117" s="132"/>
      <c r="IC117" s="132"/>
      <c r="ID117" s="133"/>
      <c r="IE117" s="134" t="s">
        <v>48</v>
      </c>
      <c r="IF117" s="132"/>
      <c r="IG117" s="132"/>
      <c r="IH117" s="133"/>
      <c r="II117" s="134" t="s">
        <v>48</v>
      </c>
      <c r="IJ117" s="132"/>
      <c r="IK117" s="132"/>
      <c r="IL117" s="133"/>
      <c r="IM117" s="134" t="s">
        <v>48</v>
      </c>
      <c r="IN117" s="132"/>
      <c r="IO117" s="132"/>
      <c r="IP117" s="133"/>
      <c r="IQ117" s="134" t="s">
        <v>48</v>
      </c>
      <c r="IR117" s="132"/>
      <c r="IS117" s="132"/>
      <c r="IT117" s="133"/>
      <c r="IU117" s="134" t="s">
        <v>48</v>
      </c>
      <c r="IV117" s="132"/>
      <c r="IW117" s="132"/>
      <c r="IX117" s="133"/>
      <c r="IY117" s="134" t="s">
        <v>48</v>
      </c>
      <c r="IZ117" s="132"/>
      <c r="JA117" s="132"/>
      <c r="JB117" s="133"/>
      <c r="JC117" s="134" t="s">
        <v>48</v>
      </c>
      <c r="JD117" s="132"/>
      <c r="JE117" s="132"/>
      <c r="JF117" s="133"/>
      <c r="JG117" s="134" t="s">
        <v>48</v>
      </c>
      <c r="JH117" s="132"/>
      <c r="JI117" s="132"/>
      <c r="JJ117" s="133"/>
      <c r="JK117" s="134" t="s">
        <v>48</v>
      </c>
      <c r="JL117" s="132"/>
      <c r="JM117" s="132"/>
      <c r="JN117" s="133"/>
      <c r="JO117" s="134" t="s">
        <v>48</v>
      </c>
      <c r="JP117" s="132"/>
      <c r="JQ117" s="132"/>
      <c r="JR117" s="133"/>
      <c r="JS117" s="134" t="s">
        <v>48</v>
      </c>
      <c r="JT117" s="132"/>
      <c r="JU117" s="132"/>
      <c r="JV117" s="133"/>
      <c r="JW117" s="134" t="s">
        <v>48</v>
      </c>
      <c r="JX117" s="132"/>
      <c r="JY117" s="132"/>
      <c r="JZ117" s="133"/>
      <c r="KA117" s="134" t="s">
        <v>48</v>
      </c>
      <c r="KB117" s="132"/>
      <c r="KC117" s="132"/>
      <c r="KD117" s="133"/>
      <c r="KE117" s="134" t="s">
        <v>48</v>
      </c>
      <c r="KF117" s="132"/>
      <c r="KG117" s="132"/>
      <c r="KH117" s="133"/>
      <c r="KI117" s="134" t="s">
        <v>48</v>
      </c>
      <c r="KJ117" s="132"/>
      <c r="KK117" s="132"/>
      <c r="KL117" s="133"/>
      <c r="KM117" s="134" t="s">
        <v>48</v>
      </c>
      <c r="KN117" s="132"/>
      <c r="KO117" s="132"/>
      <c r="KP117" s="133"/>
      <c r="KQ117" s="134" t="s">
        <v>48</v>
      </c>
      <c r="KR117" s="132"/>
      <c r="KS117" s="132"/>
      <c r="KT117" s="133"/>
      <c r="KU117" s="134" t="s">
        <v>48</v>
      </c>
      <c r="KV117" s="132"/>
      <c r="KW117" s="132"/>
      <c r="KX117" s="133"/>
      <c r="KY117" s="134" t="s">
        <v>48</v>
      </c>
      <c r="KZ117" s="132"/>
      <c r="LA117" s="132"/>
      <c r="LB117" s="133"/>
      <c r="LC117" s="134" t="s">
        <v>48</v>
      </c>
      <c r="LD117" s="132"/>
      <c r="LE117" s="132"/>
      <c r="LF117" s="133"/>
      <c r="LG117" s="134" t="s">
        <v>48</v>
      </c>
      <c r="LH117" s="132"/>
      <c r="LI117" s="132"/>
      <c r="LJ117" s="133"/>
      <c r="LK117" s="134" t="s">
        <v>48</v>
      </c>
      <c r="LL117" s="132"/>
      <c r="LM117" s="132"/>
      <c r="LN117" s="133"/>
      <c r="LO117" s="134" t="s">
        <v>48</v>
      </c>
      <c r="LP117" s="132"/>
      <c r="LQ117" s="132"/>
      <c r="LR117" s="133"/>
      <c r="LS117" s="134" t="s">
        <v>48</v>
      </c>
      <c r="LT117" s="132"/>
      <c r="LU117" s="132"/>
      <c r="LV117" s="133"/>
      <c r="LW117" s="134" t="s">
        <v>48</v>
      </c>
      <c r="LX117" s="132"/>
      <c r="LY117" s="132"/>
      <c r="LZ117" s="133"/>
      <c r="MA117" s="134" t="s">
        <v>48</v>
      </c>
      <c r="MB117" s="132"/>
      <c r="MC117" s="132"/>
      <c r="MD117" s="133"/>
      <c r="ME117" s="134" t="s">
        <v>48</v>
      </c>
      <c r="MF117" s="132"/>
      <c r="MG117" s="132"/>
      <c r="MH117" s="133"/>
      <c r="MI117" s="134" t="s">
        <v>48</v>
      </c>
      <c r="MJ117" s="132"/>
      <c r="MK117" s="132"/>
      <c r="ML117" s="133"/>
      <c r="MM117" s="134" t="s">
        <v>48</v>
      </c>
      <c r="MN117" s="132"/>
      <c r="MO117" s="132"/>
      <c r="MP117" s="133"/>
      <c r="MQ117" s="134" t="s">
        <v>48</v>
      </c>
      <c r="MR117" s="132"/>
      <c r="MS117" s="132"/>
      <c r="MT117" s="133"/>
      <c r="MU117" s="134" t="s">
        <v>48</v>
      </c>
      <c r="MV117" s="132"/>
      <c r="MW117" s="132"/>
      <c r="MX117" s="133"/>
      <c r="MY117" s="134" t="s">
        <v>48</v>
      </c>
      <c r="MZ117" s="132"/>
      <c r="NA117" s="132"/>
      <c r="NB117" s="133"/>
      <c r="NC117" s="134" t="s">
        <v>48</v>
      </c>
      <c r="ND117" s="132"/>
      <c r="NE117" s="132"/>
      <c r="NF117" s="133"/>
      <c r="NG117" s="134" t="s">
        <v>48</v>
      </c>
      <c r="NH117" s="132"/>
      <c r="NI117" s="132"/>
      <c r="NJ117" s="133"/>
      <c r="NK117" s="134" t="s">
        <v>48</v>
      </c>
      <c r="NL117" s="132"/>
      <c r="NM117" s="132"/>
      <c r="NN117" s="133"/>
      <c r="NO117" s="134" t="s">
        <v>48</v>
      </c>
      <c r="NP117" s="132"/>
      <c r="NQ117" s="132"/>
      <c r="NR117" s="133"/>
      <c r="NS117" s="134" t="s">
        <v>48</v>
      </c>
      <c r="NT117" s="132"/>
      <c r="NU117" s="132"/>
      <c r="NV117" s="133"/>
      <c r="NW117" s="134" t="s">
        <v>48</v>
      </c>
      <c r="NX117" s="132"/>
      <c r="NY117" s="132"/>
      <c r="NZ117" s="133"/>
      <c r="OA117" s="134" t="s">
        <v>48</v>
      </c>
      <c r="OB117" s="132"/>
      <c r="OC117" s="132"/>
      <c r="OD117" s="133"/>
      <c r="OE117" s="134" t="s">
        <v>48</v>
      </c>
      <c r="OF117" s="132"/>
      <c r="OG117" s="132"/>
      <c r="OH117" s="133"/>
      <c r="OI117" s="134" t="s">
        <v>48</v>
      </c>
      <c r="OJ117" s="132"/>
      <c r="OK117" s="132"/>
      <c r="OL117" s="133"/>
      <c r="OM117" s="134" t="s">
        <v>48</v>
      </c>
      <c r="ON117" s="132"/>
      <c r="OO117" s="132"/>
      <c r="OP117" s="133"/>
      <c r="OQ117" s="134" t="s">
        <v>48</v>
      </c>
      <c r="OR117" s="132"/>
      <c r="OS117" s="132"/>
      <c r="OT117" s="133"/>
      <c r="OU117" s="134" t="s">
        <v>48</v>
      </c>
      <c r="OV117" s="132"/>
      <c r="OW117" s="132"/>
      <c r="OX117" s="133"/>
      <c r="OY117" s="134" t="s">
        <v>48</v>
      </c>
      <c r="OZ117" s="132"/>
      <c r="PA117" s="132"/>
      <c r="PB117" s="133"/>
      <c r="PC117" s="134" t="s">
        <v>48</v>
      </c>
      <c r="PD117" s="132"/>
      <c r="PE117" s="132"/>
      <c r="PF117" s="133"/>
      <c r="PG117" s="134" t="s">
        <v>48</v>
      </c>
      <c r="PH117" s="132"/>
      <c r="PI117" s="132"/>
      <c r="PJ117" s="133"/>
      <c r="PK117" s="134" t="s">
        <v>48</v>
      </c>
      <c r="PL117" s="132"/>
      <c r="PM117" s="132"/>
      <c r="PN117" s="133"/>
      <c r="PO117" s="134" t="s">
        <v>48</v>
      </c>
      <c r="PP117" s="132"/>
      <c r="PQ117" s="132"/>
      <c r="PR117" s="133"/>
      <c r="PS117" s="134" t="s">
        <v>48</v>
      </c>
      <c r="PT117" s="132"/>
      <c r="PU117" s="132"/>
      <c r="PV117" s="133"/>
      <c r="PW117" s="134" t="s">
        <v>48</v>
      </c>
      <c r="PX117" s="132"/>
      <c r="PY117" s="132"/>
      <c r="PZ117" s="133"/>
      <c r="QA117" s="134" t="s">
        <v>48</v>
      </c>
      <c r="QB117" s="132"/>
      <c r="QC117" s="132"/>
      <c r="QD117" s="133"/>
      <c r="QE117" s="134" t="s">
        <v>48</v>
      </c>
      <c r="QF117" s="132"/>
      <c r="QG117" s="132"/>
      <c r="QH117" s="133"/>
      <c r="QI117" s="134" t="s">
        <v>48</v>
      </c>
      <c r="QJ117" s="132"/>
      <c r="QK117" s="132"/>
      <c r="QL117" s="133"/>
      <c r="QM117" s="134" t="s">
        <v>48</v>
      </c>
      <c r="QN117" s="132"/>
      <c r="QO117" s="132"/>
      <c r="QP117" s="133"/>
      <c r="QQ117" s="134" t="s">
        <v>48</v>
      </c>
      <c r="QR117" s="132"/>
      <c r="QS117" s="132"/>
      <c r="QT117" s="133"/>
      <c r="QU117" s="134" t="s">
        <v>48</v>
      </c>
      <c r="QV117" s="132"/>
      <c r="QW117" s="132"/>
      <c r="QX117" s="133"/>
      <c r="QY117" s="134" t="s">
        <v>48</v>
      </c>
      <c r="QZ117" s="132"/>
      <c r="RA117" s="132"/>
      <c r="RB117" s="133"/>
      <c r="RC117" s="134" t="s">
        <v>48</v>
      </c>
      <c r="RD117" s="132"/>
      <c r="RE117" s="132"/>
      <c r="RF117" s="133"/>
      <c r="RG117" s="134" t="s">
        <v>48</v>
      </c>
      <c r="RH117" s="132"/>
      <c r="RI117" s="132"/>
      <c r="RJ117" s="133"/>
      <c r="RK117" s="134" t="s">
        <v>48</v>
      </c>
      <c r="RL117" s="132"/>
      <c r="RM117" s="132"/>
      <c r="RN117" s="133"/>
      <c r="RO117" s="134" t="s">
        <v>48</v>
      </c>
      <c r="RP117" s="132"/>
      <c r="RQ117" s="132"/>
      <c r="RR117" s="133"/>
      <c r="RS117" s="134" t="s">
        <v>48</v>
      </c>
      <c r="RT117" s="132"/>
      <c r="RU117" s="132"/>
      <c r="RV117" s="133"/>
      <c r="RW117" s="134" t="s">
        <v>48</v>
      </c>
      <c r="RX117" s="132"/>
      <c r="RY117" s="132"/>
      <c r="RZ117" s="133"/>
      <c r="SA117" s="134" t="s">
        <v>48</v>
      </c>
      <c r="SB117" s="132"/>
      <c r="SC117" s="132"/>
      <c r="SD117" s="133"/>
      <c r="SE117" s="134" t="s">
        <v>48</v>
      </c>
      <c r="SF117" s="132"/>
      <c r="SG117" s="132"/>
      <c r="SH117" s="133"/>
      <c r="SI117" s="134" t="s">
        <v>48</v>
      </c>
      <c r="SJ117" s="132"/>
      <c r="SK117" s="132"/>
      <c r="SL117" s="133"/>
      <c r="SM117" s="134" t="s">
        <v>48</v>
      </c>
      <c r="SN117" s="132"/>
      <c r="SO117" s="132"/>
      <c r="SP117" s="133"/>
      <c r="SQ117" s="134" t="s">
        <v>48</v>
      </c>
      <c r="SR117" s="132"/>
      <c r="SS117" s="132"/>
      <c r="ST117" s="133"/>
      <c r="SU117" s="134" t="s">
        <v>48</v>
      </c>
      <c r="SV117" s="132"/>
      <c r="SW117" s="132"/>
      <c r="SX117" s="133"/>
      <c r="SY117" s="134" t="s">
        <v>48</v>
      </c>
      <c r="SZ117" s="132"/>
      <c r="TA117" s="132"/>
      <c r="TB117" s="133"/>
      <c r="TC117" s="134" t="s">
        <v>48</v>
      </c>
      <c r="TD117" s="132"/>
      <c r="TE117" s="132"/>
      <c r="TF117" s="133"/>
      <c r="TG117" s="134" t="s">
        <v>48</v>
      </c>
      <c r="TH117" s="132"/>
      <c r="TI117" s="132"/>
      <c r="TJ117" s="133"/>
      <c r="TK117" s="134" t="s">
        <v>48</v>
      </c>
      <c r="TL117" s="132"/>
      <c r="TM117" s="132"/>
      <c r="TN117" s="133"/>
      <c r="TO117" s="134" t="s">
        <v>48</v>
      </c>
      <c r="TP117" s="132"/>
      <c r="TQ117" s="132"/>
      <c r="TR117" s="133"/>
      <c r="TS117" s="134" t="s">
        <v>48</v>
      </c>
      <c r="TT117" s="132"/>
      <c r="TU117" s="132"/>
      <c r="TV117" s="133"/>
      <c r="TW117" s="134" t="s">
        <v>48</v>
      </c>
      <c r="TX117" s="132"/>
      <c r="TY117" s="132"/>
      <c r="TZ117" s="133"/>
      <c r="UA117" s="134" t="s">
        <v>48</v>
      </c>
      <c r="UB117" s="132"/>
      <c r="UC117" s="132"/>
      <c r="UD117" s="133"/>
      <c r="UE117" s="134" t="s">
        <v>48</v>
      </c>
      <c r="UF117" s="132"/>
      <c r="UG117" s="132"/>
      <c r="UH117" s="133"/>
      <c r="UI117" s="134" t="s">
        <v>48</v>
      </c>
      <c r="UJ117" s="132"/>
      <c r="UK117" s="132"/>
      <c r="UL117" s="133"/>
      <c r="UM117" s="134" t="s">
        <v>48</v>
      </c>
      <c r="UN117" s="132"/>
      <c r="UO117" s="132"/>
      <c r="UP117" s="133"/>
      <c r="UQ117" s="134" t="s">
        <v>48</v>
      </c>
      <c r="UR117" s="132"/>
      <c r="US117" s="132"/>
      <c r="UT117" s="133"/>
      <c r="UU117" s="134" t="s">
        <v>48</v>
      </c>
      <c r="UV117" s="132"/>
      <c r="UW117" s="132"/>
      <c r="UX117" s="133"/>
      <c r="UY117" s="134" t="s">
        <v>48</v>
      </c>
      <c r="UZ117" s="132"/>
      <c r="VA117" s="132"/>
      <c r="VB117" s="133"/>
      <c r="VC117" s="134" t="s">
        <v>48</v>
      </c>
      <c r="VD117" s="132"/>
      <c r="VE117" s="132"/>
      <c r="VF117" s="133"/>
      <c r="VG117" s="134" t="s">
        <v>48</v>
      </c>
      <c r="VH117" s="132"/>
      <c r="VI117" s="132"/>
      <c r="VJ117" s="133"/>
      <c r="VK117" s="134" t="s">
        <v>48</v>
      </c>
      <c r="VL117" s="132"/>
      <c r="VM117" s="132"/>
      <c r="VN117" s="133"/>
      <c r="VO117" s="134" t="s">
        <v>48</v>
      </c>
      <c r="VP117" s="132"/>
      <c r="VQ117" s="132"/>
      <c r="VR117" s="133"/>
      <c r="VS117" s="134" t="s">
        <v>48</v>
      </c>
      <c r="VT117" s="132"/>
      <c r="VU117" s="132"/>
      <c r="VV117" s="133"/>
      <c r="VW117" s="134" t="s">
        <v>48</v>
      </c>
      <c r="VX117" s="132"/>
      <c r="VY117" s="132"/>
      <c r="VZ117" s="133"/>
      <c r="WA117" s="134" t="s">
        <v>48</v>
      </c>
      <c r="WB117" s="132"/>
      <c r="WC117" s="132"/>
      <c r="WD117" s="133"/>
      <c r="WE117" s="134" t="s">
        <v>48</v>
      </c>
      <c r="WF117" s="132"/>
      <c r="WG117" s="132"/>
      <c r="WH117" s="133"/>
      <c r="WI117" s="134" t="s">
        <v>48</v>
      </c>
      <c r="WJ117" s="132"/>
      <c r="WK117" s="132"/>
      <c r="WL117" s="133"/>
      <c r="WM117" s="134" t="s">
        <v>48</v>
      </c>
      <c r="WN117" s="132"/>
      <c r="WO117" s="132"/>
      <c r="WP117" s="133"/>
      <c r="WQ117" s="134" t="s">
        <v>48</v>
      </c>
      <c r="WR117" s="132"/>
      <c r="WS117" s="132"/>
      <c r="WT117" s="133"/>
      <c r="WU117" s="134" t="s">
        <v>48</v>
      </c>
      <c r="WV117" s="132"/>
      <c r="WW117" s="132"/>
      <c r="WX117" s="133"/>
      <c r="WY117" s="134" t="s">
        <v>48</v>
      </c>
      <c r="WZ117" s="132"/>
      <c r="XA117" s="132"/>
      <c r="XB117" s="133"/>
      <c r="XC117" s="134" t="s">
        <v>48</v>
      </c>
      <c r="XD117" s="132"/>
      <c r="XE117" s="132"/>
      <c r="XF117" s="133"/>
      <c r="XG117" s="134" t="s">
        <v>48</v>
      </c>
      <c r="XH117" s="132"/>
      <c r="XI117" s="132"/>
      <c r="XJ117" s="133"/>
      <c r="XK117" s="134" t="s">
        <v>48</v>
      </c>
      <c r="XL117" s="132"/>
      <c r="XM117" s="132"/>
      <c r="XN117" s="133"/>
      <c r="XO117" s="134" t="s">
        <v>48</v>
      </c>
      <c r="XP117" s="132"/>
      <c r="XQ117" s="132"/>
      <c r="XR117" s="133"/>
      <c r="XS117" s="134" t="s">
        <v>48</v>
      </c>
      <c r="XT117" s="132"/>
      <c r="XU117" s="132"/>
      <c r="XV117" s="133"/>
      <c r="XW117" s="134" t="s">
        <v>48</v>
      </c>
      <c r="XX117" s="132"/>
      <c r="XY117" s="132"/>
      <c r="XZ117" s="133"/>
      <c r="YA117" s="134" t="s">
        <v>48</v>
      </c>
      <c r="YB117" s="132"/>
      <c r="YC117" s="132"/>
      <c r="YD117" s="133"/>
      <c r="YE117" s="134" t="s">
        <v>48</v>
      </c>
      <c r="YF117" s="132"/>
      <c r="YG117" s="132"/>
      <c r="YH117" s="133"/>
      <c r="YI117" s="134" t="s">
        <v>48</v>
      </c>
      <c r="YJ117" s="132"/>
      <c r="YK117" s="132"/>
      <c r="YL117" s="133"/>
      <c r="YM117" s="134" t="s">
        <v>48</v>
      </c>
      <c r="YN117" s="132"/>
      <c r="YO117" s="132"/>
      <c r="YP117" s="133"/>
      <c r="YQ117" s="134" t="s">
        <v>48</v>
      </c>
      <c r="YR117" s="132"/>
      <c r="YS117" s="132"/>
      <c r="YT117" s="133"/>
      <c r="YU117" s="134" t="s">
        <v>48</v>
      </c>
      <c r="YV117" s="132"/>
      <c r="YW117" s="132"/>
      <c r="YX117" s="133"/>
      <c r="YY117" s="134" t="s">
        <v>48</v>
      </c>
      <c r="YZ117" s="132"/>
      <c r="ZA117" s="132"/>
      <c r="ZB117" s="133"/>
      <c r="ZC117" s="134" t="s">
        <v>48</v>
      </c>
      <c r="ZD117" s="132"/>
      <c r="ZE117" s="132"/>
      <c r="ZF117" s="133"/>
      <c r="ZG117" s="134" t="s">
        <v>48</v>
      </c>
      <c r="ZH117" s="132"/>
      <c r="ZI117" s="132"/>
      <c r="ZJ117" s="133"/>
      <c r="ZK117" s="134" t="s">
        <v>48</v>
      </c>
      <c r="ZL117" s="132"/>
      <c r="ZM117" s="132"/>
      <c r="ZN117" s="133"/>
      <c r="ZO117" s="134" t="s">
        <v>48</v>
      </c>
      <c r="ZP117" s="132"/>
      <c r="ZQ117" s="132"/>
      <c r="ZR117" s="133"/>
      <c r="ZS117" s="134" t="s">
        <v>48</v>
      </c>
      <c r="ZT117" s="132"/>
      <c r="ZU117" s="132"/>
      <c r="ZV117" s="133"/>
      <c r="ZW117" s="134" t="s">
        <v>48</v>
      </c>
      <c r="ZX117" s="132"/>
      <c r="ZY117" s="132"/>
      <c r="ZZ117" s="133"/>
      <c r="AAA117" s="134" t="s">
        <v>48</v>
      </c>
      <c r="AAB117" s="132"/>
      <c r="AAC117" s="132"/>
      <c r="AAD117" s="133"/>
      <c r="AAE117" s="134" t="s">
        <v>48</v>
      </c>
      <c r="AAF117" s="132"/>
      <c r="AAG117" s="132"/>
      <c r="AAH117" s="133"/>
      <c r="AAI117" s="134" t="s">
        <v>48</v>
      </c>
      <c r="AAJ117" s="132"/>
      <c r="AAK117" s="132"/>
      <c r="AAL117" s="133"/>
      <c r="AAM117" s="134" t="s">
        <v>48</v>
      </c>
      <c r="AAN117" s="132"/>
      <c r="AAO117" s="132"/>
      <c r="AAP117" s="133"/>
      <c r="AAQ117" s="134" t="s">
        <v>48</v>
      </c>
      <c r="AAR117" s="132"/>
      <c r="AAS117" s="132"/>
      <c r="AAT117" s="133"/>
      <c r="AAU117" s="134" t="s">
        <v>48</v>
      </c>
      <c r="AAV117" s="132"/>
      <c r="AAW117" s="132"/>
      <c r="AAX117" s="133"/>
      <c r="AAY117" s="134" t="s">
        <v>48</v>
      </c>
      <c r="AAZ117" s="132"/>
      <c r="ABA117" s="132"/>
      <c r="ABB117" s="133"/>
      <c r="ABC117" s="134" t="s">
        <v>48</v>
      </c>
      <c r="ABD117" s="132"/>
      <c r="ABE117" s="132"/>
      <c r="ABF117" s="133"/>
      <c r="ABG117" s="134" t="s">
        <v>48</v>
      </c>
      <c r="ABH117" s="132"/>
      <c r="ABI117" s="132"/>
      <c r="ABJ117" s="133"/>
      <c r="ABK117" s="134" t="s">
        <v>48</v>
      </c>
      <c r="ABL117" s="132"/>
      <c r="ABM117" s="132"/>
      <c r="ABN117" s="133"/>
      <c r="ABO117" s="134" t="s">
        <v>48</v>
      </c>
      <c r="ABP117" s="132"/>
      <c r="ABQ117" s="132"/>
      <c r="ABR117" s="133"/>
      <c r="ABS117" s="134" t="s">
        <v>48</v>
      </c>
      <c r="ABT117" s="132"/>
      <c r="ABU117" s="132"/>
      <c r="ABV117" s="133"/>
      <c r="ABW117" s="134" t="s">
        <v>48</v>
      </c>
      <c r="ABX117" s="132"/>
      <c r="ABY117" s="132"/>
      <c r="ABZ117" s="133"/>
      <c r="ACA117" s="134" t="s">
        <v>48</v>
      </c>
      <c r="ACB117" s="132"/>
      <c r="ACC117" s="132"/>
      <c r="ACD117" s="133"/>
      <c r="ACE117" s="134" t="s">
        <v>48</v>
      </c>
      <c r="ACF117" s="132"/>
      <c r="ACG117" s="132"/>
      <c r="ACH117" s="133"/>
      <c r="ACI117" s="134" t="s">
        <v>48</v>
      </c>
      <c r="ACJ117" s="132"/>
      <c r="ACK117" s="132"/>
      <c r="ACL117" s="133"/>
      <c r="ACM117" s="134" t="s">
        <v>48</v>
      </c>
      <c r="ACN117" s="132"/>
      <c r="ACO117" s="132"/>
      <c r="ACP117" s="133"/>
      <c r="ACQ117" s="134" t="s">
        <v>48</v>
      </c>
      <c r="ACR117" s="132"/>
      <c r="ACS117" s="132"/>
      <c r="ACT117" s="133"/>
      <c r="ACU117" s="134" t="s">
        <v>48</v>
      </c>
      <c r="ACV117" s="132"/>
      <c r="ACW117" s="132"/>
      <c r="ACX117" s="133"/>
      <c r="ACY117" s="134" t="s">
        <v>48</v>
      </c>
      <c r="ACZ117" s="132"/>
      <c r="ADA117" s="132"/>
      <c r="ADB117" s="133"/>
      <c r="ADC117" s="134" t="s">
        <v>48</v>
      </c>
      <c r="ADD117" s="132"/>
      <c r="ADE117" s="132"/>
      <c r="ADF117" s="133"/>
      <c r="ADG117" s="134" t="s">
        <v>48</v>
      </c>
      <c r="ADH117" s="132"/>
      <c r="ADI117" s="132"/>
      <c r="ADJ117" s="133"/>
      <c r="ADK117" s="134" t="s">
        <v>48</v>
      </c>
      <c r="ADL117" s="132"/>
      <c r="ADM117" s="132"/>
      <c r="ADN117" s="133"/>
      <c r="ADO117" s="134" t="s">
        <v>48</v>
      </c>
      <c r="ADP117" s="132"/>
      <c r="ADQ117" s="132"/>
      <c r="ADR117" s="133"/>
      <c r="ADS117" s="134" t="s">
        <v>48</v>
      </c>
      <c r="ADT117" s="132"/>
      <c r="ADU117" s="132"/>
      <c r="ADV117" s="133"/>
      <c r="ADW117" s="134" t="s">
        <v>48</v>
      </c>
      <c r="ADX117" s="132"/>
      <c r="ADY117" s="132"/>
      <c r="ADZ117" s="133"/>
      <c r="AEA117" s="134" t="s">
        <v>48</v>
      </c>
      <c r="AEB117" s="132"/>
      <c r="AEC117" s="132"/>
      <c r="AED117" s="133"/>
      <c r="AEE117" s="134" t="s">
        <v>48</v>
      </c>
      <c r="AEF117" s="132"/>
      <c r="AEG117" s="132"/>
      <c r="AEH117" s="133"/>
      <c r="AEI117" s="134" t="s">
        <v>48</v>
      </c>
      <c r="AEJ117" s="132"/>
      <c r="AEK117" s="132"/>
      <c r="AEL117" s="133"/>
      <c r="AEM117" s="134" t="s">
        <v>48</v>
      </c>
      <c r="AEN117" s="132"/>
      <c r="AEO117" s="132"/>
      <c r="AEP117" s="133"/>
      <c r="AEQ117" s="134" t="s">
        <v>48</v>
      </c>
      <c r="AER117" s="132"/>
      <c r="AES117" s="132"/>
      <c r="AET117" s="133"/>
      <c r="AEU117" s="134" t="s">
        <v>48</v>
      </c>
      <c r="AEV117" s="132"/>
      <c r="AEW117" s="132"/>
      <c r="AEX117" s="133"/>
      <c r="AEY117" s="134" t="s">
        <v>48</v>
      </c>
      <c r="AEZ117" s="132"/>
      <c r="AFA117" s="132"/>
      <c r="AFB117" s="133"/>
      <c r="AFC117" s="134" t="s">
        <v>48</v>
      </c>
      <c r="AFD117" s="132"/>
      <c r="AFE117" s="132"/>
      <c r="AFF117" s="133"/>
      <c r="AFG117" s="134" t="s">
        <v>48</v>
      </c>
      <c r="AFH117" s="132"/>
      <c r="AFI117" s="132"/>
      <c r="AFJ117" s="133"/>
      <c r="AFK117" s="134" t="s">
        <v>48</v>
      </c>
      <c r="AFL117" s="132"/>
      <c r="AFM117" s="132"/>
      <c r="AFN117" s="133"/>
      <c r="AFO117" s="134" t="s">
        <v>48</v>
      </c>
      <c r="AFP117" s="132"/>
      <c r="AFQ117" s="132"/>
      <c r="AFR117" s="133"/>
      <c r="AFS117" s="134" t="s">
        <v>48</v>
      </c>
      <c r="AFT117" s="132"/>
      <c r="AFU117" s="132"/>
      <c r="AFV117" s="133"/>
      <c r="AFW117" s="134" t="s">
        <v>48</v>
      </c>
      <c r="AFX117" s="132"/>
      <c r="AFY117" s="132"/>
      <c r="AFZ117" s="133"/>
      <c r="AGA117" s="134" t="s">
        <v>48</v>
      </c>
      <c r="AGB117" s="132"/>
      <c r="AGC117" s="132"/>
      <c r="AGD117" s="133"/>
      <c r="AGE117" s="134" t="s">
        <v>48</v>
      </c>
      <c r="AGF117" s="132"/>
      <c r="AGG117" s="132"/>
      <c r="AGH117" s="133"/>
      <c r="AGI117" s="134" t="s">
        <v>48</v>
      </c>
      <c r="AGJ117" s="132"/>
      <c r="AGK117" s="132"/>
      <c r="AGL117" s="133"/>
      <c r="AGM117" s="134" t="s">
        <v>48</v>
      </c>
      <c r="AGN117" s="132"/>
      <c r="AGO117" s="132"/>
      <c r="AGP117" s="133"/>
      <c r="AGQ117" s="134" t="s">
        <v>48</v>
      </c>
      <c r="AGR117" s="132"/>
      <c r="AGS117" s="132"/>
      <c r="AGT117" s="133"/>
      <c r="AGU117" s="134" t="s">
        <v>48</v>
      </c>
      <c r="AGV117" s="132"/>
      <c r="AGW117" s="132"/>
      <c r="AGX117" s="133"/>
      <c r="AGY117" s="134" t="s">
        <v>48</v>
      </c>
      <c r="AGZ117" s="132"/>
      <c r="AHA117" s="132"/>
      <c r="AHB117" s="133"/>
      <c r="AHC117" s="134" t="s">
        <v>48</v>
      </c>
      <c r="AHD117" s="132"/>
      <c r="AHE117" s="132"/>
      <c r="AHF117" s="133"/>
      <c r="AHG117" s="134" t="s">
        <v>48</v>
      </c>
      <c r="AHH117" s="132"/>
      <c r="AHI117" s="132"/>
      <c r="AHJ117" s="133"/>
      <c r="AHK117" s="134" t="s">
        <v>48</v>
      </c>
      <c r="AHL117" s="132"/>
      <c r="AHM117" s="132"/>
      <c r="AHN117" s="133"/>
      <c r="AHO117" s="134" t="s">
        <v>48</v>
      </c>
      <c r="AHP117" s="132"/>
      <c r="AHQ117" s="132"/>
      <c r="AHR117" s="133"/>
      <c r="AHS117" s="134" t="s">
        <v>48</v>
      </c>
      <c r="AHT117" s="132"/>
      <c r="AHU117" s="132"/>
      <c r="AHV117" s="133"/>
      <c r="AHW117" s="134" t="s">
        <v>48</v>
      </c>
      <c r="AHX117" s="132"/>
      <c r="AHY117" s="132"/>
      <c r="AHZ117" s="133"/>
      <c r="AIA117" s="134" t="s">
        <v>48</v>
      </c>
      <c r="AIB117" s="132"/>
      <c r="AIC117" s="132"/>
      <c r="AID117" s="133"/>
      <c r="AIE117" s="134" t="s">
        <v>48</v>
      </c>
      <c r="AIF117" s="132"/>
      <c r="AIG117" s="132"/>
      <c r="AIH117" s="133"/>
      <c r="AII117" s="134" t="s">
        <v>48</v>
      </c>
      <c r="AIJ117" s="132"/>
      <c r="AIK117" s="132"/>
      <c r="AIL117" s="133"/>
      <c r="AIM117" s="134" t="s">
        <v>48</v>
      </c>
      <c r="AIN117" s="132"/>
      <c r="AIO117" s="132"/>
      <c r="AIP117" s="133"/>
      <c r="AIQ117" s="134" t="s">
        <v>48</v>
      </c>
      <c r="AIR117" s="132"/>
      <c r="AIS117" s="132"/>
      <c r="AIT117" s="133"/>
      <c r="AIU117" s="134" t="s">
        <v>48</v>
      </c>
      <c r="AIV117" s="132"/>
      <c r="AIW117" s="132"/>
      <c r="AIX117" s="133"/>
      <c r="AIY117" s="134" t="s">
        <v>48</v>
      </c>
      <c r="AIZ117" s="132"/>
      <c r="AJA117" s="132"/>
      <c r="AJB117" s="133"/>
      <c r="AJC117" s="134" t="s">
        <v>48</v>
      </c>
      <c r="AJD117" s="132"/>
      <c r="AJE117" s="132"/>
      <c r="AJF117" s="133"/>
      <c r="AJG117" s="134" t="s">
        <v>48</v>
      </c>
      <c r="AJH117" s="132"/>
      <c r="AJI117" s="132"/>
      <c r="AJJ117" s="133"/>
      <c r="AJK117" s="134" t="s">
        <v>48</v>
      </c>
      <c r="AJL117" s="132"/>
      <c r="AJM117" s="132"/>
      <c r="AJN117" s="133"/>
      <c r="AJO117" s="134" t="s">
        <v>48</v>
      </c>
      <c r="AJP117" s="132"/>
      <c r="AJQ117" s="132"/>
      <c r="AJR117" s="133"/>
      <c r="AJS117" s="134" t="s">
        <v>48</v>
      </c>
      <c r="AJT117" s="132"/>
      <c r="AJU117" s="132"/>
      <c r="AJV117" s="133"/>
      <c r="AJW117" s="134" t="s">
        <v>48</v>
      </c>
      <c r="AJX117" s="132"/>
      <c r="AJY117" s="132"/>
      <c r="AJZ117" s="133"/>
      <c r="AKA117" s="134" t="s">
        <v>48</v>
      </c>
      <c r="AKB117" s="132"/>
      <c r="AKC117" s="132"/>
      <c r="AKD117" s="133"/>
      <c r="AKE117" s="134" t="s">
        <v>48</v>
      </c>
      <c r="AKF117" s="132"/>
      <c r="AKG117" s="132"/>
      <c r="AKH117" s="133"/>
      <c r="AKI117" s="134" t="s">
        <v>48</v>
      </c>
      <c r="AKJ117" s="132"/>
      <c r="AKK117" s="132"/>
      <c r="AKL117" s="133"/>
      <c r="AKM117" s="134" t="s">
        <v>48</v>
      </c>
      <c r="AKN117" s="132"/>
      <c r="AKO117" s="132"/>
      <c r="AKP117" s="133"/>
      <c r="AKQ117" s="134" t="s">
        <v>48</v>
      </c>
      <c r="AKR117" s="132"/>
      <c r="AKS117" s="132"/>
      <c r="AKT117" s="133"/>
      <c r="AKU117" s="134" t="s">
        <v>48</v>
      </c>
      <c r="AKV117" s="132"/>
      <c r="AKW117" s="132"/>
      <c r="AKX117" s="133"/>
      <c r="AKY117" s="134" t="s">
        <v>48</v>
      </c>
      <c r="AKZ117" s="132"/>
      <c r="ALA117" s="132"/>
      <c r="ALB117" s="133"/>
      <c r="ALC117" s="134" t="s">
        <v>48</v>
      </c>
      <c r="ALD117" s="132"/>
      <c r="ALE117" s="132"/>
      <c r="ALF117" s="133"/>
      <c r="ALG117" s="134" t="s">
        <v>48</v>
      </c>
      <c r="ALH117" s="132"/>
      <c r="ALI117" s="132"/>
      <c r="ALJ117" s="133"/>
      <c r="ALK117" s="134" t="s">
        <v>48</v>
      </c>
      <c r="ALL117" s="132"/>
      <c r="ALM117" s="132"/>
      <c r="ALN117" s="133"/>
      <c r="ALO117" s="134" t="s">
        <v>48</v>
      </c>
      <c r="ALP117" s="132"/>
      <c r="ALQ117" s="132"/>
      <c r="ALR117" s="133"/>
      <c r="ALS117" s="134" t="s">
        <v>48</v>
      </c>
      <c r="ALT117" s="132"/>
      <c r="ALU117" s="132"/>
      <c r="ALV117" s="133"/>
      <c r="ALW117" s="134" t="s">
        <v>48</v>
      </c>
      <c r="ALX117" s="132"/>
      <c r="ALY117" s="132"/>
      <c r="ALZ117" s="133"/>
      <c r="AMA117" s="134" t="s">
        <v>48</v>
      </c>
      <c r="AMB117" s="132"/>
      <c r="AMC117" s="132"/>
      <c r="AMD117" s="133"/>
      <c r="AME117" s="134" t="s">
        <v>48</v>
      </c>
      <c r="AMF117" s="132"/>
      <c r="AMG117" s="132"/>
      <c r="AMH117" s="133"/>
      <c r="AMI117" s="134" t="s">
        <v>48</v>
      </c>
      <c r="AMJ117" s="132"/>
      <c r="AMK117" s="132"/>
      <c r="AML117" s="133"/>
      <c r="AMM117" s="134" t="s">
        <v>48</v>
      </c>
      <c r="AMN117" s="132"/>
      <c r="AMO117" s="132"/>
      <c r="AMP117" s="133"/>
      <c r="AMQ117" s="134" t="s">
        <v>48</v>
      </c>
      <c r="AMR117" s="132"/>
      <c r="AMS117" s="132"/>
      <c r="AMT117" s="133"/>
      <c r="AMU117" s="134" t="s">
        <v>48</v>
      </c>
      <c r="AMV117" s="132"/>
      <c r="AMW117" s="132"/>
      <c r="AMX117" s="133"/>
      <c r="AMY117" s="134" t="s">
        <v>48</v>
      </c>
      <c r="AMZ117" s="132"/>
      <c r="ANA117" s="132"/>
      <c r="ANB117" s="133"/>
      <c r="ANC117" s="134" t="s">
        <v>48</v>
      </c>
      <c r="AND117" s="132"/>
      <c r="ANE117" s="132"/>
      <c r="ANF117" s="133"/>
      <c r="ANG117" s="134" t="s">
        <v>48</v>
      </c>
      <c r="ANH117" s="132"/>
      <c r="ANI117" s="132"/>
      <c r="ANJ117" s="133"/>
      <c r="ANK117" s="134" t="s">
        <v>48</v>
      </c>
      <c r="ANL117" s="132"/>
      <c r="ANM117" s="132"/>
      <c r="ANN117" s="133"/>
      <c r="ANO117" s="134" t="s">
        <v>48</v>
      </c>
      <c r="ANP117" s="132"/>
      <c r="ANQ117" s="132"/>
      <c r="ANR117" s="133"/>
      <c r="ANS117" s="134" t="s">
        <v>48</v>
      </c>
      <c r="ANT117" s="132"/>
      <c r="ANU117" s="132"/>
      <c r="ANV117" s="133"/>
      <c r="ANW117" s="134" t="s">
        <v>48</v>
      </c>
      <c r="ANX117" s="132"/>
      <c r="ANY117" s="132"/>
      <c r="ANZ117" s="133"/>
      <c r="AOA117" s="134" t="s">
        <v>48</v>
      </c>
      <c r="AOB117" s="132"/>
      <c r="AOC117" s="132"/>
      <c r="AOD117" s="133"/>
      <c r="AOE117" s="134" t="s">
        <v>48</v>
      </c>
      <c r="AOF117" s="132"/>
      <c r="AOG117" s="132"/>
      <c r="AOH117" s="133"/>
      <c r="AOI117" s="134" t="s">
        <v>48</v>
      </c>
      <c r="AOJ117" s="132"/>
      <c r="AOK117" s="132"/>
      <c r="AOL117" s="133"/>
      <c r="AOM117" s="134" t="s">
        <v>48</v>
      </c>
      <c r="AON117" s="132"/>
      <c r="AOO117" s="132"/>
      <c r="AOP117" s="133"/>
      <c r="AOQ117" s="134" t="s">
        <v>48</v>
      </c>
      <c r="AOR117" s="132"/>
      <c r="AOS117" s="132"/>
      <c r="AOT117" s="133"/>
      <c r="AOU117" s="134" t="s">
        <v>48</v>
      </c>
      <c r="AOV117" s="132"/>
      <c r="AOW117" s="132"/>
      <c r="AOX117" s="133"/>
      <c r="AOY117" s="134" t="s">
        <v>48</v>
      </c>
      <c r="AOZ117" s="132"/>
      <c r="APA117" s="132"/>
      <c r="APB117" s="133"/>
      <c r="APC117" s="134" t="s">
        <v>48</v>
      </c>
      <c r="APD117" s="132"/>
      <c r="APE117" s="132"/>
      <c r="APF117" s="133"/>
      <c r="APG117" s="134" t="s">
        <v>48</v>
      </c>
      <c r="APH117" s="132"/>
      <c r="API117" s="132"/>
      <c r="APJ117" s="133"/>
      <c r="APK117" s="134" t="s">
        <v>48</v>
      </c>
      <c r="APL117" s="132"/>
      <c r="APM117" s="132"/>
      <c r="APN117" s="133"/>
      <c r="APO117" s="134" t="s">
        <v>48</v>
      </c>
      <c r="APP117" s="132"/>
      <c r="APQ117" s="132"/>
      <c r="APR117" s="133"/>
      <c r="APS117" s="134" t="s">
        <v>48</v>
      </c>
      <c r="APT117" s="132"/>
      <c r="APU117" s="132"/>
      <c r="APV117" s="133"/>
      <c r="APW117" s="134" t="s">
        <v>48</v>
      </c>
      <c r="APX117" s="132"/>
      <c r="APY117" s="132"/>
      <c r="APZ117" s="133"/>
      <c r="AQA117" s="134" t="s">
        <v>48</v>
      </c>
      <c r="AQB117" s="132"/>
      <c r="AQC117" s="132"/>
      <c r="AQD117" s="133"/>
      <c r="AQE117" s="134" t="s">
        <v>48</v>
      </c>
      <c r="AQF117" s="132"/>
      <c r="AQG117" s="132"/>
      <c r="AQH117" s="133"/>
      <c r="AQI117" s="134" t="s">
        <v>48</v>
      </c>
      <c r="AQJ117" s="132"/>
      <c r="AQK117" s="132"/>
      <c r="AQL117" s="133"/>
      <c r="AQM117" s="134" t="s">
        <v>48</v>
      </c>
      <c r="AQN117" s="132"/>
      <c r="AQO117" s="132"/>
      <c r="AQP117" s="133"/>
      <c r="AQQ117" s="134" t="s">
        <v>48</v>
      </c>
      <c r="AQR117" s="132"/>
      <c r="AQS117" s="132"/>
      <c r="AQT117" s="133"/>
      <c r="AQU117" s="134" t="s">
        <v>48</v>
      </c>
      <c r="AQV117" s="132"/>
      <c r="AQW117" s="132"/>
      <c r="AQX117" s="133"/>
      <c r="AQY117" s="134" t="s">
        <v>48</v>
      </c>
      <c r="AQZ117" s="132"/>
      <c r="ARA117" s="132"/>
      <c r="ARB117" s="133"/>
      <c r="ARC117" s="134" t="s">
        <v>48</v>
      </c>
      <c r="ARD117" s="132"/>
      <c r="ARE117" s="132"/>
      <c r="ARF117" s="133"/>
      <c r="ARG117" s="134" t="s">
        <v>48</v>
      </c>
      <c r="ARH117" s="132"/>
      <c r="ARI117" s="132"/>
      <c r="ARJ117" s="133"/>
      <c r="ARK117" s="134" t="s">
        <v>48</v>
      </c>
      <c r="ARL117" s="132"/>
      <c r="ARM117" s="132"/>
      <c r="ARN117" s="133"/>
      <c r="ARO117" s="134" t="s">
        <v>48</v>
      </c>
      <c r="ARP117" s="132"/>
      <c r="ARQ117" s="132"/>
      <c r="ARR117" s="133"/>
      <c r="ARS117" s="134" t="s">
        <v>48</v>
      </c>
      <c r="ART117" s="132"/>
      <c r="ARU117" s="132"/>
      <c r="ARV117" s="133"/>
      <c r="ARW117" s="134" t="s">
        <v>48</v>
      </c>
      <c r="ARX117" s="132"/>
      <c r="ARY117" s="132"/>
      <c r="ARZ117" s="133"/>
      <c r="ASA117" s="134" t="s">
        <v>48</v>
      </c>
      <c r="ASB117" s="132"/>
      <c r="ASC117" s="132"/>
      <c r="ASD117" s="133"/>
      <c r="ASE117" s="134" t="s">
        <v>48</v>
      </c>
      <c r="ASF117" s="132"/>
      <c r="ASG117" s="132"/>
      <c r="ASH117" s="133"/>
      <c r="ASI117" s="134" t="s">
        <v>48</v>
      </c>
      <c r="ASJ117" s="132"/>
      <c r="ASK117" s="132"/>
      <c r="ASL117" s="133"/>
      <c r="ASM117" s="134" t="s">
        <v>48</v>
      </c>
      <c r="ASN117" s="132"/>
      <c r="ASO117" s="132"/>
      <c r="ASP117" s="133"/>
      <c r="ASQ117" s="134" t="s">
        <v>48</v>
      </c>
      <c r="ASR117" s="132"/>
      <c r="ASS117" s="132"/>
      <c r="AST117" s="133"/>
      <c r="ASU117" s="134" t="s">
        <v>48</v>
      </c>
      <c r="ASV117" s="132"/>
      <c r="ASW117" s="132"/>
      <c r="ASX117" s="133"/>
      <c r="ASY117" s="134" t="s">
        <v>48</v>
      </c>
      <c r="ASZ117" s="132"/>
      <c r="ATA117" s="132"/>
      <c r="ATB117" s="133"/>
      <c r="ATC117" s="134" t="s">
        <v>48</v>
      </c>
      <c r="ATD117" s="132"/>
      <c r="ATE117" s="132"/>
      <c r="ATF117" s="133"/>
      <c r="ATG117" s="134" t="s">
        <v>48</v>
      </c>
      <c r="ATH117" s="132"/>
      <c r="ATI117" s="132"/>
      <c r="ATJ117" s="133"/>
      <c r="ATK117" s="134" t="s">
        <v>48</v>
      </c>
      <c r="ATL117" s="132"/>
      <c r="ATM117" s="132"/>
      <c r="ATN117" s="133"/>
      <c r="ATO117" s="134" t="s">
        <v>48</v>
      </c>
      <c r="ATP117" s="132"/>
      <c r="ATQ117" s="132"/>
      <c r="ATR117" s="133"/>
      <c r="ATS117" s="134" t="s">
        <v>48</v>
      </c>
      <c r="ATT117" s="132"/>
      <c r="ATU117" s="132"/>
      <c r="ATV117" s="133"/>
      <c r="ATW117" s="134" t="s">
        <v>48</v>
      </c>
      <c r="ATX117" s="132"/>
      <c r="ATY117" s="132"/>
      <c r="ATZ117" s="133"/>
      <c r="AUA117" s="134" t="s">
        <v>48</v>
      </c>
      <c r="AUB117" s="132"/>
      <c r="AUC117" s="132"/>
      <c r="AUD117" s="133"/>
      <c r="AUE117" s="134" t="s">
        <v>48</v>
      </c>
      <c r="AUF117" s="132"/>
      <c r="AUG117" s="132"/>
      <c r="AUH117" s="133"/>
      <c r="AUI117" s="134" t="s">
        <v>48</v>
      </c>
      <c r="AUJ117" s="132"/>
      <c r="AUK117" s="132"/>
      <c r="AUL117" s="133"/>
      <c r="AUM117" s="134" t="s">
        <v>48</v>
      </c>
      <c r="AUN117" s="132"/>
      <c r="AUO117" s="132"/>
      <c r="AUP117" s="133"/>
      <c r="AUQ117" s="134" t="s">
        <v>48</v>
      </c>
      <c r="AUR117" s="132"/>
      <c r="AUS117" s="132"/>
      <c r="AUT117" s="133"/>
      <c r="AUU117" s="134" t="s">
        <v>48</v>
      </c>
      <c r="AUV117" s="132"/>
      <c r="AUW117" s="132"/>
      <c r="AUX117" s="133"/>
      <c r="AUY117" s="134" t="s">
        <v>48</v>
      </c>
      <c r="AUZ117" s="132"/>
      <c r="AVA117" s="132"/>
      <c r="AVB117" s="133"/>
      <c r="AVC117" s="134" t="s">
        <v>48</v>
      </c>
      <c r="AVD117" s="132"/>
      <c r="AVE117" s="132"/>
      <c r="AVF117" s="133"/>
      <c r="AVG117" s="134" t="s">
        <v>48</v>
      </c>
      <c r="AVH117" s="132"/>
      <c r="AVI117" s="132"/>
      <c r="AVJ117" s="133"/>
      <c r="AVK117" s="134" t="s">
        <v>48</v>
      </c>
      <c r="AVL117" s="132"/>
      <c r="AVM117" s="132"/>
      <c r="AVN117" s="133"/>
      <c r="AVO117" s="134" t="s">
        <v>48</v>
      </c>
      <c r="AVP117" s="132"/>
      <c r="AVQ117" s="132"/>
      <c r="AVR117" s="133"/>
      <c r="AVS117" s="134" t="s">
        <v>48</v>
      </c>
      <c r="AVT117" s="132"/>
      <c r="AVU117" s="132"/>
      <c r="AVV117" s="133"/>
      <c r="AVW117" s="134" t="s">
        <v>48</v>
      </c>
      <c r="AVX117" s="132"/>
      <c r="AVY117" s="132"/>
      <c r="AVZ117" s="133"/>
      <c r="AWA117" s="134" t="s">
        <v>48</v>
      </c>
      <c r="AWB117" s="132"/>
      <c r="AWC117" s="132"/>
      <c r="AWD117" s="133"/>
      <c r="AWE117" s="134" t="s">
        <v>48</v>
      </c>
      <c r="AWF117" s="132"/>
      <c r="AWG117" s="132"/>
      <c r="AWH117" s="133"/>
      <c r="AWI117" s="134" t="s">
        <v>48</v>
      </c>
      <c r="AWJ117" s="132"/>
      <c r="AWK117" s="132"/>
      <c r="AWL117" s="133"/>
      <c r="AWM117" s="134" t="s">
        <v>48</v>
      </c>
      <c r="AWN117" s="132"/>
      <c r="AWO117" s="132"/>
      <c r="AWP117" s="133"/>
      <c r="AWQ117" s="134" t="s">
        <v>48</v>
      </c>
      <c r="AWR117" s="132"/>
      <c r="AWS117" s="132"/>
      <c r="AWT117" s="133"/>
      <c r="AWU117" s="134" t="s">
        <v>48</v>
      </c>
      <c r="AWV117" s="132"/>
      <c r="AWW117" s="132"/>
      <c r="AWX117" s="133"/>
      <c r="AWY117" s="134" t="s">
        <v>48</v>
      </c>
      <c r="AWZ117" s="132"/>
      <c r="AXA117" s="132"/>
      <c r="AXB117" s="133"/>
      <c r="AXC117" s="134" t="s">
        <v>48</v>
      </c>
      <c r="AXD117" s="132"/>
      <c r="AXE117" s="132"/>
      <c r="AXF117" s="133"/>
      <c r="AXG117" s="134" t="s">
        <v>48</v>
      </c>
      <c r="AXH117" s="132"/>
      <c r="AXI117" s="132"/>
      <c r="AXJ117" s="133"/>
      <c r="AXK117" s="134" t="s">
        <v>48</v>
      </c>
      <c r="AXL117" s="132"/>
      <c r="AXM117" s="132"/>
      <c r="AXN117" s="133"/>
      <c r="AXO117" s="134" t="s">
        <v>48</v>
      </c>
      <c r="AXP117" s="132"/>
      <c r="AXQ117" s="132"/>
      <c r="AXR117" s="133"/>
      <c r="AXS117" s="134" t="s">
        <v>48</v>
      </c>
      <c r="AXT117" s="132"/>
      <c r="AXU117" s="132"/>
      <c r="AXV117" s="133"/>
      <c r="AXW117" s="134" t="s">
        <v>48</v>
      </c>
      <c r="AXX117" s="132"/>
      <c r="AXY117" s="132"/>
      <c r="AXZ117" s="133"/>
      <c r="AYA117" s="134" t="s">
        <v>48</v>
      </c>
      <c r="AYB117" s="132"/>
      <c r="AYC117" s="132"/>
      <c r="AYD117" s="133"/>
      <c r="AYE117" s="134" t="s">
        <v>48</v>
      </c>
      <c r="AYF117" s="132"/>
      <c r="AYG117" s="132"/>
      <c r="AYH117" s="133"/>
      <c r="AYI117" s="134" t="s">
        <v>48</v>
      </c>
      <c r="AYJ117" s="132"/>
      <c r="AYK117" s="132"/>
      <c r="AYL117" s="133"/>
      <c r="AYM117" s="134" t="s">
        <v>48</v>
      </c>
      <c r="AYN117" s="132"/>
      <c r="AYO117" s="132"/>
      <c r="AYP117" s="133"/>
      <c r="AYQ117" s="134" t="s">
        <v>48</v>
      </c>
      <c r="AYR117" s="132"/>
      <c r="AYS117" s="132"/>
      <c r="AYT117" s="133"/>
      <c r="AYU117" s="134" t="s">
        <v>48</v>
      </c>
      <c r="AYV117" s="132"/>
      <c r="AYW117" s="132"/>
      <c r="AYX117" s="133"/>
      <c r="AYY117" s="134" t="s">
        <v>48</v>
      </c>
      <c r="AYZ117" s="132"/>
      <c r="AZA117" s="132"/>
      <c r="AZB117" s="133"/>
      <c r="AZC117" s="134" t="s">
        <v>48</v>
      </c>
      <c r="AZD117" s="132"/>
      <c r="AZE117" s="132"/>
      <c r="AZF117" s="133"/>
      <c r="AZG117" s="134" t="s">
        <v>48</v>
      </c>
      <c r="AZH117" s="132"/>
      <c r="AZI117" s="132"/>
      <c r="AZJ117" s="133"/>
      <c r="AZK117" s="134" t="s">
        <v>48</v>
      </c>
      <c r="AZL117" s="132"/>
      <c r="AZM117" s="132"/>
      <c r="AZN117" s="133"/>
      <c r="AZO117" s="134" t="s">
        <v>48</v>
      </c>
      <c r="AZP117" s="132"/>
      <c r="AZQ117" s="132"/>
      <c r="AZR117" s="133"/>
      <c r="AZS117" s="134" t="s">
        <v>48</v>
      </c>
      <c r="AZT117" s="132"/>
      <c r="AZU117" s="132"/>
      <c r="AZV117" s="133"/>
      <c r="AZW117" s="134" t="s">
        <v>48</v>
      </c>
      <c r="AZX117" s="132"/>
      <c r="AZY117" s="132"/>
      <c r="AZZ117" s="133"/>
      <c r="BAA117" s="134" t="s">
        <v>48</v>
      </c>
      <c r="BAB117" s="132"/>
      <c r="BAC117" s="132"/>
      <c r="BAD117" s="133"/>
      <c r="BAE117" s="134" t="s">
        <v>48</v>
      </c>
      <c r="BAF117" s="132"/>
      <c r="BAG117" s="132"/>
      <c r="BAH117" s="133"/>
      <c r="BAI117" s="134" t="s">
        <v>48</v>
      </c>
      <c r="BAJ117" s="132"/>
      <c r="BAK117" s="132"/>
      <c r="BAL117" s="133"/>
      <c r="BAM117" s="134" t="s">
        <v>48</v>
      </c>
      <c r="BAN117" s="132"/>
      <c r="BAO117" s="132"/>
      <c r="BAP117" s="133"/>
      <c r="BAQ117" s="134" t="s">
        <v>48</v>
      </c>
      <c r="BAR117" s="132"/>
      <c r="BAS117" s="132"/>
      <c r="BAT117" s="133"/>
      <c r="BAU117" s="134" t="s">
        <v>48</v>
      </c>
      <c r="BAV117" s="132"/>
      <c r="BAW117" s="132"/>
      <c r="BAX117" s="133"/>
      <c r="BAY117" s="134" t="s">
        <v>48</v>
      </c>
      <c r="BAZ117" s="132"/>
      <c r="BBA117" s="132"/>
      <c r="BBB117" s="133"/>
      <c r="BBC117" s="134" t="s">
        <v>48</v>
      </c>
      <c r="BBD117" s="132"/>
      <c r="BBE117" s="132"/>
      <c r="BBF117" s="133"/>
      <c r="BBG117" s="134" t="s">
        <v>48</v>
      </c>
      <c r="BBH117" s="132"/>
      <c r="BBI117" s="132"/>
      <c r="BBJ117" s="133"/>
      <c r="BBK117" s="134" t="s">
        <v>48</v>
      </c>
      <c r="BBL117" s="132"/>
      <c r="BBM117" s="132"/>
      <c r="BBN117" s="133"/>
      <c r="BBO117" s="134" t="s">
        <v>48</v>
      </c>
      <c r="BBP117" s="132"/>
      <c r="BBQ117" s="132"/>
      <c r="BBR117" s="133"/>
      <c r="BBS117" s="134" t="s">
        <v>48</v>
      </c>
      <c r="BBT117" s="132"/>
      <c r="BBU117" s="132"/>
      <c r="BBV117" s="133"/>
      <c r="BBW117" s="134" t="s">
        <v>48</v>
      </c>
      <c r="BBX117" s="132"/>
      <c r="BBY117" s="132"/>
      <c r="BBZ117" s="133"/>
      <c r="BCA117" s="134" t="s">
        <v>48</v>
      </c>
      <c r="BCB117" s="132"/>
      <c r="BCC117" s="132"/>
      <c r="BCD117" s="133"/>
      <c r="BCE117" s="134" t="s">
        <v>48</v>
      </c>
      <c r="BCF117" s="132"/>
      <c r="BCG117" s="132"/>
      <c r="BCH117" s="133"/>
      <c r="BCI117" s="134" t="s">
        <v>48</v>
      </c>
      <c r="BCJ117" s="132"/>
      <c r="BCK117" s="132"/>
      <c r="BCL117" s="133"/>
      <c r="BCM117" s="134" t="s">
        <v>48</v>
      </c>
      <c r="BCN117" s="132"/>
      <c r="BCO117" s="132"/>
      <c r="BCP117" s="133"/>
      <c r="BCQ117" s="134" t="s">
        <v>48</v>
      </c>
      <c r="BCR117" s="132"/>
      <c r="BCS117" s="132"/>
      <c r="BCT117" s="133"/>
      <c r="BCU117" s="134" t="s">
        <v>48</v>
      </c>
      <c r="BCV117" s="132"/>
      <c r="BCW117" s="132"/>
      <c r="BCX117" s="133"/>
      <c r="BCY117" s="134" t="s">
        <v>48</v>
      </c>
      <c r="BCZ117" s="132"/>
      <c r="BDA117" s="132"/>
      <c r="BDB117" s="133"/>
      <c r="BDC117" s="134" t="s">
        <v>48</v>
      </c>
      <c r="BDD117" s="132"/>
      <c r="BDE117" s="132"/>
      <c r="BDF117" s="133"/>
      <c r="BDG117" s="134" t="s">
        <v>48</v>
      </c>
      <c r="BDH117" s="132"/>
      <c r="BDI117" s="132"/>
      <c r="BDJ117" s="133"/>
      <c r="BDK117" s="134" t="s">
        <v>48</v>
      </c>
      <c r="BDL117" s="132"/>
      <c r="BDM117" s="132"/>
      <c r="BDN117" s="133"/>
      <c r="BDO117" s="134" t="s">
        <v>48</v>
      </c>
      <c r="BDP117" s="132"/>
      <c r="BDQ117" s="132"/>
      <c r="BDR117" s="133"/>
      <c r="BDS117" s="134" t="s">
        <v>48</v>
      </c>
      <c r="BDT117" s="132"/>
      <c r="BDU117" s="132"/>
      <c r="BDV117" s="133"/>
      <c r="BDW117" s="134" t="s">
        <v>48</v>
      </c>
      <c r="BDX117" s="132"/>
      <c r="BDY117" s="132"/>
      <c r="BDZ117" s="133"/>
      <c r="BEA117" s="134" t="s">
        <v>48</v>
      </c>
      <c r="BEB117" s="132"/>
      <c r="BEC117" s="132"/>
      <c r="BED117" s="133"/>
      <c r="BEE117" s="134" t="s">
        <v>48</v>
      </c>
      <c r="BEF117" s="132"/>
      <c r="BEG117" s="132"/>
      <c r="BEH117" s="133"/>
      <c r="BEI117" s="134" t="s">
        <v>48</v>
      </c>
      <c r="BEJ117" s="132"/>
      <c r="BEK117" s="132"/>
      <c r="BEL117" s="133"/>
      <c r="BEM117" s="134" t="s">
        <v>48</v>
      </c>
      <c r="BEN117" s="132"/>
      <c r="BEO117" s="132"/>
      <c r="BEP117" s="133"/>
      <c r="BEQ117" s="134" t="s">
        <v>48</v>
      </c>
      <c r="BER117" s="132"/>
      <c r="BES117" s="132"/>
      <c r="BET117" s="133"/>
      <c r="BEU117" s="134" t="s">
        <v>48</v>
      </c>
      <c r="BEV117" s="132"/>
      <c r="BEW117" s="132"/>
      <c r="BEX117" s="133"/>
      <c r="BEY117" s="134" t="s">
        <v>48</v>
      </c>
      <c r="BEZ117" s="132"/>
      <c r="BFA117" s="132"/>
      <c r="BFB117" s="133"/>
      <c r="BFC117" s="134" t="s">
        <v>48</v>
      </c>
      <c r="BFD117" s="132"/>
      <c r="BFE117" s="132"/>
      <c r="BFF117" s="133"/>
      <c r="BFG117" s="134" t="s">
        <v>48</v>
      </c>
      <c r="BFH117" s="132"/>
      <c r="BFI117" s="132"/>
      <c r="BFJ117" s="133"/>
      <c r="BFK117" s="134" t="s">
        <v>48</v>
      </c>
      <c r="BFL117" s="132"/>
      <c r="BFM117" s="132"/>
      <c r="BFN117" s="133"/>
      <c r="BFO117" s="134" t="s">
        <v>48</v>
      </c>
      <c r="BFP117" s="132"/>
      <c r="BFQ117" s="132"/>
      <c r="BFR117" s="133"/>
      <c r="BFS117" s="134" t="s">
        <v>48</v>
      </c>
      <c r="BFT117" s="132"/>
      <c r="BFU117" s="132"/>
      <c r="BFV117" s="133"/>
      <c r="BFW117" s="134" t="s">
        <v>48</v>
      </c>
      <c r="BFX117" s="132"/>
      <c r="BFY117" s="132"/>
      <c r="BFZ117" s="133"/>
      <c r="BGA117" s="134" t="s">
        <v>48</v>
      </c>
      <c r="BGB117" s="132"/>
      <c r="BGC117" s="132"/>
      <c r="BGD117" s="133"/>
      <c r="BGE117" s="134" t="s">
        <v>48</v>
      </c>
      <c r="BGF117" s="132"/>
      <c r="BGG117" s="132"/>
      <c r="BGH117" s="133"/>
      <c r="BGI117" s="134" t="s">
        <v>48</v>
      </c>
      <c r="BGJ117" s="132"/>
      <c r="BGK117" s="132"/>
      <c r="BGL117" s="133"/>
      <c r="BGM117" s="134" t="s">
        <v>48</v>
      </c>
      <c r="BGN117" s="132"/>
      <c r="BGO117" s="132"/>
      <c r="BGP117" s="133"/>
      <c r="BGQ117" s="134" t="s">
        <v>48</v>
      </c>
      <c r="BGR117" s="132"/>
      <c r="BGS117" s="132"/>
      <c r="BGT117" s="133"/>
      <c r="BGU117" s="134" t="s">
        <v>48</v>
      </c>
      <c r="BGV117" s="132"/>
      <c r="BGW117" s="132"/>
      <c r="BGX117" s="133"/>
      <c r="BGY117" s="134" t="s">
        <v>48</v>
      </c>
      <c r="BGZ117" s="132"/>
      <c r="BHA117" s="132"/>
      <c r="BHB117" s="133"/>
      <c r="BHC117" s="134" t="s">
        <v>48</v>
      </c>
      <c r="BHD117" s="132"/>
      <c r="BHE117" s="132"/>
      <c r="BHF117" s="133"/>
      <c r="BHG117" s="134" t="s">
        <v>48</v>
      </c>
      <c r="BHH117" s="132"/>
      <c r="BHI117" s="132"/>
      <c r="BHJ117" s="133"/>
      <c r="BHK117" s="134" t="s">
        <v>48</v>
      </c>
      <c r="BHL117" s="132"/>
      <c r="BHM117" s="132"/>
      <c r="BHN117" s="133"/>
      <c r="BHO117" s="134" t="s">
        <v>48</v>
      </c>
      <c r="BHP117" s="132"/>
      <c r="BHQ117" s="132"/>
      <c r="BHR117" s="133"/>
      <c r="BHS117" s="134" t="s">
        <v>48</v>
      </c>
      <c r="BHT117" s="132"/>
      <c r="BHU117" s="132"/>
      <c r="BHV117" s="133"/>
      <c r="BHW117" s="134" t="s">
        <v>48</v>
      </c>
      <c r="BHX117" s="132"/>
      <c r="BHY117" s="132"/>
      <c r="BHZ117" s="133"/>
      <c r="BIA117" s="134" t="s">
        <v>48</v>
      </c>
      <c r="BIB117" s="132"/>
      <c r="BIC117" s="132"/>
      <c r="BID117" s="133"/>
      <c r="BIE117" s="134" t="s">
        <v>48</v>
      </c>
      <c r="BIF117" s="132"/>
      <c r="BIG117" s="132"/>
      <c r="BIH117" s="133"/>
      <c r="BII117" s="134" t="s">
        <v>48</v>
      </c>
      <c r="BIJ117" s="132"/>
      <c r="BIK117" s="132"/>
      <c r="BIL117" s="133"/>
      <c r="BIM117" s="134" t="s">
        <v>48</v>
      </c>
      <c r="BIN117" s="132"/>
      <c r="BIO117" s="132"/>
      <c r="BIP117" s="133"/>
      <c r="BIQ117" s="134" t="s">
        <v>48</v>
      </c>
      <c r="BIR117" s="132"/>
      <c r="BIS117" s="132"/>
      <c r="BIT117" s="133"/>
      <c r="BIU117" s="134" t="s">
        <v>48</v>
      </c>
      <c r="BIV117" s="132"/>
      <c r="BIW117" s="132"/>
      <c r="BIX117" s="133"/>
      <c r="BIY117" s="134" t="s">
        <v>48</v>
      </c>
      <c r="BIZ117" s="132"/>
      <c r="BJA117" s="132"/>
      <c r="BJB117" s="133"/>
      <c r="BJC117" s="134" t="s">
        <v>48</v>
      </c>
      <c r="BJD117" s="132"/>
      <c r="BJE117" s="132"/>
      <c r="BJF117" s="133"/>
      <c r="BJG117" s="134" t="s">
        <v>48</v>
      </c>
      <c r="BJH117" s="132"/>
      <c r="BJI117" s="132"/>
      <c r="BJJ117" s="133"/>
      <c r="BJK117" s="134" t="s">
        <v>48</v>
      </c>
      <c r="BJL117" s="132"/>
      <c r="BJM117" s="132"/>
      <c r="BJN117" s="133"/>
      <c r="BJO117" s="134" t="s">
        <v>48</v>
      </c>
      <c r="BJP117" s="132"/>
      <c r="BJQ117" s="132"/>
      <c r="BJR117" s="133"/>
      <c r="BJS117" s="134" t="s">
        <v>48</v>
      </c>
      <c r="BJT117" s="132"/>
      <c r="BJU117" s="132"/>
      <c r="BJV117" s="133"/>
      <c r="BJW117" s="134" t="s">
        <v>48</v>
      </c>
      <c r="BJX117" s="132"/>
      <c r="BJY117" s="132"/>
      <c r="BJZ117" s="133"/>
      <c r="BKA117" s="134" t="s">
        <v>48</v>
      </c>
      <c r="BKB117" s="132"/>
      <c r="BKC117" s="132"/>
      <c r="BKD117" s="133"/>
      <c r="BKE117" s="134" t="s">
        <v>48</v>
      </c>
      <c r="BKF117" s="132"/>
      <c r="BKG117" s="132"/>
      <c r="BKH117" s="133"/>
      <c r="BKI117" s="134" t="s">
        <v>48</v>
      </c>
      <c r="BKJ117" s="132"/>
      <c r="BKK117" s="132"/>
      <c r="BKL117" s="133"/>
      <c r="BKM117" s="134" t="s">
        <v>48</v>
      </c>
      <c r="BKN117" s="132"/>
      <c r="BKO117" s="132"/>
      <c r="BKP117" s="133"/>
      <c r="BKQ117" s="134" t="s">
        <v>48</v>
      </c>
      <c r="BKR117" s="132"/>
      <c r="BKS117" s="132"/>
      <c r="BKT117" s="133"/>
      <c r="BKU117" s="134" t="s">
        <v>48</v>
      </c>
      <c r="BKV117" s="132"/>
      <c r="BKW117" s="132"/>
      <c r="BKX117" s="133"/>
      <c r="BKY117" s="134" t="s">
        <v>48</v>
      </c>
      <c r="BKZ117" s="132"/>
      <c r="BLA117" s="132"/>
      <c r="BLB117" s="133"/>
      <c r="BLC117" s="134" t="s">
        <v>48</v>
      </c>
      <c r="BLD117" s="132"/>
      <c r="BLE117" s="132"/>
      <c r="BLF117" s="133"/>
      <c r="BLG117" s="134" t="s">
        <v>48</v>
      </c>
      <c r="BLH117" s="132"/>
      <c r="BLI117" s="132"/>
      <c r="BLJ117" s="133"/>
      <c r="BLK117" s="134" t="s">
        <v>48</v>
      </c>
      <c r="BLL117" s="132"/>
      <c r="BLM117" s="132"/>
      <c r="BLN117" s="133"/>
      <c r="BLO117" s="134" t="s">
        <v>48</v>
      </c>
      <c r="BLP117" s="132"/>
      <c r="BLQ117" s="132"/>
      <c r="BLR117" s="133"/>
      <c r="BLS117" s="134" t="s">
        <v>48</v>
      </c>
      <c r="BLT117" s="132"/>
      <c r="BLU117" s="132"/>
      <c r="BLV117" s="133"/>
      <c r="BLW117" s="134" t="s">
        <v>48</v>
      </c>
      <c r="BLX117" s="132"/>
      <c r="BLY117" s="132"/>
      <c r="BLZ117" s="133"/>
      <c r="BMA117" s="134" t="s">
        <v>48</v>
      </c>
      <c r="BMB117" s="132"/>
      <c r="BMC117" s="132"/>
      <c r="BMD117" s="133"/>
      <c r="BME117" s="134" t="s">
        <v>48</v>
      </c>
      <c r="BMF117" s="132"/>
      <c r="BMG117" s="132"/>
      <c r="BMH117" s="133"/>
      <c r="BMI117" s="134" t="s">
        <v>48</v>
      </c>
      <c r="BMJ117" s="132"/>
      <c r="BMK117" s="132"/>
      <c r="BML117" s="133"/>
      <c r="BMM117" s="134" t="s">
        <v>48</v>
      </c>
      <c r="BMN117" s="132"/>
      <c r="BMO117" s="132"/>
      <c r="BMP117" s="133"/>
      <c r="BMQ117" s="134" t="s">
        <v>48</v>
      </c>
      <c r="BMR117" s="132"/>
      <c r="BMS117" s="132"/>
      <c r="BMT117" s="133"/>
      <c r="BMU117" s="134" t="s">
        <v>48</v>
      </c>
      <c r="BMV117" s="132"/>
      <c r="BMW117" s="132"/>
      <c r="BMX117" s="133"/>
      <c r="BMY117" s="134" t="s">
        <v>48</v>
      </c>
      <c r="BMZ117" s="132"/>
      <c r="BNA117" s="132"/>
      <c r="BNB117" s="133"/>
      <c r="BNC117" s="134" t="s">
        <v>48</v>
      </c>
      <c r="BND117" s="132"/>
      <c r="BNE117" s="132"/>
      <c r="BNF117" s="133"/>
      <c r="BNG117" s="134" t="s">
        <v>48</v>
      </c>
      <c r="BNH117" s="132"/>
      <c r="BNI117" s="132"/>
      <c r="BNJ117" s="133"/>
      <c r="BNK117" s="134" t="s">
        <v>48</v>
      </c>
      <c r="BNL117" s="132"/>
      <c r="BNM117" s="132"/>
      <c r="BNN117" s="133"/>
      <c r="BNO117" s="134" t="s">
        <v>48</v>
      </c>
      <c r="BNP117" s="132"/>
      <c r="BNQ117" s="132"/>
      <c r="BNR117" s="133"/>
      <c r="BNS117" s="134" t="s">
        <v>48</v>
      </c>
      <c r="BNT117" s="132"/>
      <c r="BNU117" s="132"/>
      <c r="BNV117" s="133"/>
      <c r="BNW117" s="134" t="s">
        <v>48</v>
      </c>
      <c r="BNX117" s="132"/>
      <c r="BNY117" s="132"/>
      <c r="BNZ117" s="133"/>
      <c r="BOA117" s="134" t="s">
        <v>48</v>
      </c>
      <c r="BOB117" s="132"/>
      <c r="BOC117" s="132"/>
      <c r="BOD117" s="133"/>
      <c r="BOE117" s="134" t="s">
        <v>48</v>
      </c>
      <c r="BOF117" s="132"/>
      <c r="BOG117" s="132"/>
      <c r="BOH117" s="133"/>
      <c r="BOI117" s="134" t="s">
        <v>48</v>
      </c>
      <c r="BOJ117" s="132"/>
      <c r="BOK117" s="132"/>
      <c r="BOL117" s="133"/>
      <c r="BOM117" s="134" t="s">
        <v>48</v>
      </c>
      <c r="BON117" s="132"/>
      <c r="BOO117" s="132"/>
      <c r="BOP117" s="133"/>
      <c r="BOQ117" s="134" t="s">
        <v>48</v>
      </c>
      <c r="BOR117" s="132"/>
      <c r="BOS117" s="132"/>
      <c r="BOT117" s="133"/>
      <c r="BOU117" s="134" t="s">
        <v>48</v>
      </c>
      <c r="BOV117" s="132"/>
      <c r="BOW117" s="132"/>
      <c r="BOX117" s="133"/>
      <c r="BOY117" s="134" t="s">
        <v>48</v>
      </c>
      <c r="BOZ117" s="132"/>
      <c r="BPA117" s="132"/>
      <c r="BPB117" s="133"/>
      <c r="BPC117" s="134" t="s">
        <v>48</v>
      </c>
      <c r="BPD117" s="132"/>
      <c r="BPE117" s="132"/>
      <c r="BPF117" s="133"/>
      <c r="BPG117" s="134" t="s">
        <v>48</v>
      </c>
      <c r="BPH117" s="132"/>
      <c r="BPI117" s="132"/>
      <c r="BPJ117" s="133"/>
      <c r="BPK117" s="134" t="s">
        <v>48</v>
      </c>
      <c r="BPL117" s="132"/>
      <c r="BPM117" s="132"/>
      <c r="BPN117" s="133"/>
      <c r="BPO117" s="134" t="s">
        <v>48</v>
      </c>
      <c r="BPP117" s="132"/>
      <c r="BPQ117" s="132"/>
      <c r="BPR117" s="133"/>
      <c r="BPS117" s="134" t="s">
        <v>48</v>
      </c>
      <c r="BPT117" s="132"/>
      <c r="BPU117" s="132"/>
      <c r="BPV117" s="133"/>
      <c r="BPW117" s="134" t="s">
        <v>48</v>
      </c>
      <c r="BPX117" s="132"/>
      <c r="BPY117" s="132"/>
      <c r="BPZ117" s="133"/>
      <c r="BQA117" s="134" t="s">
        <v>48</v>
      </c>
      <c r="BQB117" s="132"/>
      <c r="BQC117" s="132"/>
      <c r="BQD117" s="133"/>
      <c r="BQE117" s="134" t="s">
        <v>48</v>
      </c>
      <c r="BQF117" s="132"/>
      <c r="BQG117" s="132"/>
      <c r="BQH117" s="133"/>
      <c r="BQI117" s="134" t="s">
        <v>48</v>
      </c>
      <c r="BQJ117" s="132"/>
      <c r="BQK117" s="132"/>
      <c r="BQL117" s="133"/>
      <c r="BQM117" s="134" t="s">
        <v>48</v>
      </c>
      <c r="BQN117" s="132"/>
      <c r="BQO117" s="132"/>
      <c r="BQP117" s="133"/>
      <c r="BQQ117" s="134" t="s">
        <v>48</v>
      </c>
      <c r="BQR117" s="132"/>
      <c r="BQS117" s="132"/>
      <c r="BQT117" s="133"/>
      <c r="BQU117" s="134" t="s">
        <v>48</v>
      </c>
      <c r="BQV117" s="132"/>
      <c r="BQW117" s="132"/>
      <c r="BQX117" s="133"/>
      <c r="BQY117" s="134" t="s">
        <v>48</v>
      </c>
      <c r="BQZ117" s="132"/>
      <c r="BRA117" s="132"/>
      <c r="BRB117" s="133"/>
      <c r="BRC117" s="134" t="s">
        <v>48</v>
      </c>
      <c r="BRD117" s="132"/>
      <c r="BRE117" s="132"/>
      <c r="BRF117" s="133"/>
      <c r="BRG117" s="134" t="s">
        <v>48</v>
      </c>
      <c r="BRH117" s="132"/>
      <c r="BRI117" s="132"/>
      <c r="BRJ117" s="133"/>
      <c r="BRK117" s="134" t="s">
        <v>48</v>
      </c>
      <c r="BRL117" s="132"/>
      <c r="BRM117" s="132"/>
      <c r="BRN117" s="133"/>
      <c r="BRO117" s="134" t="s">
        <v>48</v>
      </c>
      <c r="BRP117" s="132"/>
      <c r="BRQ117" s="132"/>
      <c r="BRR117" s="133"/>
      <c r="BRS117" s="134" t="s">
        <v>48</v>
      </c>
      <c r="BRT117" s="132"/>
      <c r="BRU117" s="132"/>
      <c r="BRV117" s="133"/>
      <c r="BRW117" s="134" t="s">
        <v>48</v>
      </c>
      <c r="BRX117" s="132"/>
      <c r="BRY117" s="132"/>
      <c r="BRZ117" s="133"/>
      <c r="BSA117" s="134" t="s">
        <v>48</v>
      </c>
      <c r="BSB117" s="132"/>
      <c r="BSC117" s="132"/>
      <c r="BSD117" s="133"/>
      <c r="BSE117" s="134" t="s">
        <v>48</v>
      </c>
      <c r="BSF117" s="132"/>
      <c r="BSG117" s="132"/>
      <c r="BSH117" s="133"/>
      <c r="BSI117" s="134" t="s">
        <v>48</v>
      </c>
      <c r="BSJ117" s="132"/>
      <c r="BSK117" s="132"/>
      <c r="BSL117" s="133"/>
      <c r="BSM117" s="134" t="s">
        <v>48</v>
      </c>
      <c r="BSN117" s="132"/>
      <c r="BSO117" s="132"/>
      <c r="BSP117" s="133"/>
      <c r="BSQ117" s="134" t="s">
        <v>48</v>
      </c>
      <c r="BSR117" s="132"/>
      <c r="BSS117" s="132"/>
      <c r="BST117" s="133"/>
      <c r="BSU117" s="134" t="s">
        <v>48</v>
      </c>
      <c r="BSV117" s="132"/>
      <c r="BSW117" s="132"/>
      <c r="BSX117" s="133"/>
      <c r="BSY117" s="134" t="s">
        <v>48</v>
      </c>
      <c r="BSZ117" s="132"/>
      <c r="BTA117" s="132"/>
      <c r="BTB117" s="133"/>
      <c r="BTC117" s="134" t="s">
        <v>48</v>
      </c>
      <c r="BTD117" s="132"/>
      <c r="BTE117" s="132"/>
      <c r="BTF117" s="133"/>
      <c r="BTG117" s="134" t="s">
        <v>48</v>
      </c>
      <c r="BTH117" s="132"/>
      <c r="BTI117" s="132"/>
      <c r="BTJ117" s="133"/>
      <c r="BTK117" s="134" t="s">
        <v>48</v>
      </c>
      <c r="BTL117" s="132"/>
      <c r="BTM117" s="132"/>
      <c r="BTN117" s="133"/>
      <c r="BTO117" s="134" t="s">
        <v>48</v>
      </c>
      <c r="BTP117" s="132"/>
      <c r="BTQ117" s="132"/>
      <c r="BTR117" s="133"/>
      <c r="BTS117" s="134" t="s">
        <v>48</v>
      </c>
      <c r="BTT117" s="132"/>
      <c r="BTU117" s="132"/>
      <c r="BTV117" s="133"/>
      <c r="BTW117" s="134" t="s">
        <v>48</v>
      </c>
      <c r="BTX117" s="132"/>
      <c r="BTY117" s="132"/>
      <c r="BTZ117" s="133"/>
      <c r="BUA117" s="134" t="s">
        <v>48</v>
      </c>
      <c r="BUB117" s="132"/>
      <c r="BUC117" s="132"/>
      <c r="BUD117" s="133"/>
      <c r="BUE117" s="134" t="s">
        <v>48</v>
      </c>
      <c r="BUF117" s="132"/>
      <c r="BUG117" s="132"/>
      <c r="BUH117" s="133"/>
      <c r="BUI117" s="134" t="s">
        <v>48</v>
      </c>
      <c r="BUJ117" s="132"/>
      <c r="BUK117" s="132"/>
      <c r="BUL117" s="133"/>
      <c r="BUM117" s="134" t="s">
        <v>48</v>
      </c>
      <c r="BUN117" s="132"/>
      <c r="BUO117" s="132"/>
      <c r="BUP117" s="133"/>
      <c r="BUQ117" s="134" t="s">
        <v>48</v>
      </c>
      <c r="BUR117" s="132"/>
      <c r="BUS117" s="132"/>
      <c r="BUT117" s="133"/>
      <c r="BUU117" s="134" t="s">
        <v>48</v>
      </c>
      <c r="BUV117" s="132"/>
      <c r="BUW117" s="132"/>
      <c r="BUX117" s="133"/>
      <c r="BUY117" s="134" t="s">
        <v>48</v>
      </c>
      <c r="BUZ117" s="132"/>
      <c r="BVA117" s="132"/>
      <c r="BVB117" s="133"/>
      <c r="BVC117" s="134" t="s">
        <v>48</v>
      </c>
      <c r="BVD117" s="132"/>
      <c r="BVE117" s="132"/>
      <c r="BVF117" s="133"/>
      <c r="BVG117" s="134" t="s">
        <v>48</v>
      </c>
      <c r="BVH117" s="132"/>
      <c r="BVI117" s="132"/>
      <c r="BVJ117" s="133"/>
      <c r="BVK117" s="134" t="s">
        <v>48</v>
      </c>
      <c r="BVL117" s="132"/>
      <c r="BVM117" s="132"/>
      <c r="BVN117" s="133"/>
      <c r="BVO117" s="134" t="s">
        <v>48</v>
      </c>
      <c r="BVP117" s="132"/>
      <c r="BVQ117" s="132"/>
      <c r="BVR117" s="133"/>
      <c r="BVS117" s="134" t="s">
        <v>48</v>
      </c>
      <c r="BVT117" s="132"/>
      <c r="BVU117" s="132"/>
      <c r="BVV117" s="133"/>
      <c r="BVW117" s="134" t="s">
        <v>48</v>
      </c>
      <c r="BVX117" s="132"/>
      <c r="BVY117" s="132"/>
      <c r="BVZ117" s="133"/>
      <c r="BWA117" s="134" t="s">
        <v>48</v>
      </c>
      <c r="BWB117" s="132"/>
      <c r="BWC117" s="132"/>
      <c r="BWD117" s="133"/>
      <c r="BWE117" s="134" t="s">
        <v>48</v>
      </c>
      <c r="BWF117" s="132"/>
      <c r="BWG117" s="132"/>
      <c r="BWH117" s="133"/>
      <c r="BWI117" s="134" t="s">
        <v>48</v>
      </c>
      <c r="BWJ117" s="132"/>
      <c r="BWK117" s="132"/>
      <c r="BWL117" s="133"/>
      <c r="BWM117" s="134" t="s">
        <v>48</v>
      </c>
      <c r="BWN117" s="132"/>
      <c r="BWO117" s="132"/>
      <c r="BWP117" s="133"/>
      <c r="BWQ117" s="134" t="s">
        <v>48</v>
      </c>
      <c r="BWR117" s="132"/>
      <c r="BWS117" s="132"/>
      <c r="BWT117" s="133"/>
      <c r="BWU117" s="134" t="s">
        <v>48</v>
      </c>
      <c r="BWV117" s="132"/>
      <c r="BWW117" s="132"/>
      <c r="BWX117" s="133"/>
      <c r="BWY117" s="134" t="s">
        <v>48</v>
      </c>
      <c r="BWZ117" s="132"/>
      <c r="BXA117" s="132"/>
      <c r="BXB117" s="133"/>
      <c r="BXC117" s="134" t="s">
        <v>48</v>
      </c>
      <c r="BXD117" s="132"/>
      <c r="BXE117" s="132"/>
      <c r="BXF117" s="133"/>
      <c r="BXG117" s="134" t="s">
        <v>48</v>
      </c>
      <c r="BXH117" s="132"/>
      <c r="BXI117" s="132"/>
      <c r="BXJ117" s="133"/>
      <c r="BXK117" s="134" t="s">
        <v>48</v>
      </c>
      <c r="BXL117" s="132"/>
      <c r="BXM117" s="132"/>
      <c r="BXN117" s="133"/>
      <c r="BXO117" s="134" t="s">
        <v>48</v>
      </c>
      <c r="BXP117" s="132"/>
      <c r="BXQ117" s="132"/>
      <c r="BXR117" s="133"/>
      <c r="BXS117" s="134" t="s">
        <v>48</v>
      </c>
      <c r="BXT117" s="132"/>
      <c r="BXU117" s="132"/>
      <c r="BXV117" s="133"/>
      <c r="BXW117" s="134" t="s">
        <v>48</v>
      </c>
      <c r="BXX117" s="132"/>
      <c r="BXY117" s="132"/>
      <c r="BXZ117" s="133"/>
      <c r="BYA117" s="134" t="s">
        <v>48</v>
      </c>
      <c r="BYB117" s="132"/>
      <c r="BYC117" s="132"/>
      <c r="BYD117" s="133"/>
      <c r="BYE117" s="134" t="s">
        <v>48</v>
      </c>
      <c r="BYF117" s="132"/>
      <c r="BYG117" s="132"/>
      <c r="BYH117" s="133"/>
      <c r="BYI117" s="134" t="s">
        <v>48</v>
      </c>
      <c r="BYJ117" s="132"/>
      <c r="BYK117" s="132"/>
      <c r="BYL117" s="133"/>
      <c r="BYM117" s="134" t="s">
        <v>48</v>
      </c>
      <c r="BYN117" s="132"/>
      <c r="BYO117" s="132"/>
      <c r="BYP117" s="133"/>
      <c r="BYQ117" s="134" t="s">
        <v>48</v>
      </c>
      <c r="BYR117" s="132"/>
      <c r="BYS117" s="132"/>
      <c r="BYT117" s="133"/>
      <c r="BYU117" s="134" t="s">
        <v>48</v>
      </c>
      <c r="BYV117" s="132"/>
      <c r="BYW117" s="132"/>
      <c r="BYX117" s="133"/>
      <c r="BYY117" s="134" t="s">
        <v>48</v>
      </c>
      <c r="BYZ117" s="132"/>
      <c r="BZA117" s="132"/>
      <c r="BZB117" s="133"/>
      <c r="BZC117" s="134" t="s">
        <v>48</v>
      </c>
      <c r="BZD117" s="132"/>
      <c r="BZE117" s="132"/>
      <c r="BZF117" s="133"/>
      <c r="BZG117" s="134" t="s">
        <v>48</v>
      </c>
      <c r="BZH117" s="132"/>
      <c r="BZI117" s="132"/>
      <c r="BZJ117" s="133"/>
      <c r="BZK117" s="134" t="s">
        <v>48</v>
      </c>
      <c r="BZL117" s="132"/>
      <c r="BZM117" s="132"/>
      <c r="BZN117" s="133"/>
      <c r="BZO117" s="134" t="s">
        <v>48</v>
      </c>
      <c r="BZP117" s="132"/>
      <c r="BZQ117" s="132"/>
      <c r="BZR117" s="133"/>
      <c r="BZS117" s="134" t="s">
        <v>48</v>
      </c>
      <c r="BZT117" s="132"/>
      <c r="BZU117" s="132"/>
      <c r="BZV117" s="133"/>
      <c r="BZW117" s="134" t="s">
        <v>48</v>
      </c>
      <c r="BZX117" s="132"/>
      <c r="BZY117" s="132"/>
      <c r="BZZ117" s="133"/>
      <c r="CAA117" s="134" t="s">
        <v>48</v>
      </c>
      <c r="CAB117" s="132"/>
      <c r="CAC117" s="132"/>
      <c r="CAD117" s="133"/>
      <c r="CAE117" s="134" t="s">
        <v>48</v>
      </c>
      <c r="CAF117" s="132"/>
      <c r="CAG117" s="132"/>
      <c r="CAH117" s="133"/>
      <c r="CAI117" s="134" t="s">
        <v>48</v>
      </c>
      <c r="CAJ117" s="132"/>
      <c r="CAK117" s="132"/>
      <c r="CAL117" s="133"/>
      <c r="CAM117" s="134" t="s">
        <v>48</v>
      </c>
      <c r="CAN117" s="132"/>
      <c r="CAO117" s="132"/>
      <c r="CAP117" s="133"/>
      <c r="CAQ117" s="134" t="s">
        <v>48</v>
      </c>
      <c r="CAR117" s="132"/>
      <c r="CAS117" s="132"/>
      <c r="CAT117" s="133"/>
      <c r="CAU117" s="134" t="s">
        <v>48</v>
      </c>
      <c r="CAV117" s="132"/>
      <c r="CAW117" s="132"/>
      <c r="CAX117" s="133"/>
      <c r="CAY117" s="134" t="s">
        <v>48</v>
      </c>
      <c r="CAZ117" s="132"/>
      <c r="CBA117" s="132"/>
      <c r="CBB117" s="133"/>
      <c r="CBC117" s="134" t="s">
        <v>48</v>
      </c>
      <c r="CBD117" s="132"/>
      <c r="CBE117" s="132"/>
      <c r="CBF117" s="133"/>
      <c r="CBG117" s="134" t="s">
        <v>48</v>
      </c>
      <c r="CBH117" s="132"/>
      <c r="CBI117" s="132"/>
      <c r="CBJ117" s="133"/>
      <c r="CBK117" s="134" t="s">
        <v>48</v>
      </c>
      <c r="CBL117" s="132"/>
      <c r="CBM117" s="132"/>
      <c r="CBN117" s="133"/>
      <c r="CBO117" s="134" t="s">
        <v>48</v>
      </c>
      <c r="CBP117" s="132"/>
      <c r="CBQ117" s="132"/>
      <c r="CBR117" s="133"/>
      <c r="CBS117" s="134" t="s">
        <v>48</v>
      </c>
      <c r="CBT117" s="132"/>
      <c r="CBU117" s="132"/>
      <c r="CBV117" s="133"/>
      <c r="CBW117" s="134" t="s">
        <v>48</v>
      </c>
      <c r="CBX117" s="132"/>
      <c r="CBY117" s="132"/>
      <c r="CBZ117" s="133"/>
      <c r="CCA117" s="134" t="s">
        <v>48</v>
      </c>
      <c r="CCB117" s="132"/>
      <c r="CCC117" s="132"/>
      <c r="CCD117" s="133"/>
      <c r="CCE117" s="134" t="s">
        <v>48</v>
      </c>
      <c r="CCF117" s="132"/>
      <c r="CCG117" s="132"/>
      <c r="CCH117" s="133"/>
      <c r="CCI117" s="134" t="s">
        <v>48</v>
      </c>
      <c r="CCJ117" s="132"/>
      <c r="CCK117" s="132"/>
      <c r="CCL117" s="133"/>
      <c r="CCM117" s="134" t="s">
        <v>48</v>
      </c>
      <c r="CCN117" s="132"/>
      <c r="CCO117" s="132"/>
      <c r="CCP117" s="133"/>
      <c r="CCQ117" s="134" t="s">
        <v>48</v>
      </c>
      <c r="CCR117" s="132"/>
      <c r="CCS117" s="132"/>
      <c r="CCT117" s="133"/>
      <c r="CCU117" s="134" t="s">
        <v>48</v>
      </c>
      <c r="CCV117" s="132"/>
      <c r="CCW117" s="132"/>
      <c r="CCX117" s="133"/>
      <c r="CCY117" s="134" t="s">
        <v>48</v>
      </c>
      <c r="CCZ117" s="132"/>
      <c r="CDA117" s="132"/>
      <c r="CDB117" s="133"/>
      <c r="CDC117" s="134" t="s">
        <v>48</v>
      </c>
      <c r="CDD117" s="132"/>
      <c r="CDE117" s="132"/>
      <c r="CDF117" s="133"/>
      <c r="CDG117" s="134" t="s">
        <v>48</v>
      </c>
      <c r="CDH117" s="132"/>
      <c r="CDI117" s="132"/>
      <c r="CDJ117" s="133"/>
      <c r="CDK117" s="134" t="s">
        <v>48</v>
      </c>
      <c r="CDL117" s="132"/>
      <c r="CDM117" s="132"/>
      <c r="CDN117" s="133"/>
      <c r="CDO117" s="134" t="s">
        <v>48</v>
      </c>
      <c r="CDP117" s="132"/>
      <c r="CDQ117" s="132"/>
      <c r="CDR117" s="133"/>
      <c r="CDS117" s="134" t="s">
        <v>48</v>
      </c>
      <c r="CDT117" s="132"/>
      <c r="CDU117" s="132"/>
      <c r="CDV117" s="133"/>
      <c r="CDW117" s="134" t="s">
        <v>48</v>
      </c>
      <c r="CDX117" s="132"/>
      <c r="CDY117" s="132"/>
      <c r="CDZ117" s="133"/>
      <c r="CEA117" s="134" t="s">
        <v>48</v>
      </c>
      <c r="CEB117" s="132"/>
      <c r="CEC117" s="132"/>
      <c r="CED117" s="133"/>
      <c r="CEE117" s="134" t="s">
        <v>48</v>
      </c>
      <c r="CEF117" s="132"/>
      <c r="CEG117" s="132"/>
      <c r="CEH117" s="133"/>
      <c r="CEI117" s="134" t="s">
        <v>48</v>
      </c>
      <c r="CEJ117" s="132"/>
      <c r="CEK117" s="132"/>
      <c r="CEL117" s="133"/>
      <c r="CEM117" s="134" t="s">
        <v>48</v>
      </c>
      <c r="CEN117" s="132"/>
      <c r="CEO117" s="132"/>
      <c r="CEP117" s="133"/>
      <c r="CEQ117" s="134" t="s">
        <v>48</v>
      </c>
      <c r="CER117" s="132"/>
      <c r="CES117" s="132"/>
      <c r="CET117" s="133"/>
      <c r="CEU117" s="134" t="s">
        <v>48</v>
      </c>
      <c r="CEV117" s="132"/>
      <c r="CEW117" s="132"/>
      <c r="CEX117" s="133"/>
      <c r="CEY117" s="134" t="s">
        <v>48</v>
      </c>
      <c r="CEZ117" s="132"/>
      <c r="CFA117" s="132"/>
      <c r="CFB117" s="133"/>
      <c r="CFC117" s="134" t="s">
        <v>48</v>
      </c>
      <c r="CFD117" s="132"/>
      <c r="CFE117" s="132"/>
      <c r="CFF117" s="133"/>
      <c r="CFG117" s="134" t="s">
        <v>48</v>
      </c>
      <c r="CFH117" s="132"/>
      <c r="CFI117" s="132"/>
      <c r="CFJ117" s="133"/>
      <c r="CFK117" s="134" t="s">
        <v>48</v>
      </c>
      <c r="CFL117" s="132"/>
      <c r="CFM117" s="132"/>
      <c r="CFN117" s="133"/>
      <c r="CFO117" s="134" t="s">
        <v>48</v>
      </c>
      <c r="CFP117" s="132"/>
      <c r="CFQ117" s="132"/>
      <c r="CFR117" s="133"/>
      <c r="CFS117" s="134" t="s">
        <v>48</v>
      </c>
      <c r="CFT117" s="132"/>
      <c r="CFU117" s="132"/>
      <c r="CFV117" s="133"/>
      <c r="CFW117" s="134" t="s">
        <v>48</v>
      </c>
      <c r="CFX117" s="132"/>
      <c r="CFY117" s="132"/>
      <c r="CFZ117" s="133"/>
      <c r="CGA117" s="134" t="s">
        <v>48</v>
      </c>
      <c r="CGB117" s="132"/>
      <c r="CGC117" s="132"/>
      <c r="CGD117" s="133"/>
      <c r="CGE117" s="134" t="s">
        <v>48</v>
      </c>
      <c r="CGF117" s="132"/>
      <c r="CGG117" s="132"/>
      <c r="CGH117" s="133"/>
      <c r="CGI117" s="134" t="s">
        <v>48</v>
      </c>
      <c r="CGJ117" s="132"/>
      <c r="CGK117" s="132"/>
      <c r="CGL117" s="133"/>
      <c r="CGM117" s="134" t="s">
        <v>48</v>
      </c>
      <c r="CGN117" s="132"/>
      <c r="CGO117" s="132"/>
      <c r="CGP117" s="133"/>
      <c r="CGQ117" s="134" t="s">
        <v>48</v>
      </c>
      <c r="CGR117" s="132"/>
      <c r="CGS117" s="132"/>
      <c r="CGT117" s="133"/>
      <c r="CGU117" s="134" t="s">
        <v>48</v>
      </c>
      <c r="CGV117" s="132"/>
      <c r="CGW117" s="132"/>
      <c r="CGX117" s="133"/>
      <c r="CGY117" s="134" t="s">
        <v>48</v>
      </c>
      <c r="CGZ117" s="132"/>
      <c r="CHA117" s="132"/>
      <c r="CHB117" s="133"/>
      <c r="CHC117" s="134" t="s">
        <v>48</v>
      </c>
      <c r="CHD117" s="132"/>
      <c r="CHE117" s="132"/>
      <c r="CHF117" s="133"/>
      <c r="CHG117" s="134" t="s">
        <v>48</v>
      </c>
      <c r="CHH117" s="132"/>
      <c r="CHI117" s="132"/>
      <c r="CHJ117" s="133"/>
      <c r="CHK117" s="134" t="s">
        <v>48</v>
      </c>
      <c r="CHL117" s="132"/>
      <c r="CHM117" s="132"/>
      <c r="CHN117" s="133"/>
      <c r="CHO117" s="134" t="s">
        <v>48</v>
      </c>
      <c r="CHP117" s="132"/>
      <c r="CHQ117" s="132"/>
      <c r="CHR117" s="133"/>
      <c r="CHS117" s="134" t="s">
        <v>48</v>
      </c>
      <c r="CHT117" s="132"/>
      <c r="CHU117" s="132"/>
      <c r="CHV117" s="133"/>
      <c r="CHW117" s="134" t="s">
        <v>48</v>
      </c>
      <c r="CHX117" s="132"/>
      <c r="CHY117" s="132"/>
      <c r="CHZ117" s="133"/>
      <c r="CIA117" s="134" t="s">
        <v>48</v>
      </c>
      <c r="CIB117" s="132"/>
      <c r="CIC117" s="132"/>
      <c r="CID117" s="133"/>
      <c r="CIE117" s="134" t="s">
        <v>48</v>
      </c>
      <c r="CIF117" s="132"/>
      <c r="CIG117" s="132"/>
      <c r="CIH117" s="133"/>
      <c r="CII117" s="134" t="s">
        <v>48</v>
      </c>
      <c r="CIJ117" s="132"/>
      <c r="CIK117" s="132"/>
      <c r="CIL117" s="133"/>
      <c r="CIM117" s="134" t="s">
        <v>48</v>
      </c>
      <c r="CIN117" s="132"/>
      <c r="CIO117" s="132"/>
      <c r="CIP117" s="133"/>
      <c r="CIQ117" s="134" t="s">
        <v>48</v>
      </c>
      <c r="CIR117" s="132"/>
      <c r="CIS117" s="132"/>
      <c r="CIT117" s="133"/>
      <c r="CIU117" s="134" t="s">
        <v>48</v>
      </c>
      <c r="CIV117" s="132"/>
      <c r="CIW117" s="132"/>
      <c r="CIX117" s="133"/>
      <c r="CIY117" s="134" t="s">
        <v>48</v>
      </c>
      <c r="CIZ117" s="132"/>
      <c r="CJA117" s="132"/>
      <c r="CJB117" s="133"/>
      <c r="CJC117" s="134" t="s">
        <v>48</v>
      </c>
      <c r="CJD117" s="132"/>
      <c r="CJE117" s="132"/>
      <c r="CJF117" s="133"/>
      <c r="CJG117" s="134" t="s">
        <v>48</v>
      </c>
      <c r="CJH117" s="132"/>
      <c r="CJI117" s="132"/>
      <c r="CJJ117" s="133"/>
      <c r="CJK117" s="134" t="s">
        <v>48</v>
      </c>
      <c r="CJL117" s="132"/>
      <c r="CJM117" s="132"/>
      <c r="CJN117" s="133"/>
      <c r="CJO117" s="134" t="s">
        <v>48</v>
      </c>
      <c r="CJP117" s="132"/>
      <c r="CJQ117" s="132"/>
      <c r="CJR117" s="133"/>
      <c r="CJS117" s="134" t="s">
        <v>48</v>
      </c>
      <c r="CJT117" s="132"/>
      <c r="CJU117" s="132"/>
      <c r="CJV117" s="133"/>
      <c r="CJW117" s="134" t="s">
        <v>48</v>
      </c>
      <c r="CJX117" s="132"/>
      <c r="CJY117" s="132"/>
      <c r="CJZ117" s="133"/>
      <c r="CKA117" s="134" t="s">
        <v>48</v>
      </c>
      <c r="CKB117" s="132"/>
      <c r="CKC117" s="132"/>
      <c r="CKD117" s="133"/>
      <c r="CKE117" s="134" t="s">
        <v>48</v>
      </c>
      <c r="CKF117" s="132"/>
      <c r="CKG117" s="132"/>
      <c r="CKH117" s="133"/>
      <c r="CKI117" s="134" t="s">
        <v>48</v>
      </c>
      <c r="CKJ117" s="132"/>
      <c r="CKK117" s="132"/>
      <c r="CKL117" s="133"/>
      <c r="CKM117" s="134" t="s">
        <v>48</v>
      </c>
      <c r="CKN117" s="132"/>
      <c r="CKO117" s="132"/>
      <c r="CKP117" s="133"/>
      <c r="CKQ117" s="134" t="s">
        <v>48</v>
      </c>
      <c r="CKR117" s="132"/>
      <c r="CKS117" s="132"/>
      <c r="CKT117" s="133"/>
      <c r="CKU117" s="134" t="s">
        <v>48</v>
      </c>
      <c r="CKV117" s="132"/>
      <c r="CKW117" s="132"/>
      <c r="CKX117" s="133"/>
      <c r="CKY117" s="134" t="s">
        <v>48</v>
      </c>
      <c r="CKZ117" s="132"/>
      <c r="CLA117" s="132"/>
      <c r="CLB117" s="133"/>
      <c r="CLC117" s="134" t="s">
        <v>48</v>
      </c>
      <c r="CLD117" s="132"/>
      <c r="CLE117" s="132"/>
      <c r="CLF117" s="133"/>
      <c r="CLG117" s="134" t="s">
        <v>48</v>
      </c>
      <c r="CLH117" s="132"/>
      <c r="CLI117" s="132"/>
      <c r="CLJ117" s="133"/>
      <c r="CLK117" s="134" t="s">
        <v>48</v>
      </c>
      <c r="CLL117" s="132"/>
      <c r="CLM117" s="132"/>
      <c r="CLN117" s="133"/>
      <c r="CLO117" s="134" t="s">
        <v>48</v>
      </c>
      <c r="CLP117" s="132"/>
      <c r="CLQ117" s="132"/>
      <c r="CLR117" s="133"/>
      <c r="CLS117" s="134" t="s">
        <v>48</v>
      </c>
      <c r="CLT117" s="132"/>
      <c r="CLU117" s="132"/>
      <c r="CLV117" s="133"/>
      <c r="CLW117" s="134" t="s">
        <v>48</v>
      </c>
      <c r="CLX117" s="132"/>
      <c r="CLY117" s="132"/>
      <c r="CLZ117" s="133"/>
      <c r="CMA117" s="134" t="s">
        <v>48</v>
      </c>
      <c r="CMB117" s="132"/>
      <c r="CMC117" s="132"/>
      <c r="CMD117" s="133"/>
      <c r="CME117" s="134" t="s">
        <v>48</v>
      </c>
      <c r="CMF117" s="132"/>
      <c r="CMG117" s="132"/>
      <c r="CMH117" s="133"/>
      <c r="CMI117" s="134" t="s">
        <v>48</v>
      </c>
      <c r="CMJ117" s="132"/>
      <c r="CMK117" s="132"/>
      <c r="CML117" s="133"/>
      <c r="CMM117" s="134" t="s">
        <v>48</v>
      </c>
      <c r="CMN117" s="132"/>
      <c r="CMO117" s="132"/>
      <c r="CMP117" s="133"/>
      <c r="CMQ117" s="134" t="s">
        <v>48</v>
      </c>
      <c r="CMR117" s="132"/>
      <c r="CMS117" s="132"/>
      <c r="CMT117" s="133"/>
      <c r="CMU117" s="134" t="s">
        <v>48</v>
      </c>
      <c r="CMV117" s="132"/>
      <c r="CMW117" s="132"/>
      <c r="CMX117" s="133"/>
      <c r="CMY117" s="134" t="s">
        <v>48</v>
      </c>
      <c r="CMZ117" s="132"/>
      <c r="CNA117" s="132"/>
      <c r="CNB117" s="133"/>
      <c r="CNC117" s="134" t="s">
        <v>48</v>
      </c>
      <c r="CND117" s="132"/>
      <c r="CNE117" s="132"/>
      <c r="CNF117" s="133"/>
      <c r="CNG117" s="134" t="s">
        <v>48</v>
      </c>
      <c r="CNH117" s="132"/>
      <c r="CNI117" s="132"/>
      <c r="CNJ117" s="133"/>
      <c r="CNK117" s="134" t="s">
        <v>48</v>
      </c>
      <c r="CNL117" s="132"/>
      <c r="CNM117" s="132"/>
      <c r="CNN117" s="133"/>
      <c r="CNO117" s="134" t="s">
        <v>48</v>
      </c>
      <c r="CNP117" s="132"/>
      <c r="CNQ117" s="132"/>
      <c r="CNR117" s="133"/>
      <c r="CNS117" s="134" t="s">
        <v>48</v>
      </c>
      <c r="CNT117" s="132"/>
      <c r="CNU117" s="132"/>
      <c r="CNV117" s="133"/>
      <c r="CNW117" s="134" t="s">
        <v>48</v>
      </c>
      <c r="CNX117" s="132"/>
      <c r="CNY117" s="132"/>
      <c r="CNZ117" s="133"/>
      <c r="COA117" s="134" t="s">
        <v>48</v>
      </c>
      <c r="COB117" s="132"/>
      <c r="COC117" s="132"/>
      <c r="COD117" s="133"/>
      <c r="COE117" s="134" t="s">
        <v>48</v>
      </c>
      <c r="COF117" s="132"/>
      <c r="COG117" s="132"/>
      <c r="COH117" s="133"/>
      <c r="COI117" s="134" t="s">
        <v>48</v>
      </c>
      <c r="COJ117" s="132"/>
      <c r="COK117" s="132"/>
      <c r="COL117" s="133"/>
      <c r="COM117" s="134" t="s">
        <v>48</v>
      </c>
      <c r="CON117" s="132"/>
      <c r="COO117" s="132"/>
      <c r="COP117" s="133"/>
      <c r="COQ117" s="134" t="s">
        <v>48</v>
      </c>
      <c r="COR117" s="132"/>
      <c r="COS117" s="132"/>
      <c r="COT117" s="133"/>
      <c r="COU117" s="134" t="s">
        <v>48</v>
      </c>
      <c r="COV117" s="132"/>
      <c r="COW117" s="132"/>
      <c r="COX117" s="133"/>
      <c r="COY117" s="134" t="s">
        <v>48</v>
      </c>
      <c r="COZ117" s="132"/>
      <c r="CPA117" s="132"/>
      <c r="CPB117" s="133"/>
      <c r="CPC117" s="134" t="s">
        <v>48</v>
      </c>
      <c r="CPD117" s="132"/>
      <c r="CPE117" s="132"/>
      <c r="CPF117" s="133"/>
      <c r="CPG117" s="134" t="s">
        <v>48</v>
      </c>
      <c r="CPH117" s="132"/>
      <c r="CPI117" s="132"/>
      <c r="CPJ117" s="133"/>
      <c r="CPK117" s="134" t="s">
        <v>48</v>
      </c>
      <c r="CPL117" s="132"/>
      <c r="CPM117" s="132"/>
      <c r="CPN117" s="133"/>
      <c r="CPO117" s="134" t="s">
        <v>48</v>
      </c>
      <c r="CPP117" s="132"/>
      <c r="CPQ117" s="132"/>
      <c r="CPR117" s="133"/>
      <c r="CPS117" s="134" t="s">
        <v>48</v>
      </c>
      <c r="CPT117" s="132"/>
      <c r="CPU117" s="132"/>
      <c r="CPV117" s="133"/>
      <c r="CPW117" s="134" t="s">
        <v>48</v>
      </c>
      <c r="CPX117" s="132"/>
      <c r="CPY117" s="132"/>
      <c r="CPZ117" s="133"/>
      <c r="CQA117" s="134" t="s">
        <v>48</v>
      </c>
      <c r="CQB117" s="132"/>
      <c r="CQC117" s="132"/>
      <c r="CQD117" s="133"/>
      <c r="CQE117" s="134" t="s">
        <v>48</v>
      </c>
      <c r="CQF117" s="132"/>
      <c r="CQG117" s="132"/>
      <c r="CQH117" s="133"/>
      <c r="CQI117" s="134" t="s">
        <v>48</v>
      </c>
      <c r="CQJ117" s="132"/>
      <c r="CQK117" s="132"/>
      <c r="CQL117" s="133"/>
      <c r="CQM117" s="134" t="s">
        <v>48</v>
      </c>
      <c r="CQN117" s="132"/>
      <c r="CQO117" s="132"/>
      <c r="CQP117" s="133"/>
      <c r="CQQ117" s="134" t="s">
        <v>48</v>
      </c>
      <c r="CQR117" s="132"/>
      <c r="CQS117" s="132"/>
      <c r="CQT117" s="133"/>
      <c r="CQU117" s="134" t="s">
        <v>48</v>
      </c>
      <c r="CQV117" s="132"/>
      <c r="CQW117" s="132"/>
      <c r="CQX117" s="133"/>
      <c r="CQY117" s="134" t="s">
        <v>48</v>
      </c>
      <c r="CQZ117" s="132"/>
      <c r="CRA117" s="132"/>
      <c r="CRB117" s="133"/>
      <c r="CRC117" s="134" t="s">
        <v>48</v>
      </c>
      <c r="CRD117" s="132"/>
      <c r="CRE117" s="132"/>
      <c r="CRF117" s="133"/>
      <c r="CRG117" s="134" t="s">
        <v>48</v>
      </c>
      <c r="CRH117" s="132"/>
      <c r="CRI117" s="132"/>
      <c r="CRJ117" s="133"/>
      <c r="CRK117" s="134" t="s">
        <v>48</v>
      </c>
      <c r="CRL117" s="132"/>
      <c r="CRM117" s="132"/>
      <c r="CRN117" s="133"/>
      <c r="CRO117" s="134" t="s">
        <v>48</v>
      </c>
      <c r="CRP117" s="132"/>
      <c r="CRQ117" s="132"/>
      <c r="CRR117" s="133"/>
      <c r="CRS117" s="134" t="s">
        <v>48</v>
      </c>
      <c r="CRT117" s="132"/>
      <c r="CRU117" s="132"/>
      <c r="CRV117" s="133"/>
      <c r="CRW117" s="134" t="s">
        <v>48</v>
      </c>
      <c r="CRX117" s="132"/>
      <c r="CRY117" s="132"/>
      <c r="CRZ117" s="133"/>
      <c r="CSA117" s="134" t="s">
        <v>48</v>
      </c>
      <c r="CSB117" s="132"/>
      <c r="CSC117" s="132"/>
      <c r="CSD117" s="133"/>
      <c r="CSE117" s="134" t="s">
        <v>48</v>
      </c>
      <c r="CSF117" s="132"/>
      <c r="CSG117" s="132"/>
      <c r="CSH117" s="133"/>
      <c r="CSI117" s="134" t="s">
        <v>48</v>
      </c>
      <c r="CSJ117" s="132"/>
      <c r="CSK117" s="132"/>
      <c r="CSL117" s="133"/>
      <c r="CSM117" s="134" t="s">
        <v>48</v>
      </c>
      <c r="CSN117" s="132"/>
      <c r="CSO117" s="132"/>
      <c r="CSP117" s="133"/>
      <c r="CSQ117" s="134" t="s">
        <v>48</v>
      </c>
      <c r="CSR117" s="132"/>
      <c r="CSS117" s="132"/>
      <c r="CST117" s="133"/>
      <c r="CSU117" s="134" t="s">
        <v>48</v>
      </c>
      <c r="CSV117" s="132"/>
      <c r="CSW117" s="132"/>
      <c r="CSX117" s="133"/>
      <c r="CSY117" s="134" t="s">
        <v>48</v>
      </c>
      <c r="CSZ117" s="132"/>
      <c r="CTA117" s="132"/>
      <c r="CTB117" s="133"/>
      <c r="CTC117" s="134" t="s">
        <v>48</v>
      </c>
      <c r="CTD117" s="132"/>
      <c r="CTE117" s="132"/>
      <c r="CTF117" s="133"/>
      <c r="CTG117" s="134" t="s">
        <v>48</v>
      </c>
      <c r="CTH117" s="132"/>
      <c r="CTI117" s="132"/>
      <c r="CTJ117" s="133"/>
      <c r="CTK117" s="134" t="s">
        <v>48</v>
      </c>
      <c r="CTL117" s="132"/>
      <c r="CTM117" s="132"/>
      <c r="CTN117" s="133"/>
      <c r="CTO117" s="134" t="s">
        <v>48</v>
      </c>
      <c r="CTP117" s="132"/>
      <c r="CTQ117" s="132"/>
      <c r="CTR117" s="133"/>
      <c r="CTS117" s="134" t="s">
        <v>48</v>
      </c>
      <c r="CTT117" s="132"/>
      <c r="CTU117" s="132"/>
      <c r="CTV117" s="133"/>
      <c r="CTW117" s="134" t="s">
        <v>48</v>
      </c>
      <c r="CTX117" s="132"/>
      <c r="CTY117" s="132"/>
      <c r="CTZ117" s="133"/>
      <c r="CUA117" s="134" t="s">
        <v>48</v>
      </c>
      <c r="CUB117" s="132"/>
      <c r="CUC117" s="132"/>
      <c r="CUD117" s="133"/>
      <c r="CUE117" s="134" t="s">
        <v>48</v>
      </c>
      <c r="CUF117" s="132"/>
      <c r="CUG117" s="132"/>
      <c r="CUH117" s="133"/>
      <c r="CUI117" s="134" t="s">
        <v>48</v>
      </c>
      <c r="CUJ117" s="132"/>
      <c r="CUK117" s="132"/>
      <c r="CUL117" s="133"/>
      <c r="CUM117" s="134" t="s">
        <v>48</v>
      </c>
      <c r="CUN117" s="132"/>
      <c r="CUO117" s="132"/>
      <c r="CUP117" s="133"/>
      <c r="CUQ117" s="134" t="s">
        <v>48</v>
      </c>
      <c r="CUR117" s="132"/>
      <c r="CUS117" s="132"/>
      <c r="CUT117" s="133"/>
      <c r="CUU117" s="134" t="s">
        <v>48</v>
      </c>
      <c r="CUV117" s="132"/>
      <c r="CUW117" s="132"/>
      <c r="CUX117" s="133"/>
      <c r="CUY117" s="134" t="s">
        <v>48</v>
      </c>
      <c r="CUZ117" s="132"/>
      <c r="CVA117" s="132"/>
      <c r="CVB117" s="133"/>
      <c r="CVC117" s="134" t="s">
        <v>48</v>
      </c>
      <c r="CVD117" s="132"/>
      <c r="CVE117" s="132"/>
      <c r="CVF117" s="133"/>
      <c r="CVG117" s="134" t="s">
        <v>48</v>
      </c>
      <c r="CVH117" s="132"/>
      <c r="CVI117" s="132"/>
      <c r="CVJ117" s="133"/>
      <c r="CVK117" s="134" t="s">
        <v>48</v>
      </c>
      <c r="CVL117" s="132"/>
      <c r="CVM117" s="132"/>
      <c r="CVN117" s="133"/>
      <c r="CVO117" s="134" t="s">
        <v>48</v>
      </c>
      <c r="CVP117" s="132"/>
      <c r="CVQ117" s="132"/>
      <c r="CVR117" s="133"/>
      <c r="CVS117" s="134" t="s">
        <v>48</v>
      </c>
      <c r="CVT117" s="132"/>
      <c r="CVU117" s="132"/>
      <c r="CVV117" s="133"/>
      <c r="CVW117" s="134" t="s">
        <v>48</v>
      </c>
      <c r="CVX117" s="132"/>
      <c r="CVY117" s="132"/>
      <c r="CVZ117" s="133"/>
      <c r="CWA117" s="134" t="s">
        <v>48</v>
      </c>
      <c r="CWB117" s="132"/>
      <c r="CWC117" s="132"/>
      <c r="CWD117" s="133"/>
      <c r="CWE117" s="134" t="s">
        <v>48</v>
      </c>
      <c r="CWF117" s="132"/>
      <c r="CWG117" s="132"/>
      <c r="CWH117" s="133"/>
      <c r="CWI117" s="134" t="s">
        <v>48</v>
      </c>
      <c r="CWJ117" s="132"/>
      <c r="CWK117" s="132"/>
      <c r="CWL117" s="133"/>
      <c r="CWM117" s="134" t="s">
        <v>48</v>
      </c>
      <c r="CWN117" s="132"/>
      <c r="CWO117" s="132"/>
      <c r="CWP117" s="133"/>
      <c r="CWQ117" s="134" t="s">
        <v>48</v>
      </c>
      <c r="CWR117" s="132"/>
      <c r="CWS117" s="132"/>
      <c r="CWT117" s="133"/>
      <c r="CWU117" s="134" t="s">
        <v>48</v>
      </c>
      <c r="CWV117" s="132"/>
      <c r="CWW117" s="132"/>
      <c r="CWX117" s="133"/>
      <c r="CWY117" s="134" t="s">
        <v>48</v>
      </c>
      <c r="CWZ117" s="132"/>
      <c r="CXA117" s="132"/>
      <c r="CXB117" s="133"/>
      <c r="CXC117" s="134" t="s">
        <v>48</v>
      </c>
      <c r="CXD117" s="132"/>
      <c r="CXE117" s="132"/>
      <c r="CXF117" s="133"/>
      <c r="CXG117" s="134" t="s">
        <v>48</v>
      </c>
      <c r="CXH117" s="132"/>
      <c r="CXI117" s="132"/>
      <c r="CXJ117" s="133"/>
      <c r="CXK117" s="134" t="s">
        <v>48</v>
      </c>
      <c r="CXL117" s="132"/>
      <c r="CXM117" s="132"/>
      <c r="CXN117" s="133"/>
      <c r="CXO117" s="134" t="s">
        <v>48</v>
      </c>
      <c r="CXP117" s="132"/>
      <c r="CXQ117" s="132"/>
      <c r="CXR117" s="133"/>
      <c r="CXS117" s="134" t="s">
        <v>48</v>
      </c>
      <c r="CXT117" s="132"/>
      <c r="CXU117" s="132"/>
      <c r="CXV117" s="133"/>
      <c r="CXW117" s="134" t="s">
        <v>48</v>
      </c>
      <c r="CXX117" s="132"/>
      <c r="CXY117" s="132"/>
      <c r="CXZ117" s="133"/>
      <c r="CYA117" s="134" t="s">
        <v>48</v>
      </c>
      <c r="CYB117" s="132"/>
      <c r="CYC117" s="132"/>
      <c r="CYD117" s="133"/>
      <c r="CYE117" s="134" t="s">
        <v>48</v>
      </c>
      <c r="CYF117" s="132"/>
      <c r="CYG117" s="132"/>
      <c r="CYH117" s="133"/>
      <c r="CYI117" s="134" t="s">
        <v>48</v>
      </c>
      <c r="CYJ117" s="132"/>
      <c r="CYK117" s="132"/>
      <c r="CYL117" s="133"/>
      <c r="CYM117" s="134" t="s">
        <v>48</v>
      </c>
      <c r="CYN117" s="132"/>
      <c r="CYO117" s="132"/>
      <c r="CYP117" s="133"/>
      <c r="CYQ117" s="134" t="s">
        <v>48</v>
      </c>
      <c r="CYR117" s="132"/>
      <c r="CYS117" s="132"/>
      <c r="CYT117" s="133"/>
      <c r="CYU117" s="134" t="s">
        <v>48</v>
      </c>
      <c r="CYV117" s="132"/>
      <c r="CYW117" s="132"/>
      <c r="CYX117" s="133"/>
      <c r="CYY117" s="134" t="s">
        <v>48</v>
      </c>
      <c r="CYZ117" s="132"/>
      <c r="CZA117" s="132"/>
      <c r="CZB117" s="133"/>
      <c r="CZC117" s="134" t="s">
        <v>48</v>
      </c>
      <c r="CZD117" s="132"/>
      <c r="CZE117" s="132"/>
      <c r="CZF117" s="133"/>
      <c r="CZG117" s="134" t="s">
        <v>48</v>
      </c>
      <c r="CZH117" s="132"/>
      <c r="CZI117" s="132"/>
      <c r="CZJ117" s="133"/>
      <c r="CZK117" s="134" t="s">
        <v>48</v>
      </c>
      <c r="CZL117" s="132"/>
      <c r="CZM117" s="132"/>
      <c r="CZN117" s="133"/>
      <c r="CZO117" s="134" t="s">
        <v>48</v>
      </c>
      <c r="CZP117" s="132"/>
      <c r="CZQ117" s="132"/>
      <c r="CZR117" s="133"/>
      <c r="CZS117" s="134" t="s">
        <v>48</v>
      </c>
      <c r="CZT117" s="132"/>
      <c r="CZU117" s="132"/>
      <c r="CZV117" s="133"/>
      <c r="CZW117" s="134" t="s">
        <v>48</v>
      </c>
      <c r="CZX117" s="132"/>
      <c r="CZY117" s="132"/>
      <c r="CZZ117" s="133"/>
      <c r="DAA117" s="134" t="s">
        <v>48</v>
      </c>
      <c r="DAB117" s="132"/>
      <c r="DAC117" s="132"/>
      <c r="DAD117" s="133"/>
      <c r="DAE117" s="134" t="s">
        <v>48</v>
      </c>
      <c r="DAF117" s="132"/>
      <c r="DAG117" s="132"/>
      <c r="DAH117" s="133"/>
      <c r="DAI117" s="134" t="s">
        <v>48</v>
      </c>
      <c r="DAJ117" s="132"/>
      <c r="DAK117" s="132"/>
      <c r="DAL117" s="133"/>
      <c r="DAM117" s="134" t="s">
        <v>48</v>
      </c>
      <c r="DAN117" s="132"/>
      <c r="DAO117" s="132"/>
      <c r="DAP117" s="133"/>
      <c r="DAQ117" s="134" t="s">
        <v>48</v>
      </c>
      <c r="DAR117" s="132"/>
      <c r="DAS117" s="132"/>
      <c r="DAT117" s="133"/>
      <c r="DAU117" s="134" t="s">
        <v>48</v>
      </c>
      <c r="DAV117" s="132"/>
      <c r="DAW117" s="132"/>
      <c r="DAX117" s="133"/>
      <c r="DAY117" s="134" t="s">
        <v>48</v>
      </c>
      <c r="DAZ117" s="132"/>
      <c r="DBA117" s="132"/>
      <c r="DBB117" s="133"/>
      <c r="DBC117" s="134" t="s">
        <v>48</v>
      </c>
      <c r="DBD117" s="132"/>
      <c r="DBE117" s="132"/>
      <c r="DBF117" s="133"/>
      <c r="DBG117" s="134" t="s">
        <v>48</v>
      </c>
      <c r="DBH117" s="132"/>
      <c r="DBI117" s="132"/>
      <c r="DBJ117" s="133"/>
      <c r="DBK117" s="134" t="s">
        <v>48</v>
      </c>
      <c r="DBL117" s="132"/>
      <c r="DBM117" s="132"/>
      <c r="DBN117" s="133"/>
      <c r="DBO117" s="134" t="s">
        <v>48</v>
      </c>
      <c r="DBP117" s="132"/>
      <c r="DBQ117" s="132"/>
      <c r="DBR117" s="133"/>
      <c r="DBS117" s="134" t="s">
        <v>48</v>
      </c>
      <c r="DBT117" s="132"/>
      <c r="DBU117" s="132"/>
      <c r="DBV117" s="133"/>
      <c r="DBW117" s="134" t="s">
        <v>48</v>
      </c>
      <c r="DBX117" s="132"/>
      <c r="DBY117" s="132"/>
      <c r="DBZ117" s="133"/>
      <c r="DCA117" s="134" t="s">
        <v>48</v>
      </c>
      <c r="DCB117" s="132"/>
      <c r="DCC117" s="132"/>
      <c r="DCD117" s="133"/>
      <c r="DCE117" s="134" t="s">
        <v>48</v>
      </c>
      <c r="DCF117" s="132"/>
      <c r="DCG117" s="132"/>
      <c r="DCH117" s="133"/>
      <c r="DCI117" s="134" t="s">
        <v>48</v>
      </c>
      <c r="DCJ117" s="132"/>
      <c r="DCK117" s="132"/>
      <c r="DCL117" s="133"/>
      <c r="DCM117" s="134" t="s">
        <v>48</v>
      </c>
      <c r="DCN117" s="132"/>
      <c r="DCO117" s="132"/>
      <c r="DCP117" s="133"/>
      <c r="DCQ117" s="134" t="s">
        <v>48</v>
      </c>
      <c r="DCR117" s="132"/>
      <c r="DCS117" s="132"/>
      <c r="DCT117" s="133"/>
      <c r="DCU117" s="134" t="s">
        <v>48</v>
      </c>
      <c r="DCV117" s="132"/>
      <c r="DCW117" s="132"/>
      <c r="DCX117" s="133"/>
      <c r="DCY117" s="134" t="s">
        <v>48</v>
      </c>
      <c r="DCZ117" s="132"/>
      <c r="DDA117" s="132"/>
      <c r="DDB117" s="133"/>
      <c r="DDC117" s="134" t="s">
        <v>48</v>
      </c>
      <c r="DDD117" s="132"/>
      <c r="DDE117" s="132"/>
      <c r="DDF117" s="133"/>
      <c r="DDG117" s="134" t="s">
        <v>48</v>
      </c>
      <c r="DDH117" s="132"/>
      <c r="DDI117" s="132"/>
      <c r="DDJ117" s="133"/>
      <c r="DDK117" s="134" t="s">
        <v>48</v>
      </c>
      <c r="DDL117" s="132"/>
      <c r="DDM117" s="132"/>
      <c r="DDN117" s="133"/>
      <c r="DDO117" s="134" t="s">
        <v>48</v>
      </c>
      <c r="DDP117" s="132"/>
      <c r="DDQ117" s="132"/>
      <c r="DDR117" s="133"/>
      <c r="DDS117" s="134" t="s">
        <v>48</v>
      </c>
      <c r="DDT117" s="132"/>
      <c r="DDU117" s="132"/>
      <c r="DDV117" s="133"/>
      <c r="DDW117" s="134" t="s">
        <v>48</v>
      </c>
      <c r="DDX117" s="132"/>
      <c r="DDY117" s="132"/>
      <c r="DDZ117" s="133"/>
      <c r="DEA117" s="134" t="s">
        <v>48</v>
      </c>
      <c r="DEB117" s="132"/>
      <c r="DEC117" s="132"/>
      <c r="DED117" s="133"/>
      <c r="DEE117" s="134" t="s">
        <v>48</v>
      </c>
      <c r="DEF117" s="132"/>
      <c r="DEG117" s="132"/>
      <c r="DEH117" s="133"/>
      <c r="DEI117" s="134" t="s">
        <v>48</v>
      </c>
      <c r="DEJ117" s="132"/>
      <c r="DEK117" s="132"/>
      <c r="DEL117" s="133"/>
      <c r="DEM117" s="134" t="s">
        <v>48</v>
      </c>
      <c r="DEN117" s="132"/>
      <c r="DEO117" s="132"/>
      <c r="DEP117" s="133"/>
      <c r="DEQ117" s="134" t="s">
        <v>48</v>
      </c>
      <c r="DER117" s="132"/>
      <c r="DES117" s="132"/>
      <c r="DET117" s="133"/>
      <c r="DEU117" s="134" t="s">
        <v>48</v>
      </c>
      <c r="DEV117" s="132"/>
      <c r="DEW117" s="132"/>
      <c r="DEX117" s="133"/>
      <c r="DEY117" s="134" t="s">
        <v>48</v>
      </c>
      <c r="DEZ117" s="132"/>
      <c r="DFA117" s="132"/>
      <c r="DFB117" s="133"/>
      <c r="DFC117" s="134" t="s">
        <v>48</v>
      </c>
      <c r="DFD117" s="132"/>
      <c r="DFE117" s="132"/>
      <c r="DFF117" s="133"/>
      <c r="DFG117" s="134" t="s">
        <v>48</v>
      </c>
      <c r="DFH117" s="132"/>
      <c r="DFI117" s="132"/>
      <c r="DFJ117" s="133"/>
      <c r="DFK117" s="134" t="s">
        <v>48</v>
      </c>
      <c r="DFL117" s="132"/>
      <c r="DFM117" s="132"/>
      <c r="DFN117" s="133"/>
      <c r="DFO117" s="134" t="s">
        <v>48</v>
      </c>
      <c r="DFP117" s="132"/>
      <c r="DFQ117" s="132"/>
      <c r="DFR117" s="133"/>
      <c r="DFS117" s="134" t="s">
        <v>48</v>
      </c>
      <c r="DFT117" s="132"/>
      <c r="DFU117" s="132"/>
      <c r="DFV117" s="133"/>
      <c r="DFW117" s="134" t="s">
        <v>48</v>
      </c>
      <c r="DFX117" s="132"/>
      <c r="DFY117" s="132"/>
      <c r="DFZ117" s="133"/>
      <c r="DGA117" s="134" t="s">
        <v>48</v>
      </c>
      <c r="DGB117" s="132"/>
      <c r="DGC117" s="132"/>
      <c r="DGD117" s="133"/>
      <c r="DGE117" s="134" t="s">
        <v>48</v>
      </c>
      <c r="DGF117" s="132"/>
      <c r="DGG117" s="132"/>
      <c r="DGH117" s="133"/>
      <c r="DGI117" s="134" t="s">
        <v>48</v>
      </c>
      <c r="DGJ117" s="132"/>
      <c r="DGK117" s="132"/>
      <c r="DGL117" s="133"/>
      <c r="DGM117" s="134" t="s">
        <v>48</v>
      </c>
      <c r="DGN117" s="132"/>
      <c r="DGO117" s="132"/>
      <c r="DGP117" s="133"/>
      <c r="DGQ117" s="134" t="s">
        <v>48</v>
      </c>
      <c r="DGR117" s="132"/>
      <c r="DGS117" s="132"/>
      <c r="DGT117" s="133"/>
      <c r="DGU117" s="134" t="s">
        <v>48</v>
      </c>
      <c r="DGV117" s="132"/>
      <c r="DGW117" s="132"/>
      <c r="DGX117" s="133"/>
      <c r="DGY117" s="134" t="s">
        <v>48</v>
      </c>
      <c r="DGZ117" s="132"/>
      <c r="DHA117" s="132"/>
      <c r="DHB117" s="133"/>
      <c r="DHC117" s="134" t="s">
        <v>48</v>
      </c>
      <c r="DHD117" s="132"/>
      <c r="DHE117" s="132"/>
      <c r="DHF117" s="133"/>
      <c r="DHG117" s="134" t="s">
        <v>48</v>
      </c>
      <c r="DHH117" s="132"/>
      <c r="DHI117" s="132"/>
      <c r="DHJ117" s="133"/>
      <c r="DHK117" s="134" t="s">
        <v>48</v>
      </c>
      <c r="DHL117" s="132"/>
      <c r="DHM117" s="132"/>
      <c r="DHN117" s="133"/>
      <c r="DHO117" s="134" t="s">
        <v>48</v>
      </c>
      <c r="DHP117" s="132"/>
      <c r="DHQ117" s="132"/>
      <c r="DHR117" s="133"/>
      <c r="DHS117" s="134" t="s">
        <v>48</v>
      </c>
      <c r="DHT117" s="132"/>
      <c r="DHU117" s="132"/>
      <c r="DHV117" s="133"/>
      <c r="DHW117" s="134" t="s">
        <v>48</v>
      </c>
      <c r="DHX117" s="132"/>
      <c r="DHY117" s="132"/>
      <c r="DHZ117" s="133"/>
      <c r="DIA117" s="134" t="s">
        <v>48</v>
      </c>
      <c r="DIB117" s="132"/>
      <c r="DIC117" s="132"/>
      <c r="DID117" s="133"/>
      <c r="DIE117" s="134" t="s">
        <v>48</v>
      </c>
      <c r="DIF117" s="132"/>
      <c r="DIG117" s="132"/>
      <c r="DIH117" s="133"/>
      <c r="DII117" s="134" t="s">
        <v>48</v>
      </c>
      <c r="DIJ117" s="132"/>
      <c r="DIK117" s="132"/>
      <c r="DIL117" s="133"/>
      <c r="DIM117" s="134" t="s">
        <v>48</v>
      </c>
      <c r="DIN117" s="132"/>
      <c r="DIO117" s="132"/>
      <c r="DIP117" s="133"/>
      <c r="DIQ117" s="134" t="s">
        <v>48</v>
      </c>
      <c r="DIR117" s="132"/>
      <c r="DIS117" s="132"/>
      <c r="DIT117" s="133"/>
      <c r="DIU117" s="134" t="s">
        <v>48</v>
      </c>
      <c r="DIV117" s="132"/>
      <c r="DIW117" s="132"/>
      <c r="DIX117" s="133"/>
      <c r="DIY117" s="134" t="s">
        <v>48</v>
      </c>
      <c r="DIZ117" s="132"/>
      <c r="DJA117" s="132"/>
      <c r="DJB117" s="133"/>
      <c r="DJC117" s="134" t="s">
        <v>48</v>
      </c>
      <c r="DJD117" s="132"/>
      <c r="DJE117" s="132"/>
      <c r="DJF117" s="133"/>
      <c r="DJG117" s="134" t="s">
        <v>48</v>
      </c>
      <c r="DJH117" s="132"/>
      <c r="DJI117" s="132"/>
      <c r="DJJ117" s="133"/>
      <c r="DJK117" s="134" t="s">
        <v>48</v>
      </c>
      <c r="DJL117" s="132"/>
      <c r="DJM117" s="132"/>
      <c r="DJN117" s="133"/>
      <c r="DJO117" s="134" t="s">
        <v>48</v>
      </c>
      <c r="DJP117" s="132"/>
      <c r="DJQ117" s="132"/>
      <c r="DJR117" s="133"/>
      <c r="DJS117" s="134" t="s">
        <v>48</v>
      </c>
      <c r="DJT117" s="132"/>
      <c r="DJU117" s="132"/>
      <c r="DJV117" s="133"/>
      <c r="DJW117" s="134" t="s">
        <v>48</v>
      </c>
      <c r="DJX117" s="132"/>
      <c r="DJY117" s="132"/>
      <c r="DJZ117" s="133"/>
      <c r="DKA117" s="134" t="s">
        <v>48</v>
      </c>
      <c r="DKB117" s="132"/>
      <c r="DKC117" s="132"/>
      <c r="DKD117" s="133"/>
      <c r="DKE117" s="134" t="s">
        <v>48</v>
      </c>
      <c r="DKF117" s="132"/>
      <c r="DKG117" s="132"/>
      <c r="DKH117" s="133"/>
      <c r="DKI117" s="134" t="s">
        <v>48</v>
      </c>
      <c r="DKJ117" s="132"/>
      <c r="DKK117" s="132"/>
      <c r="DKL117" s="133"/>
      <c r="DKM117" s="134" t="s">
        <v>48</v>
      </c>
      <c r="DKN117" s="132"/>
      <c r="DKO117" s="132"/>
      <c r="DKP117" s="133"/>
      <c r="DKQ117" s="134" t="s">
        <v>48</v>
      </c>
      <c r="DKR117" s="132"/>
      <c r="DKS117" s="132"/>
      <c r="DKT117" s="133"/>
      <c r="DKU117" s="134" t="s">
        <v>48</v>
      </c>
      <c r="DKV117" s="132"/>
      <c r="DKW117" s="132"/>
      <c r="DKX117" s="133"/>
      <c r="DKY117" s="134" t="s">
        <v>48</v>
      </c>
      <c r="DKZ117" s="132"/>
      <c r="DLA117" s="132"/>
      <c r="DLB117" s="133"/>
      <c r="DLC117" s="134" t="s">
        <v>48</v>
      </c>
      <c r="DLD117" s="132"/>
      <c r="DLE117" s="132"/>
      <c r="DLF117" s="133"/>
      <c r="DLG117" s="134" t="s">
        <v>48</v>
      </c>
      <c r="DLH117" s="132"/>
      <c r="DLI117" s="132"/>
      <c r="DLJ117" s="133"/>
      <c r="DLK117" s="134" t="s">
        <v>48</v>
      </c>
      <c r="DLL117" s="132"/>
      <c r="DLM117" s="132"/>
      <c r="DLN117" s="133"/>
      <c r="DLO117" s="134" t="s">
        <v>48</v>
      </c>
      <c r="DLP117" s="132"/>
      <c r="DLQ117" s="132"/>
      <c r="DLR117" s="133"/>
      <c r="DLS117" s="134" t="s">
        <v>48</v>
      </c>
      <c r="DLT117" s="132"/>
      <c r="DLU117" s="132"/>
      <c r="DLV117" s="133"/>
      <c r="DLW117" s="134" t="s">
        <v>48</v>
      </c>
      <c r="DLX117" s="132"/>
      <c r="DLY117" s="132"/>
      <c r="DLZ117" s="133"/>
      <c r="DMA117" s="134" t="s">
        <v>48</v>
      </c>
      <c r="DMB117" s="132"/>
      <c r="DMC117" s="132"/>
      <c r="DMD117" s="133"/>
      <c r="DME117" s="134" t="s">
        <v>48</v>
      </c>
      <c r="DMF117" s="132"/>
      <c r="DMG117" s="132"/>
      <c r="DMH117" s="133"/>
      <c r="DMI117" s="134" t="s">
        <v>48</v>
      </c>
      <c r="DMJ117" s="132"/>
      <c r="DMK117" s="132"/>
      <c r="DML117" s="133"/>
      <c r="DMM117" s="134" t="s">
        <v>48</v>
      </c>
      <c r="DMN117" s="132"/>
      <c r="DMO117" s="132"/>
      <c r="DMP117" s="133"/>
      <c r="DMQ117" s="134" t="s">
        <v>48</v>
      </c>
      <c r="DMR117" s="132"/>
      <c r="DMS117" s="132"/>
      <c r="DMT117" s="133"/>
      <c r="DMU117" s="134" t="s">
        <v>48</v>
      </c>
      <c r="DMV117" s="132"/>
      <c r="DMW117" s="132"/>
      <c r="DMX117" s="133"/>
      <c r="DMY117" s="134" t="s">
        <v>48</v>
      </c>
      <c r="DMZ117" s="132"/>
      <c r="DNA117" s="132"/>
      <c r="DNB117" s="133"/>
      <c r="DNC117" s="134" t="s">
        <v>48</v>
      </c>
      <c r="DND117" s="132"/>
      <c r="DNE117" s="132"/>
      <c r="DNF117" s="133"/>
      <c r="DNG117" s="134" t="s">
        <v>48</v>
      </c>
      <c r="DNH117" s="132"/>
      <c r="DNI117" s="132"/>
      <c r="DNJ117" s="133"/>
      <c r="DNK117" s="134" t="s">
        <v>48</v>
      </c>
      <c r="DNL117" s="132"/>
      <c r="DNM117" s="132"/>
      <c r="DNN117" s="133"/>
      <c r="DNO117" s="134" t="s">
        <v>48</v>
      </c>
      <c r="DNP117" s="132"/>
      <c r="DNQ117" s="132"/>
      <c r="DNR117" s="133"/>
      <c r="DNS117" s="134" t="s">
        <v>48</v>
      </c>
      <c r="DNT117" s="132"/>
      <c r="DNU117" s="132"/>
      <c r="DNV117" s="133"/>
      <c r="DNW117" s="134" t="s">
        <v>48</v>
      </c>
      <c r="DNX117" s="132"/>
      <c r="DNY117" s="132"/>
      <c r="DNZ117" s="133"/>
      <c r="DOA117" s="134" t="s">
        <v>48</v>
      </c>
      <c r="DOB117" s="132"/>
      <c r="DOC117" s="132"/>
      <c r="DOD117" s="133"/>
      <c r="DOE117" s="134" t="s">
        <v>48</v>
      </c>
      <c r="DOF117" s="132"/>
      <c r="DOG117" s="132"/>
      <c r="DOH117" s="133"/>
      <c r="DOI117" s="134" t="s">
        <v>48</v>
      </c>
      <c r="DOJ117" s="132"/>
      <c r="DOK117" s="132"/>
      <c r="DOL117" s="133"/>
      <c r="DOM117" s="134" t="s">
        <v>48</v>
      </c>
      <c r="DON117" s="132"/>
      <c r="DOO117" s="132"/>
      <c r="DOP117" s="133"/>
      <c r="DOQ117" s="134" t="s">
        <v>48</v>
      </c>
      <c r="DOR117" s="132"/>
      <c r="DOS117" s="132"/>
      <c r="DOT117" s="133"/>
      <c r="DOU117" s="134" t="s">
        <v>48</v>
      </c>
      <c r="DOV117" s="132"/>
      <c r="DOW117" s="132"/>
      <c r="DOX117" s="133"/>
      <c r="DOY117" s="134" t="s">
        <v>48</v>
      </c>
      <c r="DOZ117" s="132"/>
      <c r="DPA117" s="132"/>
      <c r="DPB117" s="133"/>
      <c r="DPC117" s="134" t="s">
        <v>48</v>
      </c>
      <c r="DPD117" s="132"/>
      <c r="DPE117" s="132"/>
      <c r="DPF117" s="133"/>
      <c r="DPG117" s="134" t="s">
        <v>48</v>
      </c>
      <c r="DPH117" s="132"/>
      <c r="DPI117" s="132"/>
      <c r="DPJ117" s="133"/>
      <c r="DPK117" s="134" t="s">
        <v>48</v>
      </c>
      <c r="DPL117" s="132"/>
      <c r="DPM117" s="132"/>
      <c r="DPN117" s="133"/>
      <c r="DPO117" s="134" t="s">
        <v>48</v>
      </c>
      <c r="DPP117" s="132"/>
      <c r="DPQ117" s="132"/>
      <c r="DPR117" s="133"/>
      <c r="DPS117" s="134" t="s">
        <v>48</v>
      </c>
      <c r="DPT117" s="132"/>
      <c r="DPU117" s="132"/>
      <c r="DPV117" s="133"/>
      <c r="DPW117" s="134" t="s">
        <v>48</v>
      </c>
      <c r="DPX117" s="132"/>
      <c r="DPY117" s="132"/>
      <c r="DPZ117" s="133"/>
      <c r="DQA117" s="134" t="s">
        <v>48</v>
      </c>
      <c r="DQB117" s="132"/>
      <c r="DQC117" s="132"/>
      <c r="DQD117" s="133"/>
      <c r="DQE117" s="134" t="s">
        <v>48</v>
      </c>
      <c r="DQF117" s="132"/>
      <c r="DQG117" s="132"/>
      <c r="DQH117" s="133"/>
      <c r="DQI117" s="134" t="s">
        <v>48</v>
      </c>
      <c r="DQJ117" s="132"/>
      <c r="DQK117" s="132"/>
      <c r="DQL117" s="133"/>
      <c r="DQM117" s="134" t="s">
        <v>48</v>
      </c>
      <c r="DQN117" s="132"/>
      <c r="DQO117" s="132"/>
      <c r="DQP117" s="133"/>
      <c r="DQQ117" s="134" t="s">
        <v>48</v>
      </c>
      <c r="DQR117" s="132"/>
      <c r="DQS117" s="132"/>
      <c r="DQT117" s="133"/>
      <c r="DQU117" s="134" t="s">
        <v>48</v>
      </c>
      <c r="DQV117" s="132"/>
      <c r="DQW117" s="132"/>
      <c r="DQX117" s="133"/>
      <c r="DQY117" s="134" t="s">
        <v>48</v>
      </c>
      <c r="DQZ117" s="132"/>
      <c r="DRA117" s="132"/>
      <c r="DRB117" s="133"/>
      <c r="DRC117" s="134" t="s">
        <v>48</v>
      </c>
      <c r="DRD117" s="132"/>
      <c r="DRE117" s="132"/>
      <c r="DRF117" s="133"/>
      <c r="DRG117" s="134" t="s">
        <v>48</v>
      </c>
      <c r="DRH117" s="132"/>
      <c r="DRI117" s="132"/>
      <c r="DRJ117" s="133"/>
      <c r="DRK117" s="134" t="s">
        <v>48</v>
      </c>
      <c r="DRL117" s="132"/>
      <c r="DRM117" s="132"/>
      <c r="DRN117" s="133"/>
      <c r="DRO117" s="134" t="s">
        <v>48</v>
      </c>
      <c r="DRP117" s="132"/>
      <c r="DRQ117" s="132"/>
      <c r="DRR117" s="133"/>
      <c r="DRS117" s="134" t="s">
        <v>48</v>
      </c>
      <c r="DRT117" s="132"/>
      <c r="DRU117" s="132"/>
      <c r="DRV117" s="133"/>
      <c r="DRW117" s="134" t="s">
        <v>48</v>
      </c>
      <c r="DRX117" s="132"/>
      <c r="DRY117" s="132"/>
      <c r="DRZ117" s="133"/>
      <c r="DSA117" s="134" t="s">
        <v>48</v>
      </c>
      <c r="DSB117" s="132"/>
      <c r="DSC117" s="132"/>
      <c r="DSD117" s="133"/>
      <c r="DSE117" s="134" t="s">
        <v>48</v>
      </c>
      <c r="DSF117" s="132"/>
      <c r="DSG117" s="132"/>
      <c r="DSH117" s="133"/>
      <c r="DSI117" s="134" t="s">
        <v>48</v>
      </c>
      <c r="DSJ117" s="132"/>
      <c r="DSK117" s="132"/>
      <c r="DSL117" s="133"/>
      <c r="DSM117" s="134" t="s">
        <v>48</v>
      </c>
      <c r="DSN117" s="132"/>
      <c r="DSO117" s="132"/>
      <c r="DSP117" s="133"/>
      <c r="DSQ117" s="134" t="s">
        <v>48</v>
      </c>
      <c r="DSR117" s="132"/>
      <c r="DSS117" s="132"/>
      <c r="DST117" s="133"/>
      <c r="DSU117" s="134" t="s">
        <v>48</v>
      </c>
      <c r="DSV117" s="132"/>
      <c r="DSW117" s="132"/>
      <c r="DSX117" s="133"/>
      <c r="DSY117" s="134" t="s">
        <v>48</v>
      </c>
      <c r="DSZ117" s="132"/>
      <c r="DTA117" s="132"/>
      <c r="DTB117" s="133"/>
      <c r="DTC117" s="134" t="s">
        <v>48</v>
      </c>
      <c r="DTD117" s="132"/>
      <c r="DTE117" s="132"/>
      <c r="DTF117" s="133"/>
      <c r="DTG117" s="134" t="s">
        <v>48</v>
      </c>
      <c r="DTH117" s="132"/>
      <c r="DTI117" s="132"/>
      <c r="DTJ117" s="133"/>
      <c r="DTK117" s="134" t="s">
        <v>48</v>
      </c>
      <c r="DTL117" s="132"/>
      <c r="DTM117" s="132"/>
      <c r="DTN117" s="133"/>
      <c r="DTO117" s="134" t="s">
        <v>48</v>
      </c>
      <c r="DTP117" s="132"/>
      <c r="DTQ117" s="132"/>
      <c r="DTR117" s="133"/>
      <c r="DTS117" s="134" t="s">
        <v>48</v>
      </c>
      <c r="DTT117" s="132"/>
      <c r="DTU117" s="132"/>
      <c r="DTV117" s="133"/>
      <c r="DTW117" s="134" t="s">
        <v>48</v>
      </c>
      <c r="DTX117" s="132"/>
      <c r="DTY117" s="132"/>
      <c r="DTZ117" s="133"/>
      <c r="DUA117" s="134" t="s">
        <v>48</v>
      </c>
      <c r="DUB117" s="132"/>
      <c r="DUC117" s="132"/>
      <c r="DUD117" s="133"/>
      <c r="DUE117" s="134" t="s">
        <v>48</v>
      </c>
      <c r="DUF117" s="132"/>
      <c r="DUG117" s="132"/>
      <c r="DUH117" s="133"/>
      <c r="DUI117" s="134" t="s">
        <v>48</v>
      </c>
      <c r="DUJ117" s="132"/>
      <c r="DUK117" s="132"/>
      <c r="DUL117" s="133"/>
      <c r="DUM117" s="134" t="s">
        <v>48</v>
      </c>
      <c r="DUN117" s="132"/>
      <c r="DUO117" s="132"/>
      <c r="DUP117" s="133"/>
      <c r="DUQ117" s="134" t="s">
        <v>48</v>
      </c>
      <c r="DUR117" s="132"/>
      <c r="DUS117" s="132"/>
      <c r="DUT117" s="133"/>
      <c r="DUU117" s="134" t="s">
        <v>48</v>
      </c>
      <c r="DUV117" s="132"/>
      <c r="DUW117" s="132"/>
      <c r="DUX117" s="133"/>
      <c r="DUY117" s="134" t="s">
        <v>48</v>
      </c>
      <c r="DUZ117" s="132"/>
      <c r="DVA117" s="132"/>
      <c r="DVB117" s="133"/>
      <c r="DVC117" s="134" t="s">
        <v>48</v>
      </c>
      <c r="DVD117" s="132"/>
      <c r="DVE117" s="132"/>
      <c r="DVF117" s="133"/>
      <c r="DVG117" s="134" t="s">
        <v>48</v>
      </c>
      <c r="DVH117" s="132"/>
      <c r="DVI117" s="132"/>
      <c r="DVJ117" s="133"/>
      <c r="DVK117" s="134" t="s">
        <v>48</v>
      </c>
      <c r="DVL117" s="132"/>
      <c r="DVM117" s="132"/>
      <c r="DVN117" s="133"/>
      <c r="DVO117" s="134" t="s">
        <v>48</v>
      </c>
      <c r="DVP117" s="132"/>
      <c r="DVQ117" s="132"/>
      <c r="DVR117" s="133"/>
      <c r="DVS117" s="134" t="s">
        <v>48</v>
      </c>
      <c r="DVT117" s="132"/>
      <c r="DVU117" s="132"/>
      <c r="DVV117" s="133"/>
      <c r="DVW117" s="134" t="s">
        <v>48</v>
      </c>
      <c r="DVX117" s="132"/>
      <c r="DVY117" s="132"/>
      <c r="DVZ117" s="133"/>
      <c r="DWA117" s="134" t="s">
        <v>48</v>
      </c>
      <c r="DWB117" s="132"/>
      <c r="DWC117" s="132"/>
      <c r="DWD117" s="133"/>
      <c r="DWE117" s="134" t="s">
        <v>48</v>
      </c>
      <c r="DWF117" s="132"/>
      <c r="DWG117" s="132"/>
      <c r="DWH117" s="133"/>
      <c r="DWI117" s="134" t="s">
        <v>48</v>
      </c>
      <c r="DWJ117" s="132"/>
      <c r="DWK117" s="132"/>
      <c r="DWL117" s="133"/>
      <c r="DWM117" s="134" t="s">
        <v>48</v>
      </c>
      <c r="DWN117" s="132"/>
      <c r="DWO117" s="132"/>
      <c r="DWP117" s="133"/>
      <c r="DWQ117" s="134" t="s">
        <v>48</v>
      </c>
      <c r="DWR117" s="132"/>
      <c r="DWS117" s="132"/>
      <c r="DWT117" s="133"/>
      <c r="DWU117" s="134" t="s">
        <v>48</v>
      </c>
      <c r="DWV117" s="132"/>
      <c r="DWW117" s="132"/>
      <c r="DWX117" s="133"/>
      <c r="DWY117" s="134" t="s">
        <v>48</v>
      </c>
      <c r="DWZ117" s="132"/>
      <c r="DXA117" s="132"/>
      <c r="DXB117" s="133"/>
      <c r="DXC117" s="134" t="s">
        <v>48</v>
      </c>
      <c r="DXD117" s="132"/>
      <c r="DXE117" s="132"/>
      <c r="DXF117" s="133"/>
      <c r="DXG117" s="134" t="s">
        <v>48</v>
      </c>
      <c r="DXH117" s="132"/>
      <c r="DXI117" s="132"/>
      <c r="DXJ117" s="133"/>
      <c r="DXK117" s="134" t="s">
        <v>48</v>
      </c>
      <c r="DXL117" s="132"/>
      <c r="DXM117" s="132"/>
      <c r="DXN117" s="133"/>
      <c r="DXO117" s="134" t="s">
        <v>48</v>
      </c>
      <c r="DXP117" s="132"/>
      <c r="DXQ117" s="132"/>
      <c r="DXR117" s="133"/>
      <c r="DXS117" s="134" t="s">
        <v>48</v>
      </c>
      <c r="DXT117" s="132"/>
      <c r="DXU117" s="132"/>
      <c r="DXV117" s="133"/>
      <c r="DXW117" s="134" t="s">
        <v>48</v>
      </c>
      <c r="DXX117" s="132"/>
      <c r="DXY117" s="132"/>
      <c r="DXZ117" s="133"/>
      <c r="DYA117" s="134" t="s">
        <v>48</v>
      </c>
      <c r="DYB117" s="132"/>
      <c r="DYC117" s="132"/>
      <c r="DYD117" s="133"/>
      <c r="DYE117" s="134" t="s">
        <v>48</v>
      </c>
      <c r="DYF117" s="132"/>
      <c r="DYG117" s="132"/>
      <c r="DYH117" s="133"/>
      <c r="DYI117" s="134" t="s">
        <v>48</v>
      </c>
      <c r="DYJ117" s="132"/>
      <c r="DYK117" s="132"/>
      <c r="DYL117" s="133"/>
      <c r="DYM117" s="134" t="s">
        <v>48</v>
      </c>
      <c r="DYN117" s="132"/>
      <c r="DYO117" s="132"/>
      <c r="DYP117" s="133"/>
      <c r="DYQ117" s="134" t="s">
        <v>48</v>
      </c>
      <c r="DYR117" s="132"/>
      <c r="DYS117" s="132"/>
      <c r="DYT117" s="133"/>
      <c r="DYU117" s="134" t="s">
        <v>48</v>
      </c>
      <c r="DYV117" s="132"/>
      <c r="DYW117" s="132"/>
      <c r="DYX117" s="133"/>
      <c r="DYY117" s="134" t="s">
        <v>48</v>
      </c>
      <c r="DYZ117" s="132"/>
      <c r="DZA117" s="132"/>
      <c r="DZB117" s="133"/>
      <c r="DZC117" s="134" t="s">
        <v>48</v>
      </c>
      <c r="DZD117" s="132"/>
      <c r="DZE117" s="132"/>
      <c r="DZF117" s="133"/>
      <c r="DZG117" s="134" t="s">
        <v>48</v>
      </c>
      <c r="DZH117" s="132"/>
      <c r="DZI117" s="132"/>
      <c r="DZJ117" s="133"/>
      <c r="DZK117" s="134" t="s">
        <v>48</v>
      </c>
      <c r="DZL117" s="132"/>
      <c r="DZM117" s="132"/>
      <c r="DZN117" s="133"/>
      <c r="DZO117" s="134" t="s">
        <v>48</v>
      </c>
      <c r="DZP117" s="132"/>
      <c r="DZQ117" s="132"/>
      <c r="DZR117" s="133"/>
      <c r="DZS117" s="134" t="s">
        <v>48</v>
      </c>
      <c r="DZT117" s="132"/>
      <c r="DZU117" s="132"/>
      <c r="DZV117" s="133"/>
      <c r="DZW117" s="134" t="s">
        <v>48</v>
      </c>
      <c r="DZX117" s="132"/>
      <c r="DZY117" s="132"/>
      <c r="DZZ117" s="133"/>
      <c r="EAA117" s="134" t="s">
        <v>48</v>
      </c>
      <c r="EAB117" s="132"/>
      <c r="EAC117" s="132"/>
      <c r="EAD117" s="133"/>
      <c r="EAE117" s="134" t="s">
        <v>48</v>
      </c>
      <c r="EAF117" s="132"/>
      <c r="EAG117" s="132"/>
      <c r="EAH117" s="133"/>
      <c r="EAI117" s="134" t="s">
        <v>48</v>
      </c>
      <c r="EAJ117" s="132"/>
      <c r="EAK117" s="132"/>
      <c r="EAL117" s="133"/>
      <c r="EAM117" s="134" t="s">
        <v>48</v>
      </c>
      <c r="EAN117" s="132"/>
      <c r="EAO117" s="132"/>
      <c r="EAP117" s="133"/>
      <c r="EAQ117" s="134" t="s">
        <v>48</v>
      </c>
      <c r="EAR117" s="132"/>
      <c r="EAS117" s="132"/>
      <c r="EAT117" s="133"/>
      <c r="EAU117" s="134" t="s">
        <v>48</v>
      </c>
      <c r="EAV117" s="132"/>
      <c r="EAW117" s="132"/>
      <c r="EAX117" s="133"/>
      <c r="EAY117" s="134" t="s">
        <v>48</v>
      </c>
      <c r="EAZ117" s="132"/>
      <c r="EBA117" s="132"/>
      <c r="EBB117" s="133"/>
      <c r="EBC117" s="134" t="s">
        <v>48</v>
      </c>
      <c r="EBD117" s="132"/>
      <c r="EBE117" s="132"/>
      <c r="EBF117" s="133"/>
      <c r="EBG117" s="134" t="s">
        <v>48</v>
      </c>
      <c r="EBH117" s="132"/>
      <c r="EBI117" s="132"/>
      <c r="EBJ117" s="133"/>
      <c r="EBK117" s="134" t="s">
        <v>48</v>
      </c>
      <c r="EBL117" s="132"/>
      <c r="EBM117" s="132"/>
      <c r="EBN117" s="133"/>
      <c r="EBO117" s="134" t="s">
        <v>48</v>
      </c>
      <c r="EBP117" s="132"/>
      <c r="EBQ117" s="132"/>
      <c r="EBR117" s="133"/>
      <c r="EBS117" s="134" t="s">
        <v>48</v>
      </c>
      <c r="EBT117" s="132"/>
      <c r="EBU117" s="132"/>
      <c r="EBV117" s="133"/>
      <c r="EBW117" s="134" t="s">
        <v>48</v>
      </c>
      <c r="EBX117" s="132"/>
      <c r="EBY117" s="132"/>
      <c r="EBZ117" s="133"/>
      <c r="ECA117" s="134" t="s">
        <v>48</v>
      </c>
      <c r="ECB117" s="132"/>
      <c r="ECC117" s="132"/>
      <c r="ECD117" s="133"/>
      <c r="ECE117" s="134" t="s">
        <v>48</v>
      </c>
      <c r="ECF117" s="132"/>
      <c r="ECG117" s="132"/>
      <c r="ECH117" s="133"/>
      <c r="ECI117" s="134" t="s">
        <v>48</v>
      </c>
      <c r="ECJ117" s="132"/>
      <c r="ECK117" s="132"/>
      <c r="ECL117" s="133"/>
      <c r="ECM117" s="134" t="s">
        <v>48</v>
      </c>
      <c r="ECN117" s="132"/>
      <c r="ECO117" s="132"/>
      <c r="ECP117" s="133"/>
      <c r="ECQ117" s="134" t="s">
        <v>48</v>
      </c>
      <c r="ECR117" s="132"/>
      <c r="ECS117" s="132"/>
      <c r="ECT117" s="133"/>
      <c r="ECU117" s="134" t="s">
        <v>48</v>
      </c>
      <c r="ECV117" s="132"/>
      <c r="ECW117" s="132"/>
      <c r="ECX117" s="133"/>
      <c r="ECY117" s="134" t="s">
        <v>48</v>
      </c>
      <c r="ECZ117" s="132"/>
      <c r="EDA117" s="132"/>
      <c r="EDB117" s="133"/>
      <c r="EDC117" s="134" t="s">
        <v>48</v>
      </c>
      <c r="EDD117" s="132"/>
      <c r="EDE117" s="132"/>
      <c r="EDF117" s="133"/>
      <c r="EDG117" s="134" t="s">
        <v>48</v>
      </c>
      <c r="EDH117" s="132"/>
      <c r="EDI117" s="132"/>
      <c r="EDJ117" s="133"/>
      <c r="EDK117" s="134" t="s">
        <v>48</v>
      </c>
      <c r="EDL117" s="132"/>
      <c r="EDM117" s="132"/>
      <c r="EDN117" s="133"/>
      <c r="EDO117" s="134" t="s">
        <v>48</v>
      </c>
      <c r="EDP117" s="132"/>
      <c r="EDQ117" s="132"/>
      <c r="EDR117" s="133"/>
      <c r="EDS117" s="134" t="s">
        <v>48</v>
      </c>
      <c r="EDT117" s="132"/>
      <c r="EDU117" s="132"/>
      <c r="EDV117" s="133"/>
      <c r="EDW117" s="134" t="s">
        <v>48</v>
      </c>
      <c r="EDX117" s="132"/>
      <c r="EDY117" s="132"/>
      <c r="EDZ117" s="133"/>
      <c r="EEA117" s="134" t="s">
        <v>48</v>
      </c>
      <c r="EEB117" s="132"/>
      <c r="EEC117" s="132"/>
      <c r="EED117" s="133"/>
      <c r="EEE117" s="134" t="s">
        <v>48</v>
      </c>
      <c r="EEF117" s="132"/>
      <c r="EEG117" s="132"/>
      <c r="EEH117" s="133"/>
      <c r="EEI117" s="134" t="s">
        <v>48</v>
      </c>
      <c r="EEJ117" s="132"/>
      <c r="EEK117" s="132"/>
      <c r="EEL117" s="133"/>
      <c r="EEM117" s="134" t="s">
        <v>48</v>
      </c>
      <c r="EEN117" s="132"/>
      <c r="EEO117" s="132"/>
      <c r="EEP117" s="133"/>
      <c r="EEQ117" s="134" t="s">
        <v>48</v>
      </c>
      <c r="EER117" s="132"/>
      <c r="EES117" s="132"/>
      <c r="EET117" s="133"/>
      <c r="EEU117" s="134" t="s">
        <v>48</v>
      </c>
      <c r="EEV117" s="132"/>
      <c r="EEW117" s="132"/>
      <c r="EEX117" s="133"/>
      <c r="EEY117" s="134" t="s">
        <v>48</v>
      </c>
      <c r="EEZ117" s="132"/>
      <c r="EFA117" s="132"/>
      <c r="EFB117" s="133"/>
      <c r="EFC117" s="134" t="s">
        <v>48</v>
      </c>
      <c r="EFD117" s="132"/>
      <c r="EFE117" s="132"/>
      <c r="EFF117" s="133"/>
      <c r="EFG117" s="134" t="s">
        <v>48</v>
      </c>
      <c r="EFH117" s="132"/>
      <c r="EFI117" s="132"/>
      <c r="EFJ117" s="133"/>
      <c r="EFK117" s="134" t="s">
        <v>48</v>
      </c>
      <c r="EFL117" s="132"/>
      <c r="EFM117" s="132"/>
      <c r="EFN117" s="133"/>
      <c r="EFO117" s="134" t="s">
        <v>48</v>
      </c>
      <c r="EFP117" s="132"/>
      <c r="EFQ117" s="132"/>
      <c r="EFR117" s="133"/>
      <c r="EFS117" s="134" t="s">
        <v>48</v>
      </c>
      <c r="EFT117" s="132"/>
      <c r="EFU117" s="132"/>
      <c r="EFV117" s="133"/>
      <c r="EFW117" s="134" t="s">
        <v>48</v>
      </c>
      <c r="EFX117" s="132"/>
      <c r="EFY117" s="132"/>
      <c r="EFZ117" s="133"/>
      <c r="EGA117" s="134" t="s">
        <v>48</v>
      </c>
      <c r="EGB117" s="132"/>
      <c r="EGC117" s="132"/>
      <c r="EGD117" s="133"/>
      <c r="EGE117" s="134" t="s">
        <v>48</v>
      </c>
      <c r="EGF117" s="132"/>
      <c r="EGG117" s="132"/>
      <c r="EGH117" s="133"/>
      <c r="EGI117" s="134" t="s">
        <v>48</v>
      </c>
      <c r="EGJ117" s="132"/>
      <c r="EGK117" s="132"/>
      <c r="EGL117" s="133"/>
      <c r="EGM117" s="134" t="s">
        <v>48</v>
      </c>
      <c r="EGN117" s="132"/>
      <c r="EGO117" s="132"/>
      <c r="EGP117" s="133"/>
      <c r="EGQ117" s="134" t="s">
        <v>48</v>
      </c>
      <c r="EGR117" s="132"/>
      <c r="EGS117" s="132"/>
      <c r="EGT117" s="133"/>
      <c r="EGU117" s="134" t="s">
        <v>48</v>
      </c>
      <c r="EGV117" s="132"/>
      <c r="EGW117" s="132"/>
      <c r="EGX117" s="133"/>
      <c r="EGY117" s="134" t="s">
        <v>48</v>
      </c>
      <c r="EGZ117" s="132"/>
      <c r="EHA117" s="132"/>
      <c r="EHB117" s="133"/>
      <c r="EHC117" s="134" t="s">
        <v>48</v>
      </c>
      <c r="EHD117" s="132"/>
      <c r="EHE117" s="132"/>
      <c r="EHF117" s="133"/>
      <c r="EHG117" s="134" t="s">
        <v>48</v>
      </c>
      <c r="EHH117" s="132"/>
      <c r="EHI117" s="132"/>
      <c r="EHJ117" s="133"/>
      <c r="EHK117" s="134" t="s">
        <v>48</v>
      </c>
      <c r="EHL117" s="132"/>
      <c r="EHM117" s="132"/>
      <c r="EHN117" s="133"/>
      <c r="EHO117" s="134" t="s">
        <v>48</v>
      </c>
      <c r="EHP117" s="132"/>
      <c r="EHQ117" s="132"/>
      <c r="EHR117" s="133"/>
      <c r="EHS117" s="134" t="s">
        <v>48</v>
      </c>
      <c r="EHT117" s="132"/>
      <c r="EHU117" s="132"/>
      <c r="EHV117" s="133"/>
      <c r="EHW117" s="134" t="s">
        <v>48</v>
      </c>
      <c r="EHX117" s="132"/>
      <c r="EHY117" s="132"/>
      <c r="EHZ117" s="133"/>
      <c r="EIA117" s="134" t="s">
        <v>48</v>
      </c>
      <c r="EIB117" s="132"/>
      <c r="EIC117" s="132"/>
      <c r="EID117" s="133"/>
      <c r="EIE117" s="134" t="s">
        <v>48</v>
      </c>
      <c r="EIF117" s="132"/>
      <c r="EIG117" s="132"/>
      <c r="EIH117" s="133"/>
      <c r="EII117" s="134" t="s">
        <v>48</v>
      </c>
      <c r="EIJ117" s="132"/>
      <c r="EIK117" s="132"/>
      <c r="EIL117" s="133"/>
      <c r="EIM117" s="134" t="s">
        <v>48</v>
      </c>
      <c r="EIN117" s="132"/>
      <c r="EIO117" s="132"/>
      <c r="EIP117" s="133"/>
      <c r="EIQ117" s="134" t="s">
        <v>48</v>
      </c>
      <c r="EIR117" s="132"/>
      <c r="EIS117" s="132"/>
      <c r="EIT117" s="133"/>
      <c r="EIU117" s="134" t="s">
        <v>48</v>
      </c>
      <c r="EIV117" s="132"/>
      <c r="EIW117" s="132"/>
      <c r="EIX117" s="133"/>
      <c r="EIY117" s="134" t="s">
        <v>48</v>
      </c>
      <c r="EIZ117" s="132"/>
      <c r="EJA117" s="132"/>
      <c r="EJB117" s="133"/>
      <c r="EJC117" s="134" t="s">
        <v>48</v>
      </c>
      <c r="EJD117" s="132"/>
      <c r="EJE117" s="132"/>
      <c r="EJF117" s="133"/>
      <c r="EJG117" s="134" t="s">
        <v>48</v>
      </c>
      <c r="EJH117" s="132"/>
      <c r="EJI117" s="132"/>
      <c r="EJJ117" s="133"/>
      <c r="EJK117" s="134" t="s">
        <v>48</v>
      </c>
      <c r="EJL117" s="132"/>
      <c r="EJM117" s="132"/>
      <c r="EJN117" s="133"/>
      <c r="EJO117" s="134" t="s">
        <v>48</v>
      </c>
      <c r="EJP117" s="132"/>
      <c r="EJQ117" s="132"/>
      <c r="EJR117" s="133"/>
      <c r="EJS117" s="134" t="s">
        <v>48</v>
      </c>
      <c r="EJT117" s="132"/>
      <c r="EJU117" s="132"/>
      <c r="EJV117" s="133"/>
      <c r="EJW117" s="134" t="s">
        <v>48</v>
      </c>
      <c r="EJX117" s="132"/>
      <c r="EJY117" s="132"/>
      <c r="EJZ117" s="133"/>
      <c r="EKA117" s="134" t="s">
        <v>48</v>
      </c>
      <c r="EKB117" s="132"/>
      <c r="EKC117" s="132"/>
      <c r="EKD117" s="133"/>
      <c r="EKE117" s="134" t="s">
        <v>48</v>
      </c>
      <c r="EKF117" s="132"/>
      <c r="EKG117" s="132"/>
      <c r="EKH117" s="133"/>
      <c r="EKI117" s="134" t="s">
        <v>48</v>
      </c>
      <c r="EKJ117" s="132"/>
      <c r="EKK117" s="132"/>
      <c r="EKL117" s="133"/>
      <c r="EKM117" s="134" t="s">
        <v>48</v>
      </c>
      <c r="EKN117" s="132"/>
      <c r="EKO117" s="132"/>
      <c r="EKP117" s="133"/>
      <c r="EKQ117" s="134" t="s">
        <v>48</v>
      </c>
      <c r="EKR117" s="132"/>
      <c r="EKS117" s="132"/>
      <c r="EKT117" s="133"/>
      <c r="EKU117" s="134" t="s">
        <v>48</v>
      </c>
      <c r="EKV117" s="132"/>
      <c r="EKW117" s="132"/>
      <c r="EKX117" s="133"/>
      <c r="EKY117" s="134" t="s">
        <v>48</v>
      </c>
      <c r="EKZ117" s="132"/>
      <c r="ELA117" s="132"/>
      <c r="ELB117" s="133"/>
      <c r="ELC117" s="134" t="s">
        <v>48</v>
      </c>
      <c r="ELD117" s="132"/>
      <c r="ELE117" s="132"/>
      <c r="ELF117" s="133"/>
      <c r="ELG117" s="134" t="s">
        <v>48</v>
      </c>
      <c r="ELH117" s="132"/>
      <c r="ELI117" s="132"/>
      <c r="ELJ117" s="133"/>
      <c r="ELK117" s="134" t="s">
        <v>48</v>
      </c>
      <c r="ELL117" s="132"/>
      <c r="ELM117" s="132"/>
      <c r="ELN117" s="133"/>
      <c r="ELO117" s="134" t="s">
        <v>48</v>
      </c>
      <c r="ELP117" s="132"/>
      <c r="ELQ117" s="132"/>
      <c r="ELR117" s="133"/>
      <c r="ELS117" s="134" t="s">
        <v>48</v>
      </c>
      <c r="ELT117" s="132"/>
      <c r="ELU117" s="132"/>
      <c r="ELV117" s="133"/>
      <c r="ELW117" s="134" t="s">
        <v>48</v>
      </c>
      <c r="ELX117" s="132"/>
      <c r="ELY117" s="132"/>
      <c r="ELZ117" s="133"/>
      <c r="EMA117" s="134" t="s">
        <v>48</v>
      </c>
      <c r="EMB117" s="132"/>
      <c r="EMC117" s="132"/>
      <c r="EMD117" s="133"/>
      <c r="EME117" s="134" t="s">
        <v>48</v>
      </c>
      <c r="EMF117" s="132"/>
      <c r="EMG117" s="132"/>
      <c r="EMH117" s="133"/>
      <c r="EMI117" s="134" t="s">
        <v>48</v>
      </c>
      <c r="EMJ117" s="132"/>
      <c r="EMK117" s="132"/>
      <c r="EML117" s="133"/>
      <c r="EMM117" s="134" t="s">
        <v>48</v>
      </c>
      <c r="EMN117" s="132"/>
      <c r="EMO117" s="132"/>
      <c r="EMP117" s="133"/>
      <c r="EMQ117" s="134" t="s">
        <v>48</v>
      </c>
      <c r="EMR117" s="132"/>
      <c r="EMS117" s="132"/>
      <c r="EMT117" s="133"/>
      <c r="EMU117" s="134" t="s">
        <v>48</v>
      </c>
      <c r="EMV117" s="132"/>
      <c r="EMW117" s="132"/>
      <c r="EMX117" s="133"/>
      <c r="EMY117" s="134" t="s">
        <v>48</v>
      </c>
      <c r="EMZ117" s="132"/>
      <c r="ENA117" s="132"/>
      <c r="ENB117" s="133"/>
      <c r="ENC117" s="134" t="s">
        <v>48</v>
      </c>
      <c r="END117" s="132"/>
      <c r="ENE117" s="132"/>
      <c r="ENF117" s="133"/>
      <c r="ENG117" s="134" t="s">
        <v>48</v>
      </c>
      <c r="ENH117" s="132"/>
      <c r="ENI117" s="132"/>
      <c r="ENJ117" s="133"/>
      <c r="ENK117" s="134" t="s">
        <v>48</v>
      </c>
      <c r="ENL117" s="132"/>
      <c r="ENM117" s="132"/>
      <c r="ENN117" s="133"/>
      <c r="ENO117" s="134" t="s">
        <v>48</v>
      </c>
      <c r="ENP117" s="132"/>
      <c r="ENQ117" s="132"/>
      <c r="ENR117" s="133"/>
      <c r="ENS117" s="134" t="s">
        <v>48</v>
      </c>
      <c r="ENT117" s="132"/>
      <c r="ENU117" s="132"/>
      <c r="ENV117" s="133"/>
      <c r="ENW117" s="134" t="s">
        <v>48</v>
      </c>
      <c r="ENX117" s="132"/>
      <c r="ENY117" s="132"/>
      <c r="ENZ117" s="133"/>
      <c r="EOA117" s="134" t="s">
        <v>48</v>
      </c>
      <c r="EOB117" s="132"/>
      <c r="EOC117" s="132"/>
      <c r="EOD117" s="133"/>
      <c r="EOE117" s="134" t="s">
        <v>48</v>
      </c>
      <c r="EOF117" s="132"/>
      <c r="EOG117" s="132"/>
      <c r="EOH117" s="133"/>
      <c r="EOI117" s="134" t="s">
        <v>48</v>
      </c>
      <c r="EOJ117" s="132"/>
      <c r="EOK117" s="132"/>
      <c r="EOL117" s="133"/>
      <c r="EOM117" s="134" t="s">
        <v>48</v>
      </c>
      <c r="EON117" s="132"/>
      <c r="EOO117" s="132"/>
      <c r="EOP117" s="133"/>
      <c r="EOQ117" s="134" t="s">
        <v>48</v>
      </c>
      <c r="EOR117" s="132"/>
      <c r="EOS117" s="132"/>
      <c r="EOT117" s="133"/>
      <c r="EOU117" s="134" t="s">
        <v>48</v>
      </c>
      <c r="EOV117" s="132"/>
      <c r="EOW117" s="132"/>
      <c r="EOX117" s="133"/>
      <c r="EOY117" s="134" t="s">
        <v>48</v>
      </c>
      <c r="EOZ117" s="132"/>
      <c r="EPA117" s="132"/>
      <c r="EPB117" s="133"/>
      <c r="EPC117" s="134" t="s">
        <v>48</v>
      </c>
      <c r="EPD117" s="132"/>
      <c r="EPE117" s="132"/>
      <c r="EPF117" s="133"/>
      <c r="EPG117" s="134" t="s">
        <v>48</v>
      </c>
      <c r="EPH117" s="132"/>
      <c r="EPI117" s="132"/>
      <c r="EPJ117" s="133"/>
      <c r="EPK117" s="134" t="s">
        <v>48</v>
      </c>
      <c r="EPL117" s="132"/>
      <c r="EPM117" s="132"/>
      <c r="EPN117" s="133"/>
      <c r="EPO117" s="134" t="s">
        <v>48</v>
      </c>
      <c r="EPP117" s="132"/>
      <c r="EPQ117" s="132"/>
      <c r="EPR117" s="133"/>
      <c r="EPS117" s="134" t="s">
        <v>48</v>
      </c>
      <c r="EPT117" s="132"/>
      <c r="EPU117" s="132"/>
      <c r="EPV117" s="133"/>
      <c r="EPW117" s="134" t="s">
        <v>48</v>
      </c>
      <c r="EPX117" s="132"/>
      <c r="EPY117" s="132"/>
      <c r="EPZ117" s="133"/>
      <c r="EQA117" s="134" t="s">
        <v>48</v>
      </c>
      <c r="EQB117" s="132"/>
      <c r="EQC117" s="132"/>
      <c r="EQD117" s="133"/>
      <c r="EQE117" s="134" t="s">
        <v>48</v>
      </c>
      <c r="EQF117" s="132"/>
      <c r="EQG117" s="132"/>
      <c r="EQH117" s="133"/>
      <c r="EQI117" s="134" t="s">
        <v>48</v>
      </c>
      <c r="EQJ117" s="132"/>
      <c r="EQK117" s="132"/>
      <c r="EQL117" s="133"/>
      <c r="EQM117" s="134" t="s">
        <v>48</v>
      </c>
      <c r="EQN117" s="132"/>
      <c r="EQO117" s="132"/>
      <c r="EQP117" s="133"/>
      <c r="EQQ117" s="134" t="s">
        <v>48</v>
      </c>
      <c r="EQR117" s="132"/>
      <c r="EQS117" s="132"/>
      <c r="EQT117" s="133"/>
      <c r="EQU117" s="134" t="s">
        <v>48</v>
      </c>
      <c r="EQV117" s="132"/>
      <c r="EQW117" s="132"/>
      <c r="EQX117" s="133"/>
      <c r="EQY117" s="134" t="s">
        <v>48</v>
      </c>
      <c r="EQZ117" s="132"/>
      <c r="ERA117" s="132"/>
      <c r="ERB117" s="133"/>
      <c r="ERC117" s="134" t="s">
        <v>48</v>
      </c>
      <c r="ERD117" s="132"/>
      <c r="ERE117" s="132"/>
      <c r="ERF117" s="133"/>
      <c r="ERG117" s="134" t="s">
        <v>48</v>
      </c>
      <c r="ERH117" s="132"/>
      <c r="ERI117" s="132"/>
      <c r="ERJ117" s="133"/>
      <c r="ERK117" s="134" t="s">
        <v>48</v>
      </c>
      <c r="ERL117" s="132"/>
      <c r="ERM117" s="132"/>
      <c r="ERN117" s="133"/>
      <c r="ERO117" s="134" t="s">
        <v>48</v>
      </c>
      <c r="ERP117" s="132"/>
      <c r="ERQ117" s="132"/>
      <c r="ERR117" s="133"/>
      <c r="ERS117" s="134" t="s">
        <v>48</v>
      </c>
      <c r="ERT117" s="132"/>
      <c r="ERU117" s="132"/>
      <c r="ERV117" s="133"/>
      <c r="ERW117" s="134" t="s">
        <v>48</v>
      </c>
      <c r="ERX117" s="132"/>
      <c r="ERY117" s="132"/>
      <c r="ERZ117" s="133"/>
      <c r="ESA117" s="134" t="s">
        <v>48</v>
      </c>
      <c r="ESB117" s="132"/>
      <c r="ESC117" s="132"/>
      <c r="ESD117" s="133"/>
      <c r="ESE117" s="134" t="s">
        <v>48</v>
      </c>
      <c r="ESF117" s="132"/>
      <c r="ESG117" s="132"/>
      <c r="ESH117" s="133"/>
      <c r="ESI117" s="134" t="s">
        <v>48</v>
      </c>
      <c r="ESJ117" s="132"/>
      <c r="ESK117" s="132"/>
      <c r="ESL117" s="133"/>
      <c r="ESM117" s="134" t="s">
        <v>48</v>
      </c>
      <c r="ESN117" s="132"/>
      <c r="ESO117" s="132"/>
      <c r="ESP117" s="133"/>
      <c r="ESQ117" s="134" t="s">
        <v>48</v>
      </c>
      <c r="ESR117" s="132"/>
      <c r="ESS117" s="132"/>
      <c r="EST117" s="133"/>
      <c r="ESU117" s="134" t="s">
        <v>48</v>
      </c>
      <c r="ESV117" s="132"/>
      <c r="ESW117" s="132"/>
      <c r="ESX117" s="133"/>
      <c r="ESY117" s="134" t="s">
        <v>48</v>
      </c>
      <c r="ESZ117" s="132"/>
      <c r="ETA117" s="132"/>
      <c r="ETB117" s="133"/>
      <c r="ETC117" s="134" t="s">
        <v>48</v>
      </c>
      <c r="ETD117" s="132"/>
      <c r="ETE117" s="132"/>
      <c r="ETF117" s="133"/>
      <c r="ETG117" s="134" t="s">
        <v>48</v>
      </c>
      <c r="ETH117" s="132"/>
      <c r="ETI117" s="132"/>
      <c r="ETJ117" s="133"/>
      <c r="ETK117" s="134" t="s">
        <v>48</v>
      </c>
      <c r="ETL117" s="132"/>
      <c r="ETM117" s="132"/>
      <c r="ETN117" s="133"/>
      <c r="ETO117" s="134" t="s">
        <v>48</v>
      </c>
      <c r="ETP117" s="132"/>
      <c r="ETQ117" s="132"/>
      <c r="ETR117" s="133"/>
      <c r="ETS117" s="134" t="s">
        <v>48</v>
      </c>
      <c r="ETT117" s="132"/>
      <c r="ETU117" s="132"/>
      <c r="ETV117" s="133"/>
      <c r="ETW117" s="134" t="s">
        <v>48</v>
      </c>
      <c r="ETX117" s="132"/>
      <c r="ETY117" s="132"/>
      <c r="ETZ117" s="133"/>
      <c r="EUA117" s="134" t="s">
        <v>48</v>
      </c>
      <c r="EUB117" s="132"/>
      <c r="EUC117" s="132"/>
      <c r="EUD117" s="133"/>
      <c r="EUE117" s="134" t="s">
        <v>48</v>
      </c>
      <c r="EUF117" s="132"/>
      <c r="EUG117" s="132"/>
      <c r="EUH117" s="133"/>
      <c r="EUI117" s="134" t="s">
        <v>48</v>
      </c>
      <c r="EUJ117" s="132"/>
      <c r="EUK117" s="132"/>
      <c r="EUL117" s="133"/>
      <c r="EUM117" s="134" t="s">
        <v>48</v>
      </c>
      <c r="EUN117" s="132"/>
      <c r="EUO117" s="132"/>
      <c r="EUP117" s="133"/>
      <c r="EUQ117" s="134" t="s">
        <v>48</v>
      </c>
      <c r="EUR117" s="132"/>
      <c r="EUS117" s="132"/>
      <c r="EUT117" s="133"/>
      <c r="EUU117" s="134" t="s">
        <v>48</v>
      </c>
      <c r="EUV117" s="132"/>
      <c r="EUW117" s="132"/>
      <c r="EUX117" s="133"/>
      <c r="EUY117" s="134" t="s">
        <v>48</v>
      </c>
      <c r="EUZ117" s="132"/>
      <c r="EVA117" s="132"/>
      <c r="EVB117" s="133"/>
      <c r="EVC117" s="134" t="s">
        <v>48</v>
      </c>
      <c r="EVD117" s="132"/>
      <c r="EVE117" s="132"/>
      <c r="EVF117" s="133"/>
      <c r="EVG117" s="134" t="s">
        <v>48</v>
      </c>
      <c r="EVH117" s="132"/>
      <c r="EVI117" s="132"/>
      <c r="EVJ117" s="133"/>
      <c r="EVK117" s="134" t="s">
        <v>48</v>
      </c>
      <c r="EVL117" s="132"/>
      <c r="EVM117" s="132"/>
      <c r="EVN117" s="133"/>
      <c r="EVO117" s="134" t="s">
        <v>48</v>
      </c>
      <c r="EVP117" s="132"/>
      <c r="EVQ117" s="132"/>
      <c r="EVR117" s="133"/>
      <c r="EVS117" s="134" t="s">
        <v>48</v>
      </c>
      <c r="EVT117" s="132"/>
      <c r="EVU117" s="132"/>
      <c r="EVV117" s="133"/>
      <c r="EVW117" s="134" t="s">
        <v>48</v>
      </c>
      <c r="EVX117" s="132"/>
      <c r="EVY117" s="132"/>
      <c r="EVZ117" s="133"/>
      <c r="EWA117" s="134" t="s">
        <v>48</v>
      </c>
      <c r="EWB117" s="132"/>
      <c r="EWC117" s="132"/>
      <c r="EWD117" s="133"/>
      <c r="EWE117" s="134" t="s">
        <v>48</v>
      </c>
      <c r="EWF117" s="132"/>
      <c r="EWG117" s="132"/>
      <c r="EWH117" s="133"/>
      <c r="EWI117" s="134" t="s">
        <v>48</v>
      </c>
      <c r="EWJ117" s="132"/>
      <c r="EWK117" s="132"/>
      <c r="EWL117" s="133"/>
      <c r="EWM117" s="134" t="s">
        <v>48</v>
      </c>
      <c r="EWN117" s="132"/>
      <c r="EWO117" s="132"/>
      <c r="EWP117" s="133"/>
      <c r="EWQ117" s="134" t="s">
        <v>48</v>
      </c>
      <c r="EWR117" s="132"/>
      <c r="EWS117" s="132"/>
      <c r="EWT117" s="133"/>
      <c r="EWU117" s="134" t="s">
        <v>48</v>
      </c>
      <c r="EWV117" s="132"/>
      <c r="EWW117" s="132"/>
      <c r="EWX117" s="133"/>
      <c r="EWY117" s="134" t="s">
        <v>48</v>
      </c>
      <c r="EWZ117" s="132"/>
      <c r="EXA117" s="132"/>
      <c r="EXB117" s="133"/>
      <c r="EXC117" s="134" t="s">
        <v>48</v>
      </c>
      <c r="EXD117" s="132"/>
      <c r="EXE117" s="132"/>
      <c r="EXF117" s="133"/>
      <c r="EXG117" s="134" t="s">
        <v>48</v>
      </c>
      <c r="EXH117" s="132"/>
      <c r="EXI117" s="132"/>
      <c r="EXJ117" s="133"/>
      <c r="EXK117" s="134" t="s">
        <v>48</v>
      </c>
      <c r="EXL117" s="132"/>
      <c r="EXM117" s="132"/>
      <c r="EXN117" s="133"/>
      <c r="EXO117" s="134" t="s">
        <v>48</v>
      </c>
      <c r="EXP117" s="132"/>
      <c r="EXQ117" s="132"/>
      <c r="EXR117" s="133"/>
      <c r="EXS117" s="134" t="s">
        <v>48</v>
      </c>
      <c r="EXT117" s="132"/>
      <c r="EXU117" s="132"/>
      <c r="EXV117" s="133"/>
      <c r="EXW117" s="134" t="s">
        <v>48</v>
      </c>
      <c r="EXX117" s="132"/>
      <c r="EXY117" s="132"/>
      <c r="EXZ117" s="133"/>
      <c r="EYA117" s="134" t="s">
        <v>48</v>
      </c>
      <c r="EYB117" s="132"/>
      <c r="EYC117" s="132"/>
      <c r="EYD117" s="133"/>
      <c r="EYE117" s="134" t="s">
        <v>48</v>
      </c>
      <c r="EYF117" s="132"/>
      <c r="EYG117" s="132"/>
      <c r="EYH117" s="133"/>
      <c r="EYI117" s="134" t="s">
        <v>48</v>
      </c>
      <c r="EYJ117" s="132"/>
      <c r="EYK117" s="132"/>
      <c r="EYL117" s="133"/>
      <c r="EYM117" s="134" t="s">
        <v>48</v>
      </c>
      <c r="EYN117" s="132"/>
      <c r="EYO117" s="132"/>
      <c r="EYP117" s="133"/>
      <c r="EYQ117" s="134" t="s">
        <v>48</v>
      </c>
      <c r="EYR117" s="132"/>
      <c r="EYS117" s="132"/>
      <c r="EYT117" s="133"/>
      <c r="EYU117" s="134" t="s">
        <v>48</v>
      </c>
      <c r="EYV117" s="132"/>
      <c r="EYW117" s="132"/>
      <c r="EYX117" s="133"/>
      <c r="EYY117" s="134" t="s">
        <v>48</v>
      </c>
      <c r="EYZ117" s="132"/>
      <c r="EZA117" s="132"/>
      <c r="EZB117" s="133"/>
      <c r="EZC117" s="134" t="s">
        <v>48</v>
      </c>
      <c r="EZD117" s="132"/>
      <c r="EZE117" s="132"/>
      <c r="EZF117" s="133"/>
      <c r="EZG117" s="134" t="s">
        <v>48</v>
      </c>
      <c r="EZH117" s="132"/>
      <c r="EZI117" s="132"/>
      <c r="EZJ117" s="133"/>
      <c r="EZK117" s="134" t="s">
        <v>48</v>
      </c>
      <c r="EZL117" s="132"/>
      <c r="EZM117" s="132"/>
      <c r="EZN117" s="133"/>
      <c r="EZO117" s="134" t="s">
        <v>48</v>
      </c>
      <c r="EZP117" s="132"/>
      <c r="EZQ117" s="132"/>
      <c r="EZR117" s="133"/>
      <c r="EZS117" s="134" t="s">
        <v>48</v>
      </c>
      <c r="EZT117" s="132"/>
      <c r="EZU117" s="132"/>
      <c r="EZV117" s="133"/>
      <c r="EZW117" s="134" t="s">
        <v>48</v>
      </c>
      <c r="EZX117" s="132"/>
      <c r="EZY117" s="132"/>
      <c r="EZZ117" s="133"/>
      <c r="FAA117" s="134" t="s">
        <v>48</v>
      </c>
      <c r="FAB117" s="132"/>
      <c r="FAC117" s="132"/>
      <c r="FAD117" s="133"/>
      <c r="FAE117" s="134" t="s">
        <v>48</v>
      </c>
      <c r="FAF117" s="132"/>
      <c r="FAG117" s="132"/>
      <c r="FAH117" s="133"/>
      <c r="FAI117" s="134" t="s">
        <v>48</v>
      </c>
      <c r="FAJ117" s="132"/>
      <c r="FAK117" s="132"/>
      <c r="FAL117" s="133"/>
      <c r="FAM117" s="134" t="s">
        <v>48</v>
      </c>
      <c r="FAN117" s="132"/>
      <c r="FAO117" s="132"/>
      <c r="FAP117" s="133"/>
      <c r="FAQ117" s="134" t="s">
        <v>48</v>
      </c>
      <c r="FAR117" s="132"/>
      <c r="FAS117" s="132"/>
      <c r="FAT117" s="133"/>
      <c r="FAU117" s="134" t="s">
        <v>48</v>
      </c>
      <c r="FAV117" s="132"/>
      <c r="FAW117" s="132"/>
      <c r="FAX117" s="133"/>
      <c r="FAY117" s="134" t="s">
        <v>48</v>
      </c>
      <c r="FAZ117" s="132"/>
      <c r="FBA117" s="132"/>
      <c r="FBB117" s="133"/>
      <c r="FBC117" s="134" t="s">
        <v>48</v>
      </c>
      <c r="FBD117" s="132"/>
      <c r="FBE117" s="132"/>
      <c r="FBF117" s="133"/>
      <c r="FBG117" s="134" t="s">
        <v>48</v>
      </c>
      <c r="FBH117" s="132"/>
      <c r="FBI117" s="132"/>
      <c r="FBJ117" s="133"/>
      <c r="FBK117" s="134" t="s">
        <v>48</v>
      </c>
      <c r="FBL117" s="132"/>
      <c r="FBM117" s="132"/>
      <c r="FBN117" s="133"/>
      <c r="FBO117" s="134" t="s">
        <v>48</v>
      </c>
      <c r="FBP117" s="132"/>
      <c r="FBQ117" s="132"/>
      <c r="FBR117" s="133"/>
      <c r="FBS117" s="134" t="s">
        <v>48</v>
      </c>
      <c r="FBT117" s="132"/>
      <c r="FBU117" s="132"/>
      <c r="FBV117" s="133"/>
      <c r="FBW117" s="134" t="s">
        <v>48</v>
      </c>
      <c r="FBX117" s="132"/>
      <c r="FBY117" s="132"/>
      <c r="FBZ117" s="133"/>
      <c r="FCA117" s="134" t="s">
        <v>48</v>
      </c>
      <c r="FCB117" s="132"/>
      <c r="FCC117" s="132"/>
      <c r="FCD117" s="133"/>
      <c r="FCE117" s="134" t="s">
        <v>48</v>
      </c>
      <c r="FCF117" s="132"/>
      <c r="FCG117" s="132"/>
      <c r="FCH117" s="133"/>
      <c r="FCI117" s="134" t="s">
        <v>48</v>
      </c>
      <c r="FCJ117" s="132"/>
      <c r="FCK117" s="132"/>
      <c r="FCL117" s="133"/>
      <c r="FCM117" s="134" t="s">
        <v>48</v>
      </c>
      <c r="FCN117" s="132"/>
      <c r="FCO117" s="132"/>
      <c r="FCP117" s="133"/>
      <c r="FCQ117" s="134" t="s">
        <v>48</v>
      </c>
      <c r="FCR117" s="132"/>
      <c r="FCS117" s="132"/>
      <c r="FCT117" s="133"/>
      <c r="FCU117" s="134" t="s">
        <v>48</v>
      </c>
      <c r="FCV117" s="132"/>
      <c r="FCW117" s="132"/>
      <c r="FCX117" s="133"/>
      <c r="FCY117" s="134" t="s">
        <v>48</v>
      </c>
      <c r="FCZ117" s="132"/>
      <c r="FDA117" s="132"/>
      <c r="FDB117" s="133"/>
      <c r="FDC117" s="134" t="s">
        <v>48</v>
      </c>
      <c r="FDD117" s="132"/>
      <c r="FDE117" s="132"/>
      <c r="FDF117" s="133"/>
      <c r="FDG117" s="134" t="s">
        <v>48</v>
      </c>
      <c r="FDH117" s="132"/>
      <c r="FDI117" s="132"/>
      <c r="FDJ117" s="133"/>
      <c r="FDK117" s="134" t="s">
        <v>48</v>
      </c>
      <c r="FDL117" s="132"/>
      <c r="FDM117" s="132"/>
      <c r="FDN117" s="133"/>
      <c r="FDO117" s="134" t="s">
        <v>48</v>
      </c>
      <c r="FDP117" s="132"/>
      <c r="FDQ117" s="132"/>
      <c r="FDR117" s="133"/>
      <c r="FDS117" s="134" t="s">
        <v>48</v>
      </c>
      <c r="FDT117" s="132"/>
      <c r="FDU117" s="132"/>
      <c r="FDV117" s="133"/>
      <c r="FDW117" s="134" t="s">
        <v>48</v>
      </c>
      <c r="FDX117" s="132"/>
      <c r="FDY117" s="132"/>
      <c r="FDZ117" s="133"/>
      <c r="FEA117" s="134" t="s">
        <v>48</v>
      </c>
      <c r="FEB117" s="132"/>
      <c r="FEC117" s="132"/>
      <c r="FED117" s="133"/>
      <c r="FEE117" s="134" t="s">
        <v>48</v>
      </c>
      <c r="FEF117" s="132"/>
      <c r="FEG117" s="132"/>
      <c r="FEH117" s="133"/>
      <c r="FEI117" s="134" t="s">
        <v>48</v>
      </c>
      <c r="FEJ117" s="132"/>
      <c r="FEK117" s="132"/>
      <c r="FEL117" s="133"/>
      <c r="FEM117" s="134" t="s">
        <v>48</v>
      </c>
      <c r="FEN117" s="132"/>
      <c r="FEO117" s="132"/>
      <c r="FEP117" s="133"/>
      <c r="FEQ117" s="134" t="s">
        <v>48</v>
      </c>
      <c r="FER117" s="132"/>
      <c r="FES117" s="132"/>
      <c r="FET117" s="133"/>
      <c r="FEU117" s="134" t="s">
        <v>48</v>
      </c>
      <c r="FEV117" s="132"/>
      <c r="FEW117" s="132"/>
      <c r="FEX117" s="133"/>
      <c r="FEY117" s="134" t="s">
        <v>48</v>
      </c>
      <c r="FEZ117" s="132"/>
      <c r="FFA117" s="132"/>
      <c r="FFB117" s="133"/>
      <c r="FFC117" s="134" t="s">
        <v>48</v>
      </c>
      <c r="FFD117" s="132"/>
      <c r="FFE117" s="132"/>
      <c r="FFF117" s="133"/>
      <c r="FFG117" s="134" t="s">
        <v>48</v>
      </c>
      <c r="FFH117" s="132"/>
      <c r="FFI117" s="132"/>
      <c r="FFJ117" s="133"/>
      <c r="FFK117" s="134" t="s">
        <v>48</v>
      </c>
      <c r="FFL117" s="132"/>
      <c r="FFM117" s="132"/>
      <c r="FFN117" s="133"/>
      <c r="FFO117" s="134" t="s">
        <v>48</v>
      </c>
      <c r="FFP117" s="132"/>
      <c r="FFQ117" s="132"/>
      <c r="FFR117" s="133"/>
      <c r="FFS117" s="134" t="s">
        <v>48</v>
      </c>
      <c r="FFT117" s="132"/>
      <c r="FFU117" s="132"/>
      <c r="FFV117" s="133"/>
      <c r="FFW117" s="134" t="s">
        <v>48</v>
      </c>
      <c r="FFX117" s="132"/>
      <c r="FFY117" s="132"/>
      <c r="FFZ117" s="133"/>
      <c r="FGA117" s="134" t="s">
        <v>48</v>
      </c>
      <c r="FGB117" s="132"/>
      <c r="FGC117" s="132"/>
      <c r="FGD117" s="133"/>
      <c r="FGE117" s="134" t="s">
        <v>48</v>
      </c>
      <c r="FGF117" s="132"/>
      <c r="FGG117" s="132"/>
      <c r="FGH117" s="133"/>
      <c r="FGI117" s="134" t="s">
        <v>48</v>
      </c>
      <c r="FGJ117" s="132"/>
      <c r="FGK117" s="132"/>
      <c r="FGL117" s="133"/>
      <c r="FGM117" s="134" t="s">
        <v>48</v>
      </c>
      <c r="FGN117" s="132"/>
      <c r="FGO117" s="132"/>
      <c r="FGP117" s="133"/>
      <c r="FGQ117" s="134" t="s">
        <v>48</v>
      </c>
      <c r="FGR117" s="132"/>
      <c r="FGS117" s="132"/>
      <c r="FGT117" s="133"/>
      <c r="FGU117" s="134" t="s">
        <v>48</v>
      </c>
      <c r="FGV117" s="132"/>
      <c r="FGW117" s="132"/>
      <c r="FGX117" s="133"/>
      <c r="FGY117" s="134" t="s">
        <v>48</v>
      </c>
      <c r="FGZ117" s="132"/>
      <c r="FHA117" s="132"/>
      <c r="FHB117" s="133"/>
      <c r="FHC117" s="134" t="s">
        <v>48</v>
      </c>
      <c r="FHD117" s="132"/>
      <c r="FHE117" s="132"/>
      <c r="FHF117" s="133"/>
      <c r="FHG117" s="134" t="s">
        <v>48</v>
      </c>
      <c r="FHH117" s="132"/>
      <c r="FHI117" s="132"/>
      <c r="FHJ117" s="133"/>
      <c r="FHK117" s="134" t="s">
        <v>48</v>
      </c>
      <c r="FHL117" s="132"/>
      <c r="FHM117" s="132"/>
      <c r="FHN117" s="133"/>
      <c r="FHO117" s="134" t="s">
        <v>48</v>
      </c>
      <c r="FHP117" s="132"/>
      <c r="FHQ117" s="132"/>
      <c r="FHR117" s="133"/>
      <c r="FHS117" s="134" t="s">
        <v>48</v>
      </c>
      <c r="FHT117" s="132"/>
      <c r="FHU117" s="132"/>
      <c r="FHV117" s="133"/>
      <c r="FHW117" s="134" t="s">
        <v>48</v>
      </c>
      <c r="FHX117" s="132"/>
      <c r="FHY117" s="132"/>
      <c r="FHZ117" s="133"/>
      <c r="FIA117" s="134" t="s">
        <v>48</v>
      </c>
      <c r="FIB117" s="132"/>
      <c r="FIC117" s="132"/>
      <c r="FID117" s="133"/>
      <c r="FIE117" s="134" t="s">
        <v>48</v>
      </c>
      <c r="FIF117" s="132"/>
      <c r="FIG117" s="132"/>
      <c r="FIH117" s="133"/>
      <c r="FII117" s="134" t="s">
        <v>48</v>
      </c>
      <c r="FIJ117" s="132"/>
      <c r="FIK117" s="132"/>
      <c r="FIL117" s="133"/>
      <c r="FIM117" s="134" t="s">
        <v>48</v>
      </c>
      <c r="FIN117" s="132"/>
      <c r="FIO117" s="132"/>
      <c r="FIP117" s="133"/>
      <c r="FIQ117" s="134" t="s">
        <v>48</v>
      </c>
      <c r="FIR117" s="132"/>
      <c r="FIS117" s="132"/>
      <c r="FIT117" s="133"/>
      <c r="FIU117" s="134" t="s">
        <v>48</v>
      </c>
      <c r="FIV117" s="132"/>
      <c r="FIW117" s="132"/>
      <c r="FIX117" s="133"/>
      <c r="FIY117" s="134" t="s">
        <v>48</v>
      </c>
      <c r="FIZ117" s="132"/>
      <c r="FJA117" s="132"/>
      <c r="FJB117" s="133"/>
      <c r="FJC117" s="134" t="s">
        <v>48</v>
      </c>
      <c r="FJD117" s="132"/>
      <c r="FJE117" s="132"/>
      <c r="FJF117" s="133"/>
      <c r="FJG117" s="134" t="s">
        <v>48</v>
      </c>
      <c r="FJH117" s="132"/>
      <c r="FJI117" s="132"/>
      <c r="FJJ117" s="133"/>
      <c r="FJK117" s="134" t="s">
        <v>48</v>
      </c>
      <c r="FJL117" s="132"/>
      <c r="FJM117" s="132"/>
      <c r="FJN117" s="133"/>
      <c r="FJO117" s="134" t="s">
        <v>48</v>
      </c>
      <c r="FJP117" s="132"/>
      <c r="FJQ117" s="132"/>
      <c r="FJR117" s="133"/>
      <c r="FJS117" s="134" t="s">
        <v>48</v>
      </c>
      <c r="FJT117" s="132"/>
      <c r="FJU117" s="132"/>
      <c r="FJV117" s="133"/>
      <c r="FJW117" s="134" t="s">
        <v>48</v>
      </c>
      <c r="FJX117" s="132"/>
      <c r="FJY117" s="132"/>
      <c r="FJZ117" s="133"/>
      <c r="FKA117" s="134" t="s">
        <v>48</v>
      </c>
      <c r="FKB117" s="132"/>
      <c r="FKC117" s="132"/>
      <c r="FKD117" s="133"/>
      <c r="FKE117" s="134" t="s">
        <v>48</v>
      </c>
      <c r="FKF117" s="132"/>
      <c r="FKG117" s="132"/>
      <c r="FKH117" s="133"/>
      <c r="FKI117" s="134" t="s">
        <v>48</v>
      </c>
      <c r="FKJ117" s="132"/>
      <c r="FKK117" s="132"/>
      <c r="FKL117" s="133"/>
      <c r="FKM117" s="134" t="s">
        <v>48</v>
      </c>
      <c r="FKN117" s="132"/>
      <c r="FKO117" s="132"/>
      <c r="FKP117" s="133"/>
      <c r="FKQ117" s="134" t="s">
        <v>48</v>
      </c>
      <c r="FKR117" s="132"/>
      <c r="FKS117" s="132"/>
      <c r="FKT117" s="133"/>
      <c r="FKU117" s="134" t="s">
        <v>48</v>
      </c>
      <c r="FKV117" s="132"/>
      <c r="FKW117" s="132"/>
      <c r="FKX117" s="133"/>
      <c r="FKY117" s="134" t="s">
        <v>48</v>
      </c>
      <c r="FKZ117" s="132"/>
      <c r="FLA117" s="132"/>
      <c r="FLB117" s="133"/>
      <c r="FLC117" s="134" t="s">
        <v>48</v>
      </c>
      <c r="FLD117" s="132"/>
      <c r="FLE117" s="132"/>
      <c r="FLF117" s="133"/>
      <c r="FLG117" s="134" t="s">
        <v>48</v>
      </c>
      <c r="FLH117" s="132"/>
      <c r="FLI117" s="132"/>
      <c r="FLJ117" s="133"/>
      <c r="FLK117" s="134" t="s">
        <v>48</v>
      </c>
      <c r="FLL117" s="132"/>
      <c r="FLM117" s="132"/>
      <c r="FLN117" s="133"/>
      <c r="FLO117" s="134" t="s">
        <v>48</v>
      </c>
      <c r="FLP117" s="132"/>
      <c r="FLQ117" s="132"/>
      <c r="FLR117" s="133"/>
      <c r="FLS117" s="134" t="s">
        <v>48</v>
      </c>
      <c r="FLT117" s="132"/>
      <c r="FLU117" s="132"/>
      <c r="FLV117" s="133"/>
      <c r="FLW117" s="134" t="s">
        <v>48</v>
      </c>
      <c r="FLX117" s="132"/>
      <c r="FLY117" s="132"/>
      <c r="FLZ117" s="133"/>
      <c r="FMA117" s="134" t="s">
        <v>48</v>
      </c>
      <c r="FMB117" s="132"/>
      <c r="FMC117" s="132"/>
      <c r="FMD117" s="133"/>
      <c r="FME117" s="134" t="s">
        <v>48</v>
      </c>
      <c r="FMF117" s="132"/>
      <c r="FMG117" s="132"/>
      <c r="FMH117" s="133"/>
      <c r="FMI117" s="134" t="s">
        <v>48</v>
      </c>
      <c r="FMJ117" s="132"/>
      <c r="FMK117" s="132"/>
      <c r="FML117" s="133"/>
      <c r="FMM117" s="134" t="s">
        <v>48</v>
      </c>
      <c r="FMN117" s="132"/>
      <c r="FMO117" s="132"/>
      <c r="FMP117" s="133"/>
      <c r="FMQ117" s="134" t="s">
        <v>48</v>
      </c>
      <c r="FMR117" s="132"/>
      <c r="FMS117" s="132"/>
      <c r="FMT117" s="133"/>
      <c r="FMU117" s="134" t="s">
        <v>48</v>
      </c>
      <c r="FMV117" s="132"/>
      <c r="FMW117" s="132"/>
      <c r="FMX117" s="133"/>
      <c r="FMY117" s="134" t="s">
        <v>48</v>
      </c>
      <c r="FMZ117" s="132"/>
      <c r="FNA117" s="132"/>
      <c r="FNB117" s="133"/>
      <c r="FNC117" s="134" t="s">
        <v>48</v>
      </c>
      <c r="FND117" s="132"/>
      <c r="FNE117" s="132"/>
      <c r="FNF117" s="133"/>
      <c r="FNG117" s="134" t="s">
        <v>48</v>
      </c>
      <c r="FNH117" s="132"/>
      <c r="FNI117" s="132"/>
      <c r="FNJ117" s="133"/>
      <c r="FNK117" s="134" t="s">
        <v>48</v>
      </c>
      <c r="FNL117" s="132"/>
      <c r="FNM117" s="132"/>
      <c r="FNN117" s="133"/>
      <c r="FNO117" s="134" t="s">
        <v>48</v>
      </c>
      <c r="FNP117" s="132"/>
      <c r="FNQ117" s="132"/>
      <c r="FNR117" s="133"/>
      <c r="FNS117" s="134" t="s">
        <v>48</v>
      </c>
      <c r="FNT117" s="132"/>
      <c r="FNU117" s="132"/>
      <c r="FNV117" s="133"/>
      <c r="FNW117" s="134" t="s">
        <v>48</v>
      </c>
      <c r="FNX117" s="132"/>
      <c r="FNY117" s="132"/>
      <c r="FNZ117" s="133"/>
      <c r="FOA117" s="134" t="s">
        <v>48</v>
      </c>
      <c r="FOB117" s="132"/>
      <c r="FOC117" s="132"/>
      <c r="FOD117" s="133"/>
      <c r="FOE117" s="134" t="s">
        <v>48</v>
      </c>
      <c r="FOF117" s="132"/>
      <c r="FOG117" s="132"/>
      <c r="FOH117" s="133"/>
      <c r="FOI117" s="134" t="s">
        <v>48</v>
      </c>
      <c r="FOJ117" s="132"/>
      <c r="FOK117" s="132"/>
      <c r="FOL117" s="133"/>
      <c r="FOM117" s="134" t="s">
        <v>48</v>
      </c>
      <c r="FON117" s="132"/>
      <c r="FOO117" s="132"/>
      <c r="FOP117" s="133"/>
      <c r="FOQ117" s="134" t="s">
        <v>48</v>
      </c>
      <c r="FOR117" s="132"/>
      <c r="FOS117" s="132"/>
      <c r="FOT117" s="133"/>
      <c r="FOU117" s="134" t="s">
        <v>48</v>
      </c>
      <c r="FOV117" s="132"/>
      <c r="FOW117" s="132"/>
      <c r="FOX117" s="133"/>
      <c r="FOY117" s="134" t="s">
        <v>48</v>
      </c>
      <c r="FOZ117" s="132"/>
      <c r="FPA117" s="132"/>
      <c r="FPB117" s="133"/>
      <c r="FPC117" s="134" t="s">
        <v>48</v>
      </c>
      <c r="FPD117" s="132"/>
      <c r="FPE117" s="132"/>
      <c r="FPF117" s="133"/>
      <c r="FPG117" s="134" t="s">
        <v>48</v>
      </c>
      <c r="FPH117" s="132"/>
      <c r="FPI117" s="132"/>
      <c r="FPJ117" s="133"/>
      <c r="FPK117" s="134" t="s">
        <v>48</v>
      </c>
      <c r="FPL117" s="132"/>
      <c r="FPM117" s="132"/>
      <c r="FPN117" s="133"/>
      <c r="FPO117" s="134" t="s">
        <v>48</v>
      </c>
      <c r="FPP117" s="132"/>
      <c r="FPQ117" s="132"/>
      <c r="FPR117" s="133"/>
      <c r="FPS117" s="134" t="s">
        <v>48</v>
      </c>
      <c r="FPT117" s="132"/>
      <c r="FPU117" s="132"/>
      <c r="FPV117" s="133"/>
      <c r="FPW117" s="134" t="s">
        <v>48</v>
      </c>
      <c r="FPX117" s="132"/>
      <c r="FPY117" s="132"/>
      <c r="FPZ117" s="133"/>
      <c r="FQA117" s="134" t="s">
        <v>48</v>
      </c>
      <c r="FQB117" s="132"/>
      <c r="FQC117" s="132"/>
      <c r="FQD117" s="133"/>
      <c r="FQE117" s="134" t="s">
        <v>48</v>
      </c>
      <c r="FQF117" s="132"/>
      <c r="FQG117" s="132"/>
      <c r="FQH117" s="133"/>
      <c r="FQI117" s="134" t="s">
        <v>48</v>
      </c>
      <c r="FQJ117" s="132"/>
      <c r="FQK117" s="132"/>
      <c r="FQL117" s="133"/>
      <c r="FQM117" s="134" t="s">
        <v>48</v>
      </c>
      <c r="FQN117" s="132"/>
      <c r="FQO117" s="132"/>
      <c r="FQP117" s="133"/>
      <c r="FQQ117" s="134" t="s">
        <v>48</v>
      </c>
      <c r="FQR117" s="132"/>
      <c r="FQS117" s="132"/>
      <c r="FQT117" s="133"/>
      <c r="FQU117" s="134" t="s">
        <v>48</v>
      </c>
      <c r="FQV117" s="132"/>
      <c r="FQW117" s="132"/>
      <c r="FQX117" s="133"/>
      <c r="FQY117" s="134" t="s">
        <v>48</v>
      </c>
      <c r="FQZ117" s="132"/>
      <c r="FRA117" s="132"/>
      <c r="FRB117" s="133"/>
      <c r="FRC117" s="134" t="s">
        <v>48</v>
      </c>
      <c r="FRD117" s="132"/>
      <c r="FRE117" s="132"/>
      <c r="FRF117" s="133"/>
      <c r="FRG117" s="134" t="s">
        <v>48</v>
      </c>
      <c r="FRH117" s="132"/>
      <c r="FRI117" s="132"/>
      <c r="FRJ117" s="133"/>
      <c r="FRK117" s="134" t="s">
        <v>48</v>
      </c>
      <c r="FRL117" s="132"/>
      <c r="FRM117" s="132"/>
      <c r="FRN117" s="133"/>
      <c r="FRO117" s="134" t="s">
        <v>48</v>
      </c>
      <c r="FRP117" s="132"/>
      <c r="FRQ117" s="132"/>
      <c r="FRR117" s="133"/>
      <c r="FRS117" s="134" t="s">
        <v>48</v>
      </c>
      <c r="FRT117" s="132"/>
      <c r="FRU117" s="132"/>
      <c r="FRV117" s="133"/>
      <c r="FRW117" s="134" t="s">
        <v>48</v>
      </c>
      <c r="FRX117" s="132"/>
      <c r="FRY117" s="132"/>
      <c r="FRZ117" s="133"/>
      <c r="FSA117" s="134" t="s">
        <v>48</v>
      </c>
      <c r="FSB117" s="132"/>
      <c r="FSC117" s="132"/>
      <c r="FSD117" s="133"/>
      <c r="FSE117" s="134" t="s">
        <v>48</v>
      </c>
      <c r="FSF117" s="132"/>
      <c r="FSG117" s="132"/>
      <c r="FSH117" s="133"/>
      <c r="FSI117" s="134" t="s">
        <v>48</v>
      </c>
      <c r="FSJ117" s="132"/>
      <c r="FSK117" s="132"/>
      <c r="FSL117" s="133"/>
      <c r="FSM117" s="134" t="s">
        <v>48</v>
      </c>
      <c r="FSN117" s="132"/>
      <c r="FSO117" s="132"/>
      <c r="FSP117" s="133"/>
      <c r="FSQ117" s="134" t="s">
        <v>48</v>
      </c>
      <c r="FSR117" s="132"/>
      <c r="FSS117" s="132"/>
      <c r="FST117" s="133"/>
      <c r="FSU117" s="134" t="s">
        <v>48</v>
      </c>
      <c r="FSV117" s="132"/>
      <c r="FSW117" s="132"/>
      <c r="FSX117" s="133"/>
      <c r="FSY117" s="134" t="s">
        <v>48</v>
      </c>
      <c r="FSZ117" s="132"/>
      <c r="FTA117" s="132"/>
      <c r="FTB117" s="133"/>
      <c r="FTC117" s="134" t="s">
        <v>48</v>
      </c>
      <c r="FTD117" s="132"/>
      <c r="FTE117" s="132"/>
      <c r="FTF117" s="133"/>
      <c r="FTG117" s="134" t="s">
        <v>48</v>
      </c>
      <c r="FTH117" s="132"/>
      <c r="FTI117" s="132"/>
      <c r="FTJ117" s="133"/>
      <c r="FTK117" s="134" t="s">
        <v>48</v>
      </c>
      <c r="FTL117" s="132"/>
      <c r="FTM117" s="132"/>
      <c r="FTN117" s="133"/>
      <c r="FTO117" s="134" t="s">
        <v>48</v>
      </c>
      <c r="FTP117" s="132"/>
      <c r="FTQ117" s="132"/>
      <c r="FTR117" s="133"/>
      <c r="FTS117" s="134" t="s">
        <v>48</v>
      </c>
      <c r="FTT117" s="132"/>
      <c r="FTU117" s="132"/>
      <c r="FTV117" s="133"/>
      <c r="FTW117" s="134" t="s">
        <v>48</v>
      </c>
      <c r="FTX117" s="132"/>
      <c r="FTY117" s="132"/>
      <c r="FTZ117" s="133"/>
      <c r="FUA117" s="134" t="s">
        <v>48</v>
      </c>
      <c r="FUB117" s="132"/>
      <c r="FUC117" s="132"/>
      <c r="FUD117" s="133"/>
      <c r="FUE117" s="134" t="s">
        <v>48</v>
      </c>
      <c r="FUF117" s="132"/>
      <c r="FUG117" s="132"/>
      <c r="FUH117" s="133"/>
      <c r="FUI117" s="134" t="s">
        <v>48</v>
      </c>
      <c r="FUJ117" s="132"/>
      <c r="FUK117" s="132"/>
      <c r="FUL117" s="133"/>
      <c r="FUM117" s="134" t="s">
        <v>48</v>
      </c>
      <c r="FUN117" s="132"/>
      <c r="FUO117" s="132"/>
      <c r="FUP117" s="133"/>
      <c r="FUQ117" s="134" t="s">
        <v>48</v>
      </c>
      <c r="FUR117" s="132"/>
      <c r="FUS117" s="132"/>
      <c r="FUT117" s="133"/>
      <c r="FUU117" s="134" t="s">
        <v>48</v>
      </c>
      <c r="FUV117" s="132"/>
      <c r="FUW117" s="132"/>
      <c r="FUX117" s="133"/>
      <c r="FUY117" s="134" t="s">
        <v>48</v>
      </c>
      <c r="FUZ117" s="132"/>
      <c r="FVA117" s="132"/>
      <c r="FVB117" s="133"/>
      <c r="FVC117" s="134" t="s">
        <v>48</v>
      </c>
      <c r="FVD117" s="132"/>
      <c r="FVE117" s="132"/>
      <c r="FVF117" s="133"/>
      <c r="FVG117" s="134" t="s">
        <v>48</v>
      </c>
      <c r="FVH117" s="132"/>
      <c r="FVI117" s="132"/>
      <c r="FVJ117" s="133"/>
      <c r="FVK117" s="134" t="s">
        <v>48</v>
      </c>
      <c r="FVL117" s="132"/>
      <c r="FVM117" s="132"/>
      <c r="FVN117" s="133"/>
      <c r="FVO117" s="134" t="s">
        <v>48</v>
      </c>
      <c r="FVP117" s="132"/>
      <c r="FVQ117" s="132"/>
      <c r="FVR117" s="133"/>
      <c r="FVS117" s="134" t="s">
        <v>48</v>
      </c>
      <c r="FVT117" s="132"/>
      <c r="FVU117" s="132"/>
      <c r="FVV117" s="133"/>
      <c r="FVW117" s="134" t="s">
        <v>48</v>
      </c>
      <c r="FVX117" s="132"/>
      <c r="FVY117" s="132"/>
      <c r="FVZ117" s="133"/>
      <c r="FWA117" s="134" t="s">
        <v>48</v>
      </c>
      <c r="FWB117" s="132"/>
      <c r="FWC117" s="132"/>
      <c r="FWD117" s="133"/>
      <c r="FWE117" s="134" t="s">
        <v>48</v>
      </c>
      <c r="FWF117" s="132"/>
      <c r="FWG117" s="132"/>
      <c r="FWH117" s="133"/>
      <c r="FWI117" s="134" t="s">
        <v>48</v>
      </c>
      <c r="FWJ117" s="132"/>
      <c r="FWK117" s="132"/>
      <c r="FWL117" s="133"/>
      <c r="FWM117" s="134" t="s">
        <v>48</v>
      </c>
      <c r="FWN117" s="132"/>
      <c r="FWO117" s="132"/>
      <c r="FWP117" s="133"/>
      <c r="FWQ117" s="134" t="s">
        <v>48</v>
      </c>
      <c r="FWR117" s="132"/>
      <c r="FWS117" s="132"/>
      <c r="FWT117" s="133"/>
      <c r="FWU117" s="134" t="s">
        <v>48</v>
      </c>
      <c r="FWV117" s="132"/>
      <c r="FWW117" s="132"/>
      <c r="FWX117" s="133"/>
      <c r="FWY117" s="134" t="s">
        <v>48</v>
      </c>
      <c r="FWZ117" s="132"/>
      <c r="FXA117" s="132"/>
      <c r="FXB117" s="133"/>
      <c r="FXC117" s="134" t="s">
        <v>48</v>
      </c>
      <c r="FXD117" s="132"/>
      <c r="FXE117" s="132"/>
      <c r="FXF117" s="133"/>
      <c r="FXG117" s="134" t="s">
        <v>48</v>
      </c>
      <c r="FXH117" s="132"/>
      <c r="FXI117" s="132"/>
      <c r="FXJ117" s="133"/>
      <c r="FXK117" s="134" t="s">
        <v>48</v>
      </c>
      <c r="FXL117" s="132"/>
      <c r="FXM117" s="132"/>
      <c r="FXN117" s="133"/>
      <c r="FXO117" s="134" t="s">
        <v>48</v>
      </c>
      <c r="FXP117" s="132"/>
      <c r="FXQ117" s="132"/>
      <c r="FXR117" s="133"/>
      <c r="FXS117" s="134" t="s">
        <v>48</v>
      </c>
      <c r="FXT117" s="132"/>
      <c r="FXU117" s="132"/>
      <c r="FXV117" s="133"/>
      <c r="FXW117" s="134" t="s">
        <v>48</v>
      </c>
      <c r="FXX117" s="132"/>
      <c r="FXY117" s="132"/>
      <c r="FXZ117" s="133"/>
      <c r="FYA117" s="134" t="s">
        <v>48</v>
      </c>
      <c r="FYB117" s="132"/>
      <c r="FYC117" s="132"/>
      <c r="FYD117" s="133"/>
      <c r="FYE117" s="134" t="s">
        <v>48</v>
      </c>
      <c r="FYF117" s="132"/>
      <c r="FYG117" s="132"/>
      <c r="FYH117" s="133"/>
      <c r="FYI117" s="134" t="s">
        <v>48</v>
      </c>
      <c r="FYJ117" s="132"/>
      <c r="FYK117" s="132"/>
      <c r="FYL117" s="133"/>
      <c r="FYM117" s="134" t="s">
        <v>48</v>
      </c>
      <c r="FYN117" s="132"/>
      <c r="FYO117" s="132"/>
      <c r="FYP117" s="133"/>
      <c r="FYQ117" s="134" t="s">
        <v>48</v>
      </c>
      <c r="FYR117" s="132"/>
      <c r="FYS117" s="132"/>
      <c r="FYT117" s="133"/>
      <c r="FYU117" s="134" t="s">
        <v>48</v>
      </c>
      <c r="FYV117" s="132"/>
      <c r="FYW117" s="132"/>
      <c r="FYX117" s="133"/>
      <c r="FYY117" s="134" t="s">
        <v>48</v>
      </c>
      <c r="FYZ117" s="132"/>
      <c r="FZA117" s="132"/>
      <c r="FZB117" s="133"/>
      <c r="FZC117" s="134" t="s">
        <v>48</v>
      </c>
      <c r="FZD117" s="132"/>
      <c r="FZE117" s="132"/>
      <c r="FZF117" s="133"/>
      <c r="FZG117" s="134" t="s">
        <v>48</v>
      </c>
      <c r="FZH117" s="132"/>
      <c r="FZI117" s="132"/>
      <c r="FZJ117" s="133"/>
      <c r="FZK117" s="134" t="s">
        <v>48</v>
      </c>
      <c r="FZL117" s="132"/>
      <c r="FZM117" s="132"/>
      <c r="FZN117" s="133"/>
      <c r="FZO117" s="134" t="s">
        <v>48</v>
      </c>
      <c r="FZP117" s="132"/>
      <c r="FZQ117" s="132"/>
      <c r="FZR117" s="133"/>
      <c r="FZS117" s="134" t="s">
        <v>48</v>
      </c>
      <c r="FZT117" s="132"/>
      <c r="FZU117" s="132"/>
      <c r="FZV117" s="133"/>
      <c r="FZW117" s="134" t="s">
        <v>48</v>
      </c>
      <c r="FZX117" s="132"/>
      <c r="FZY117" s="132"/>
      <c r="FZZ117" s="133"/>
      <c r="GAA117" s="134" t="s">
        <v>48</v>
      </c>
      <c r="GAB117" s="132"/>
      <c r="GAC117" s="132"/>
      <c r="GAD117" s="133"/>
      <c r="GAE117" s="134" t="s">
        <v>48</v>
      </c>
      <c r="GAF117" s="132"/>
      <c r="GAG117" s="132"/>
      <c r="GAH117" s="133"/>
      <c r="GAI117" s="134" t="s">
        <v>48</v>
      </c>
      <c r="GAJ117" s="132"/>
      <c r="GAK117" s="132"/>
      <c r="GAL117" s="133"/>
      <c r="GAM117" s="134" t="s">
        <v>48</v>
      </c>
      <c r="GAN117" s="132"/>
      <c r="GAO117" s="132"/>
      <c r="GAP117" s="133"/>
      <c r="GAQ117" s="134" t="s">
        <v>48</v>
      </c>
      <c r="GAR117" s="132"/>
      <c r="GAS117" s="132"/>
      <c r="GAT117" s="133"/>
      <c r="GAU117" s="134" t="s">
        <v>48</v>
      </c>
      <c r="GAV117" s="132"/>
      <c r="GAW117" s="132"/>
      <c r="GAX117" s="133"/>
      <c r="GAY117" s="134" t="s">
        <v>48</v>
      </c>
      <c r="GAZ117" s="132"/>
      <c r="GBA117" s="132"/>
      <c r="GBB117" s="133"/>
      <c r="GBC117" s="134" t="s">
        <v>48</v>
      </c>
      <c r="GBD117" s="132"/>
      <c r="GBE117" s="132"/>
      <c r="GBF117" s="133"/>
      <c r="GBG117" s="134" t="s">
        <v>48</v>
      </c>
      <c r="GBH117" s="132"/>
      <c r="GBI117" s="132"/>
      <c r="GBJ117" s="133"/>
      <c r="GBK117" s="134" t="s">
        <v>48</v>
      </c>
      <c r="GBL117" s="132"/>
      <c r="GBM117" s="132"/>
      <c r="GBN117" s="133"/>
      <c r="GBO117" s="134" t="s">
        <v>48</v>
      </c>
      <c r="GBP117" s="132"/>
      <c r="GBQ117" s="132"/>
      <c r="GBR117" s="133"/>
      <c r="GBS117" s="134" t="s">
        <v>48</v>
      </c>
      <c r="GBT117" s="132"/>
      <c r="GBU117" s="132"/>
      <c r="GBV117" s="133"/>
      <c r="GBW117" s="134" t="s">
        <v>48</v>
      </c>
      <c r="GBX117" s="132"/>
      <c r="GBY117" s="132"/>
      <c r="GBZ117" s="133"/>
      <c r="GCA117" s="134" t="s">
        <v>48</v>
      </c>
      <c r="GCB117" s="132"/>
      <c r="GCC117" s="132"/>
      <c r="GCD117" s="133"/>
      <c r="GCE117" s="134" t="s">
        <v>48</v>
      </c>
      <c r="GCF117" s="132"/>
      <c r="GCG117" s="132"/>
      <c r="GCH117" s="133"/>
      <c r="GCI117" s="134" t="s">
        <v>48</v>
      </c>
      <c r="GCJ117" s="132"/>
      <c r="GCK117" s="132"/>
      <c r="GCL117" s="133"/>
      <c r="GCM117" s="134" t="s">
        <v>48</v>
      </c>
      <c r="GCN117" s="132"/>
      <c r="GCO117" s="132"/>
      <c r="GCP117" s="133"/>
      <c r="GCQ117" s="134" t="s">
        <v>48</v>
      </c>
      <c r="GCR117" s="132"/>
      <c r="GCS117" s="132"/>
      <c r="GCT117" s="133"/>
      <c r="GCU117" s="134" t="s">
        <v>48</v>
      </c>
      <c r="GCV117" s="132"/>
      <c r="GCW117" s="132"/>
      <c r="GCX117" s="133"/>
      <c r="GCY117" s="134" t="s">
        <v>48</v>
      </c>
      <c r="GCZ117" s="132"/>
      <c r="GDA117" s="132"/>
      <c r="GDB117" s="133"/>
      <c r="GDC117" s="134" t="s">
        <v>48</v>
      </c>
      <c r="GDD117" s="132"/>
      <c r="GDE117" s="132"/>
      <c r="GDF117" s="133"/>
      <c r="GDG117" s="134" t="s">
        <v>48</v>
      </c>
      <c r="GDH117" s="132"/>
      <c r="GDI117" s="132"/>
      <c r="GDJ117" s="133"/>
      <c r="GDK117" s="134" t="s">
        <v>48</v>
      </c>
      <c r="GDL117" s="132"/>
      <c r="GDM117" s="132"/>
      <c r="GDN117" s="133"/>
      <c r="GDO117" s="134" t="s">
        <v>48</v>
      </c>
      <c r="GDP117" s="132"/>
      <c r="GDQ117" s="132"/>
      <c r="GDR117" s="133"/>
      <c r="GDS117" s="134" t="s">
        <v>48</v>
      </c>
      <c r="GDT117" s="132"/>
      <c r="GDU117" s="132"/>
      <c r="GDV117" s="133"/>
      <c r="GDW117" s="134" t="s">
        <v>48</v>
      </c>
      <c r="GDX117" s="132"/>
      <c r="GDY117" s="132"/>
      <c r="GDZ117" s="133"/>
      <c r="GEA117" s="134" t="s">
        <v>48</v>
      </c>
      <c r="GEB117" s="132"/>
      <c r="GEC117" s="132"/>
      <c r="GED117" s="133"/>
      <c r="GEE117" s="134" t="s">
        <v>48</v>
      </c>
      <c r="GEF117" s="132"/>
      <c r="GEG117" s="132"/>
      <c r="GEH117" s="133"/>
      <c r="GEI117" s="134" t="s">
        <v>48</v>
      </c>
      <c r="GEJ117" s="132"/>
      <c r="GEK117" s="132"/>
      <c r="GEL117" s="133"/>
      <c r="GEM117" s="134" t="s">
        <v>48</v>
      </c>
      <c r="GEN117" s="132"/>
      <c r="GEO117" s="132"/>
      <c r="GEP117" s="133"/>
      <c r="GEQ117" s="134" t="s">
        <v>48</v>
      </c>
      <c r="GER117" s="132"/>
      <c r="GES117" s="132"/>
      <c r="GET117" s="133"/>
      <c r="GEU117" s="134" t="s">
        <v>48</v>
      </c>
      <c r="GEV117" s="132"/>
      <c r="GEW117" s="132"/>
      <c r="GEX117" s="133"/>
      <c r="GEY117" s="134" t="s">
        <v>48</v>
      </c>
      <c r="GEZ117" s="132"/>
      <c r="GFA117" s="132"/>
      <c r="GFB117" s="133"/>
      <c r="GFC117" s="134" t="s">
        <v>48</v>
      </c>
      <c r="GFD117" s="132"/>
      <c r="GFE117" s="132"/>
      <c r="GFF117" s="133"/>
      <c r="GFG117" s="134" t="s">
        <v>48</v>
      </c>
      <c r="GFH117" s="132"/>
      <c r="GFI117" s="132"/>
      <c r="GFJ117" s="133"/>
      <c r="GFK117" s="134" t="s">
        <v>48</v>
      </c>
      <c r="GFL117" s="132"/>
      <c r="GFM117" s="132"/>
      <c r="GFN117" s="133"/>
      <c r="GFO117" s="134" t="s">
        <v>48</v>
      </c>
      <c r="GFP117" s="132"/>
      <c r="GFQ117" s="132"/>
      <c r="GFR117" s="133"/>
      <c r="GFS117" s="134" t="s">
        <v>48</v>
      </c>
      <c r="GFT117" s="132"/>
      <c r="GFU117" s="132"/>
      <c r="GFV117" s="133"/>
      <c r="GFW117" s="134" t="s">
        <v>48</v>
      </c>
      <c r="GFX117" s="132"/>
      <c r="GFY117" s="132"/>
      <c r="GFZ117" s="133"/>
      <c r="GGA117" s="134" t="s">
        <v>48</v>
      </c>
      <c r="GGB117" s="132"/>
      <c r="GGC117" s="132"/>
      <c r="GGD117" s="133"/>
      <c r="GGE117" s="134" t="s">
        <v>48</v>
      </c>
      <c r="GGF117" s="132"/>
      <c r="GGG117" s="132"/>
      <c r="GGH117" s="133"/>
      <c r="GGI117" s="134" t="s">
        <v>48</v>
      </c>
      <c r="GGJ117" s="132"/>
      <c r="GGK117" s="132"/>
      <c r="GGL117" s="133"/>
      <c r="GGM117" s="134" t="s">
        <v>48</v>
      </c>
      <c r="GGN117" s="132"/>
      <c r="GGO117" s="132"/>
      <c r="GGP117" s="133"/>
      <c r="GGQ117" s="134" t="s">
        <v>48</v>
      </c>
      <c r="GGR117" s="132"/>
      <c r="GGS117" s="132"/>
      <c r="GGT117" s="133"/>
      <c r="GGU117" s="134" t="s">
        <v>48</v>
      </c>
      <c r="GGV117" s="132"/>
      <c r="GGW117" s="132"/>
      <c r="GGX117" s="133"/>
      <c r="GGY117" s="134" t="s">
        <v>48</v>
      </c>
      <c r="GGZ117" s="132"/>
      <c r="GHA117" s="132"/>
      <c r="GHB117" s="133"/>
      <c r="GHC117" s="134" t="s">
        <v>48</v>
      </c>
      <c r="GHD117" s="132"/>
      <c r="GHE117" s="132"/>
      <c r="GHF117" s="133"/>
      <c r="GHG117" s="134" t="s">
        <v>48</v>
      </c>
      <c r="GHH117" s="132"/>
      <c r="GHI117" s="132"/>
      <c r="GHJ117" s="133"/>
      <c r="GHK117" s="134" t="s">
        <v>48</v>
      </c>
      <c r="GHL117" s="132"/>
      <c r="GHM117" s="132"/>
      <c r="GHN117" s="133"/>
      <c r="GHO117" s="134" t="s">
        <v>48</v>
      </c>
      <c r="GHP117" s="132"/>
      <c r="GHQ117" s="132"/>
      <c r="GHR117" s="133"/>
      <c r="GHS117" s="134" t="s">
        <v>48</v>
      </c>
      <c r="GHT117" s="132"/>
      <c r="GHU117" s="132"/>
      <c r="GHV117" s="133"/>
      <c r="GHW117" s="134" t="s">
        <v>48</v>
      </c>
      <c r="GHX117" s="132"/>
      <c r="GHY117" s="132"/>
      <c r="GHZ117" s="133"/>
      <c r="GIA117" s="134" t="s">
        <v>48</v>
      </c>
      <c r="GIB117" s="132"/>
      <c r="GIC117" s="132"/>
      <c r="GID117" s="133"/>
      <c r="GIE117" s="134" t="s">
        <v>48</v>
      </c>
      <c r="GIF117" s="132"/>
      <c r="GIG117" s="132"/>
      <c r="GIH117" s="133"/>
      <c r="GII117" s="134" t="s">
        <v>48</v>
      </c>
      <c r="GIJ117" s="132"/>
      <c r="GIK117" s="132"/>
      <c r="GIL117" s="133"/>
      <c r="GIM117" s="134" t="s">
        <v>48</v>
      </c>
      <c r="GIN117" s="132"/>
      <c r="GIO117" s="132"/>
      <c r="GIP117" s="133"/>
      <c r="GIQ117" s="134" t="s">
        <v>48</v>
      </c>
      <c r="GIR117" s="132"/>
      <c r="GIS117" s="132"/>
      <c r="GIT117" s="133"/>
      <c r="GIU117" s="134" t="s">
        <v>48</v>
      </c>
      <c r="GIV117" s="132"/>
      <c r="GIW117" s="132"/>
      <c r="GIX117" s="133"/>
      <c r="GIY117" s="134" t="s">
        <v>48</v>
      </c>
      <c r="GIZ117" s="132"/>
      <c r="GJA117" s="132"/>
      <c r="GJB117" s="133"/>
      <c r="GJC117" s="134" t="s">
        <v>48</v>
      </c>
      <c r="GJD117" s="132"/>
      <c r="GJE117" s="132"/>
      <c r="GJF117" s="133"/>
      <c r="GJG117" s="134" t="s">
        <v>48</v>
      </c>
      <c r="GJH117" s="132"/>
      <c r="GJI117" s="132"/>
      <c r="GJJ117" s="133"/>
      <c r="GJK117" s="134" t="s">
        <v>48</v>
      </c>
      <c r="GJL117" s="132"/>
      <c r="GJM117" s="132"/>
      <c r="GJN117" s="133"/>
      <c r="GJO117" s="134" t="s">
        <v>48</v>
      </c>
      <c r="GJP117" s="132"/>
      <c r="GJQ117" s="132"/>
      <c r="GJR117" s="133"/>
      <c r="GJS117" s="134" t="s">
        <v>48</v>
      </c>
      <c r="GJT117" s="132"/>
      <c r="GJU117" s="132"/>
      <c r="GJV117" s="133"/>
      <c r="GJW117" s="134" t="s">
        <v>48</v>
      </c>
      <c r="GJX117" s="132"/>
      <c r="GJY117" s="132"/>
      <c r="GJZ117" s="133"/>
      <c r="GKA117" s="134" t="s">
        <v>48</v>
      </c>
      <c r="GKB117" s="132"/>
      <c r="GKC117" s="132"/>
      <c r="GKD117" s="133"/>
      <c r="GKE117" s="134" t="s">
        <v>48</v>
      </c>
      <c r="GKF117" s="132"/>
      <c r="GKG117" s="132"/>
      <c r="GKH117" s="133"/>
      <c r="GKI117" s="134" t="s">
        <v>48</v>
      </c>
      <c r="GKJ117" s="132"/>
      <c r="GKK117" s="132"/>
      <c r="GKL117" s="133"/>
      <c r="GKM117" s="134" t="s">
        <v>48</v>
      </c>
      <c r="GKN117" s="132"/>
      <c r="GKO117" s="132"/>
      <c r="GKP117" s="133"/>
      <c r="GKQ117" s="134" t="s">
        <v>48</v>
      </c>
      <c r="GKR117" s="132"/>
      <c r="GKS117" s="132"/>
      <c r="GKT117" s="133"/>
      <c r="GKU117" s="134" t="s">
        <v>48</v>
      </c>
      <c r="GKV117" s="132"/>
      <c r="GKW117" s="132"/>
      <c r="GKX117" s="133"/>
      <c r="GKY117" s="134" t="s">
        <v>48</v>
      </c>
      <c r="GKZ117" s="132"/>
      <c r="GLA117" s="132"/>
      <c r="GLB117" s="133"/>
      <c r="GLC117" s="134" t="s">
        <v>48</v>
      </c>
      <c r="GLD117" s="132"/>
      <c r="GLE117" s="132"/>
      <c r="GLF117" s="133"/>
      <c r="GLG117" s="134" t="s">
        <v>48</v>
      </c>
      <c r="GLH117" s="132"/>
      <c r="GLI117" s="132"/>
      <c r="GLJ117" s="133"/>
      <c r="GLK117" s="134" t="s">
        <v>48</v>
      </c>
      <c r="GLL117" s="132"/>
      <c r="GLM117" s="132"/>
      <c r="GLN117" s="133"/>
      <c r="GLO117" s="134" t="s">
        <v>48</v>
      </c>
      <c r="GLP117" s="132"/>
      <c r="GLQ117" s="132"/>
      <c r="GLR117" s="133"/>
      <c r="GLS117" s="134" t="s">
        <v>48</v>
      </c>
      <c r="GLT117" s="132"/>
      <c r="GLU117" s="132"/>
      <c r="GLV117" s="133"/>
      <c r="GLW117" s="134" t="s">
        <v>48</v>
      </c>
      <c r="GLX117" s="132"/>
      <c r="GLY117" s="132"/>
      <c r="GLZ117" s="133"/>
      <c r="GMA117" s="134" t="s">
        <v>48</v>
      </c>
      <c r="GMB117" s="132"/>
      <c r="GMC117" s="132"/>
      <c r="GMD117" s="133"/>
      <c r="GME117" s="134" t="s">
        <v>48</v>
      </c>
      <c r="GMF117" s="132"/>
      <c r="GMG117" s="132"/>
      <c r="GMH117" s="133"/>
      <c r="GMI117" s="134" t="s">
        <v>48</v>
      </c>
      <c r="GMJ117" s="132"/>
      <c r="GMK117" s="132"/>
      <c r="GML117" s="133"/>
      <c r="GMM117" s="134" t="s">
        <v>48</v>
      </c>
      <c r="GMN117" s="132"/>
      <c r="GMO117" s="132"/>
      <c r="GMP117" s="133"/>
      <c r="GMQ117" s="134" t="s">
        <v>48</v>
      </c>
      <c r="GMR117" s="132"/>
      <c r="GMS117" s="132"/>
      <c r="GMT117" s="133"/>
      <c r="GMU117" s="134" t="s">
        <v>48</v>
      </c>
      <c r="GMV117" s="132"/>
      <c r="GMW117" s="132"/>
      <c r="GMX117" s="133"/>
      <c r="GMY117" s="134" t="s">
        <v>48</v>
      </c>
      <c r="GMZ117" s="132"/>
      <c r="GNA117" s="132"/>
      <c r="GNB117" s="133"/>
      <c r="GNC117" s="134" t="s">
        <v>48</v>
      </c>
      <c r="GND117" s="132"/>
      <c r="GNE117" s="132"/>
      <c r="GNF117" s="133"/>
      <c r="GNG117" s="134" t="s">
        <v>48</v>
      </c>
      <c r="GNH117" s="132"/>
      <c r="GNI117" s="132"/>
      <c r="GNJ117" s="133"/>
      <c r="GNK117" s="134" t="s">
        <v>48</v>
      </c>
      <c r="GNL117" s="132"/>
      <c r="GNM117" s="132"/>
      <c r="GNN117" s="133"/>
      <c r="GNO117" s="134" t="s">
        <v>48</v>
      </c>
      <c r="GNP117" s="132"/>
      <c r="GNQ117" s="132"/>
      <c r="GNR117" s="133"/>
      <c r="GNS117" s="134" t="s">
        <v>48</v>
      </c>
      <c r="GNT117" s="132"/>
      <c r="GNU117" s="132"/>
      <c r="GNV117" s="133"/>
      <c r="GNW117" s="134" t="s">
        <v>48</v>
      </c>
      <c r="GNX117" s="132"/>
      <c r="GNY117" s="132"/>
      <c r="GNZ117" s="133"/>
      <c r="GOA117" s="134" t="s">
        <v>48</v>
      </c>
      <c r="GOB117" s="132"/>
      <c r="GOC117" s="132"/>
      <c r="GOD117" s="133"/>
      <c r="GOE117" s="134" t="s">
        <v>48</v>
      </c>
      <c r="GOF117" s="132"/>
      <c r="GOG117" s="132"/>
      <c r="GOH117" s="133"/>
      <c r="GOI117" s="134" t="s">
        <v>48</v>
      </c>
      <c r="GOJ117" s="132"/>
      <c r="GOK117" s="132"/>
      <c r="GOL117" s="133"/>
      <c r="GOM117" s="134" t="s">
        <v>48</v>
      </c>
      <c r="GON117" s="132"/>
      <c r="GOO117" s="132"/>
      <c r="GOP117" s="133"/>
      <c r="GOQ117" s="134" t="s">
        <v>48</v>
      </c>
      <c r="GOR117" s="132"/>
      <c r="GOS117" s="132"/>
      <c r="GOT117" s="133"/>
      <c r="GOU117" s="134" t="s">
        <v>48</v>
      </c>
      <c r="GOV117" s="132"/>
      <c r="GOW117" s="132"/>
      <c r="GOX117" s="133"/>
      <c r="GOY117" s="134" t="s">
        <v>48</v>
      </c>
      <c r="GOZ117" s="132"/>
      <c r="GPA117" s="132"/>
      <c r="GPB117" s="133"/>
      <c r="GPC117" s="134" t="s">
        <v>48</v>
      </c>
      <c r="GPD117" s="132"/>
      <c r="GPE117" s="132"/>
      <c r="GPF117" s="133"/>
      <c r="GPG117" s="134" t="s">
        <v>48</v>
      </c>
      <c r="GPH117" s="132"/>
      <c r="GPI117" s="132"/>
      <c r="GPJ117" s="133"/>
      <c r="GPK117" s="134" t="s">
        <v>48</v>
      </c>
      <c r="GPL117" s="132"/>
      <c r="GPM117" s="132"/>
      <c r="GPN117" s="133"/>
      <c r="GPO117" s="134" t="s">
        <v>48</v>
      </c>
      <c r="GPP117" s="132"/>
      <c r="GPQ117" s="132"/>
      <c r="GPR117" s="133"/>
      <c r="GPS117" s="134" t="s">
        <v>48</v>
      </c>
      <c r="GPT117" s="132"/>
      <c r="GPU117" s="132"/>
      <c r="GPV117" s="133"/>
      <c r="GPW117" s="134" t="s">
        <v>48</v>
      </c>
      <c r="GPX117" s="132"/>
      <c r="GPY117" s="132"/>
      <c r="GPZ117" s="133"/>
      <c r="GQA117" s="134" t="s">
        <v>48</v>
      </c>
      <c r="GQB117" s="132"/>
      <c r="GQC117" s="132"/>
      <c r="GQD117" s="133"/>
      <c r="GQE117" s="134" t="s">
        <v>48</v>
      </c>
      <c r="GQF117" s="132"/>
      <c r="GQG117" s="132"/>
      <c r="GQH117" s="133"/>
      <c r="GQI117" s="134" t="s">
        <v>48</v>
      </c>
      <c r="GQJ117" s="132"/>
      <c r="GQK117" s="132"/>
      <c r="GQL117" s="133"/>
      <c r="GQM117" s="134" t="s">
        <v>48</v>
      </c>
      <c r="GQN117" s="132"/>
      <c r="GQO117" s="132"/>
      <c r="GQP117" s="133"/>
      <c r="GQQ117" s="134" t="s">
        <v>48</v>
      </c>
      <c r="GQR117" s="132"/>
      <c r="GQS117" s="132"/>
      <c r="GQT117" s="133"/>
      <c r="GQU117" s="134" t="s">
        <v>48</v>
      </c>
      <c r="GQV117" s="132"/>
      <c r="GQW117" s="132"/>
      <c r="GQX117" s="133"/>
      <c r="GQY117" s="134" t="s">
        <v>48</v>
      </c>
      <c r="GQZ117" s="132"/>
      <c r="GRA117" s="132"/>
      <c r="GRB117" s="133"/>
      <c r="GRC117" s="134" t="s">
        <v>48</v>
      </c>
      <c r="GRD117" s="132"/>
      <c r="GRE117" s="132"/>
      <c r="GRF117" s="133"/>
      <c r="GRG117" s="134" t="s">
        <v>48</v>
      </c>
      <c r="GRH117" s="132"/>
      <c r="GRI117" s="132"/>
      <c r="GRJ117" s="133"/>
      <c r="GRK117" s="134" t="s">
        <v>48</v>
      </c>
      <c r="GRL117" s="132"/>
      <c r="GRM117" s="132"/>
      <c r="GRN117" s="133"/>
      <c r="GRO117" s="134" t="s">
        <v>48</v>
      </c>
      <c r="GRP117" s="132"/>
      <c r="GRQ117" s="132"/>
      <c r="GRR117" s="133"/>
      <c r="GRS117" s="134" t="s">
        <v>48</v>
      </c>
      <c r="GRT117" s="132"/>
      <c r="GRU117" s="132"/>
      <c r="GRV117" s="133"/>
      <c r="GRW117" s="134" t="s">
        <v>48</v>
      </c>
      <c r="GRX117" s="132"/>
      <c r="GRY117" s="132"/>
      <c r="GRZ117" s="133"/>
      <c r="GSA117" s="134" t="s">
        <v>48</v>
      </c>
      <c r="GSB117" s="132"/>
      <c r="GSC117" s="132"/>
      <c r="GSD117" s="133"/>
      <c r="GSE117" s="134" t="s">
        <v>48</v>
      </c>
      <c r="GSF117" s="132"/>
      <c r="GSG117" s="132"/>
      <c r="GSH117" s="133"/>
      <c r="GSI117" s="134" t="s">
        <v>48</v>
      </c>
      <c r="GSJ117" s="132"/>
      <c r="GSK117" s="132"/>
      <c r="GSL117" s="133"/>
      <c r="GSM117" s="134" t="s">
        <v>48</v>
      </c>
      <c r="GSN117" s="132"/>
      <c r="GSO117" s="132"/>
      <c r="GSP117" s="133"/>
      <c r="GSQ117" s="134" t="s">
        <v>48</v>
      </c>
      <c r="GSR117" s="132"/>
      <c r="GSS117" s="132"/>
      <c r="GST117" s="133"/>
      <c r="GSU117" s="134" t="s">
        <v>48</v>
      </c>
      <c r="GSV117" s="132"/>
      <c r="GSW117" s="132"/>
      <c r="GSX117" s="133"/>
      <c r="GSY117" s="134" t="s">
        <v>48</v>
      </c>
      <c r="GSZ117" s="132"/>
      <c r="GTA117" s="132"/>
      <c r="GTB117" s="133"/>
      <c r="GTC117" s="134" t="s">
        <v>48</v>
      </c>
      <c r="GTD117" s="132"/>
      <c r="GTE117" s="132"/>
      <c r="GTF117" s="133"/>
      <c r="GTG117" s="134" t="s">
        <v>48</v>
      </c>
      <c r="GTH117" s="132"/>
      <c r="GTI117" s="132"/>
      <c r="GTJ117" s="133"/>
      <c r="GTK117" s="134" t="s">
        <v>48</v>
      </c>
      <c r="GTL117" s="132"/>
      <c r="GTM117" s="132"/>
      <c r="GTN117" s="133"/>
      <c r="GTO117" s="134" t="s">
        <v>48</v>
      </c>
      <c r="GTP117" s="132"/>
      <c r="GTQ117" s="132"/>
      <c r="GTR117" s="133"/>
      <c r="GTS117" s="134" t="s">
        <v>48</v>
      </c>
      <c r="GTT117" s="132"/>
      <c r="GTU117" s="132"/>
      <c r="GTV117" s="133"/>
      <c r="GTW117" s="134" t="s">
        <v>48</v>
      </c>
      <c r="GTX117" s="132"/>
      <c r="GTY117" s="132"/>
      <c r="GTZ117" s="133"/>
      <c r="GUA117" s="134" t="s">
        <v>48</v>
      </c>
      <c r="GUB117" s="132"/>
      <c r="GUC117" s="132"/>
      <c r="GUD117" s="133"/>
      <c r="GUE117" s="134" t="s">
        <v>48</v>
      </c>
      <c r="GUF117" s="132"/>
      <c r="GUG117" s="132"/>
      <c r="GUH117" s="133"/>
      <c r="GUI117" s="134" t="s">
        <v>48</v>
      </c>
      <c r="GUJ117" s="132"/>
      <c r="GUK117" s="132"/>
      <c r="GUL117" s="133"/>
      <c r="GUM117" s="134" t="s">
        <v>48</v>
      </c>
      <c r="GUN117" s="132"/>
      <c r="GUO117" s="132"/>
      <c r="GUP117" s="133"/>
      <c r="GUQ117" s="134" t="s">
        <v>48</v>
      </c>
      <c r="GUR117" s="132"/>
      <c r="GUS117" s="132"/>
      <c r="GUT117" s="133"/>
      <c r="GUU117" s="134" t="s">
        <v>48</v>
      </c>
      <c r="GUV117" s="132"/>
      <c r="GUW117" s="132"/>
      <c r="GUX117" s="133"/>
      <c r="GUY117" s="134" t="s">
        <v>48</v>
      </c>
      <c r="GUZ117" s="132"/>
      <c r="GVA117" s="132"/>
      <c r="GVB117" s="133"/>
      <c r="GVC117" s="134" t="s">
        <v>48</v>
      </c>
      <c r="GVD117" s="132"/>
      <c r="GVE117" s="132"/>
      <c r="GVF117" s="133"/>
      <c r="GVG117" s="134" t="s">
        <v>48</v>
      </c>
      <c r="GVH117" s="132"/>
      <c r="GVI117" s="132"/>
      <c r="GVJ117" s="133"/>
      <c r="GVK117" s="134" t="s">
        <v>48</v>
      </c>
      <c r="GVL117" s="132"/>
      <c r="GVM117" s="132"/>
      <c r="GVN117" s="133"/>
      <c r="GVO117" s="134" t="s">
        <v>48</v>
      </c>
      <c r="GVP117" s="132"/>
      <c r="GVQ117" s="132"/>
      <c r="GVR117" s="133"/>
      <c r="GVS117" s="134" t="s">
        <v>48</v>
      </c>
      <c r="GVT117" s="132"/>
      <c r="GVU117" s="132"/>
      <c r="GVV117" s="133"/>
      <c r="GVW117" s="134" t="s">
        <v>48</v>
      </c>
      <c r="GVX117" s="132"/>
      <c r="GVY117" s="132"/>
      <c r="GVZ117" s="133"/>
      <c r="GWA117" s="134" t="s">
        <v>48</v>
      </c>
      <c r="GWB117" s="132"/>
      <c r="GWC117" s="132"/>
      <c r="GWD117" s="133"/>
      <c r="GWE117" s="134" t="s">
        <v>48</v>
      </c>
      <c r="GWF117" s="132"/>
      <c r="GWG117" s="132"/>
      <c r="GWH117" s="133"/>
      <c r="GWI117" s="134" t="s">
        <v>48</v>
      </c>
      <c r="GWJ117" s="132"/>
      <c r="GWK117" s="132"/>
      <c r="GWL117" s="133"/>
      <c r="GWM117" s="134" t="s">
        <v>48</v>
      </c>
      <c r="GWN117" s="132"/>
      <c r="GWO117" s="132"/>
      <c r="GWP117" s="133"/>
      <c r="GWQ117" s="134" t="s">
        <v>48</v>
      </c>
      <c r="GWR117" s="132"/>
      <c r="GWS117" s="132"/>
      <c r="GWT117" s="133"/>
      <c r="GWU117" s="134" t="s">
        <v>48</v>
      </c>
      <c r="GWV117" s="132"/>
      <c r="GWW117" s="132"/>
      <c r="GWX117" s="133"/>
      <c r="GWY117" s="134" t="s">
        <v>48</v>
      </c>
      <c r="GWZ117" s="132"/>
      <c r="GXA117" s="132"/>
      <c r="GXB117" s="133"/>
      <c r="GXC117" s="134" t="s">
        <v>48</v>
      </c>
      <c r="GXD117" s="132"/>
      <c r="GXE117" s="132"/>
      <c r="GXF117" s="133"/>
      <c r="GXG117" s="134" t="s">
        <v>48</v>
      </c>
      <c r="GXH117" s="132"/>
      <c r="GXI117" s="132"/>
      <c r="GXJ117" s="133"/>
      <c r="GXK117" s="134" t="s">
        <v>48</v>
      </c>
      <c r="GXL117" s="132"/>
      <c r="GXM117" s="132"/>
      <c r="GXN117" s="133"/>
      <c r="GXO117" s="134" t="s">
        <v>48</v>
      </c>
      <c r="GXP117" s="132"/>
      <c r="GXQ117" s="132"/>
      <c r="GXR117" s="133"/>
      <c r="GXS117" s="134" t="s">
        <v>48</v>
      </c>
      <c r="GXT117" s="132"/>
      <c r="GXU117" s="132"/>
      <c r="GXV117" s="133"/>
      <c r="GXW117" s="134" t="s">
        <v>48</v>
      </c>
      <c r="GXX117" s="132"/>
      <c r="GXY117" s="132"/>
      <c r="GXZ117" s="133"/>
      <c r="GYA117" s="134" t="s">
        <v>48</v>
      </c>
      <c r="GYB117" s="132"/>
      <c r="GYC117" s="132"/>
      <c r="GYD117" s="133"/>
      <c r="GYE117" s="134" t="s">
        <v>48</v>
      </c>
      <c r="GYF117" s="132"/>
      <c r="GYG117" s="132"/>
      <c r="GYH117" s="133"/>
      <c r="GYI117" s="134" t="s">
        <v>48</v>
      </c>
      <c r="GYJ117" s="132"/>
      <c r="GYK117" s="132"/>
      <c r="GYL117" s="133"/>
      <c r="GYM117" s="134" t="s">
        <v>48</v>
      </c>
      <c r="GYN117" s="132"/>
      <c r="GYO117" s="132"/>
      <c r="GYP117" s="133"/>
      <c r="GYQ117" s="134" t="s">
        <v>48</v>
      </c>
      <c r="GYR117" s="132"/>
      <c r="GYS117" s="132"/>
      <c r="GYT117" s="133"/>
      <c r="GYU117" s="134" t="s">
        <v>48</v>
      </c>
      <c r="GYV117" s="132"/>
      <c r="GYW117" s="132"/>
      <c r="GYX117" s="133"/>
      <c r="GYY117" s="134" t="s">
        <v>48</v>
      </c>
      <c r="GYZ117" s="132"/>
      <c r="GZA117" s="132"/>
      <c r="GZB117" s="133"/>
      <c r="GZC117" s="134" t="s">
        <v>48</v>
      </c>
      <c r="GZD117" s="132"/>
      <c r="GZE117" s="132"/>
      <c r="GZF117" s="133"/>
      <c r="GZG117" s="134" t="s">
        <v>48</v>
      </c>
      <c r="GZH117" s="132"/>
      <c r="GZI117" s="132"/>
      <c r="GZJ117" s="133"/>
      <c r="GZK117" s="134" t="s">
        <v>48</v>
      </c>
      <c r="GZL117" s="132"/>
      <c r="GZM117" s="132"/>
      <c r="GZN117" s="133"/>
      <c r="GZO117" s="134" t="s">
        <v>48</v>
      </c>
      <c r="GZP117" s="132"/>
      <c r="GZQ117" s="132"/>
      <c r="GZR117" s="133"/>
      <c r="GZS117" s="134" t="s">
        <v>48</v>
      </c>
      <c r="GZT117" s="132"/>
      <c r="GZU117" s="132"/>
      <c r="GZV117" s="133"/>
      <c r="GZW117" s="134" t="s">
        <v>48</v>
      </c>
      <c r="GZX117" s="132"/>
      <c r="GZY117" s="132"/>
      <c r="GZZ117" s="133"/>
      <c r="HAA117" s="134" t="s">
        <v>48</v>
      </c>
      <c r="HAB117" s="132"/>
      <c r="HAC117" s="132"/>
      <c r="HAD117" s="133"/>
      <c r="HAE117" s="134" t="s">
        <v>48</v>
      </c>
      <c r="HAF117" s="132"/>
      <c r="HAG117" s="132"/>
      <c r="HAH117" s="133"/>
      <c r="HAI117" s="134" t="s">
        <v>48</v>
      </c>
      <c r="HAJ117" s="132"/>
      <c r="HAK117" s="132"/>
      <c r="HAL117" s="133"/>
      <c r="HAM117" s="134" t="s">
        <v>48</v>
      </c>
      <c r="HAN117" s="132"/>
      <c r="HAO117" s="132"/>
      <c r="HAP117" s="133"/>
      <c r="HAQ117" s="134" t="s">
        <v>48</v>
      </c>
      <c r="HAR117" s="132"/>
      <c r="HAS117" s="132"/>
      <c r="HAT117" s="133"/>
      <c r="HAU117" s="134" t="s">
        <v>48</v>
      </c>
      <c r="HAV117" s="132"/>
      <c r="HAW117" s="132"/>
      <c r="HAX117" s="133"/>
      <c r="HAY117" s="134" t="s">
        <v>48</v>
      </c>
      <c r="HAZ117" s="132"/>
      <c r="HBA117" s="132"/>
      <c r="HBB117" s="133"/>
      <c r="HBC117" s="134" t="s">
        <v>48</v>
      </c>
      <c r="HBD117" s="132"/>
      <c r="HBE117" s="132"/>
      <c r="HBF117" s="133"/>
      <c r="HBG117" s="134" t="s">
        <v>48</v>
      </c>
      <c r="HBH117" s="132"/>
      <c r="HBI117" s="132"/>
      <c r="HBJ117" s="133"/>
      <c r="HBK117" s="134" t="s">
        <v>48</v>
      </c>
      <c r="HBL117" s="132"/>
      <c r="HBM117" s="132"/>
      <c r="HBN117" s="133"/>
      <c r="HBO117" s="134" t="s">
        <v>48</v>
      </c>
      <c r="HBP117" s="132"/>
      <c r="HBQ117" s="132"/>
      <c r="HBR117" s="133"/>
      <c r="HBS117" s="134" t="s">
        <v>48</v>
      </c>
      <c r="HBT117" s="132"/>
      <c r="HBU117" s="132"/>
      <c r="HBV117" s="133"/>
      <c r="HBW117" s="134" t="s">
        <v>48</v>
      </c>
      <c r="HBX117" s="132"/>
      <c r="HBY117" s="132"/>
      <c r="HBZ117" s="133"/>
      <c r="HCA117" s="134" t="s">
        <v>48</v>
      </c>
      <c r="HCB117" s="132"/>
      <c r="HCC117" s="132"/>
      <c r="HCD117" s="133"/>
      <c r="HCE117" s="134" t="s">
        <v>48</v>
      </c>
      <c r="HCF117" s="132"/>
      <c r="HCG117" s="132"/>
      <c r="HCH117" s="133"/>
      <c r="HCI117" s="134" t="s">
        <v>48</v>
      </c>
      <c r="HCJ117" s="132"/>
      <c r="HCK117" s="132"/>
      <c r="HCL117" s="133"/>
      <c r="HCM117" s="134" t="s">
        <v>48</v>
      </c>
      <c r="HCN117" s="132"/>
      <c r="HCO117" s="132"/>
      <c r="HCP117" s="133"/>
      <c r="HCQ117" s="134" t="s">
        <v>48</v>
      </c>
      <c r="HCR117" s="132"/>
      <c r="HCS117" s="132"/>
      <c r="HCT117" s="133"/>
      <c r="HCU117" s="134" t="s">
        <v>48</v>
      </c>
      <c r="HCV117" s="132"/>
      <c r="HCW117" s="132"/>
      <c r="HCX117" s="133"/>
      <c r="HCY117" s="134" t="s">
        <v>48</v>
      </c>
      <c r="HCZ117" s="132"/>
      <c r="HDA117" s="132"/>
      <c r="HDB117" s="133"/>
      <c r="HDC117" s="134" t="s">
        <v>48</v>
      </c>
      <c r="HDD117" s="132"/>
      <c r="HDE117" s="132"/>
      <c r="HDF117" s="133"/>
      <c r="HDG117" s="134" t="s">
        <v>48</v>
      </c>
      <c r="HDH117" s="132"/>
      <c r="HDI117" s="132"/>
      <c r="HDJ117" s="133"/>
      <c r="HDK117" s="134" t="s">
        <v>48</v>
      </c>
      <c r="HDL117" s="132"/>
      <c r="HDM117" s="132"/>
      <c r="HDN117" s="133"/>
      <c r="HDO117" s="134" t="s">
        <v>48</v>
      </c>
      <c r="HDP117" s="132"/>
      <c r="HDQ117" s="132"/>
      <c r="HDR117" s="133"/>
      <c r="HDS117" s="134" t="s">
        <v>48</v>
      </c>
      <c r="HDT117" s="132"/>
      <c r="HDU117" s="132"/>
      <c r="HDV117" s="133"/>
      <c r="HDW117" s="134" t="s">
        <v>48</v>
      </c>
      <c r="HDX117" s="132"/>
      <c r="HDY117" s="132"/>
      <c r="HDZ117" s="133"/>
      <c r="HEA117" s="134" t="s">
        <v>48</v>
      </c>
      <c r="HEB117" s="132"/>
      <c r="HEC117" s="132"/>
      <c r="HED117" s="133"/>
      <c r="HEE117" s="134" t="s">
        <v>48</v>
      </c>
      <c r="HEF117" s="132"/>
      <c r="HEG117" s="132"/>
      <c r="HEH117" s="133"/>
      <c r="HEI117" s="134" t="s">
        <v>48</v>
      </c>
      <c r="HEJ117" s="132"/>
      <c r="HEK117" s="132"/>
      <c r="HEL117" s="133"/>
      <c r="HEM117" s="134" t="s">
        <v>48</v>
      </c>
      <c r="HEN117" s="132"/>
      <c r="HEO117" s="132"/>
      <c r="HEP117" s="133"/>
      <c r="HEQ117" s="134" t="s">
        <v>48</v>
      </c>
      <c r="HER117" s="132"/>
      <c r="HES117" s="132"/>
      <c r="HET117" s="133"/>
      <c r="HEU117" s="134" t="s">
        <v>48</v>
      </c>
      <c r="HEV117" s="132"/>
      <c r="HEW117" s="132"/>
      <c r="HEX117" s="133"/>
      <c r="HEY117" s="134" t="s">
        <v>48</v>
      </c>
      <c r="HEZ117" s="132"/>
      <c r="HFA117" s="132"/>
      <c r="HFB117" s="133"/>
      <c r="HFC117" s="134" t="s">
        <v>48</v>
      </c>
      <c r="HFD117" s="132"/>
      <c r="HFE117" s="132"/>
      <c r="HFF117" s="133"/>
      <c r="HFG117" s="134" t="s">
        <v>48</v>
      </c>
      <c r="HFH117" s="132"/>
      <c r="HFI117" s="132"/>
      <c r="HFJ117" s="133"/>
      <c r="HFK117" s="134" t="s">
        <v>48</v>
      </c>
      <c r="HFL117" s="132"/>
      <c r="HFM117" s="132"/>
      <c r="HFN117" s="133"/>
      <c r="HFO117" s="134" t="s">
        <v>48</v>
      </c>
      <c r="HFP117" s="132"/>
      <c r="HFQ117" s="132"/>
      <c r="HFR117" s="133"/>
      <c r="HFS117" s="134" t="s">
        <v>48</v>
      </c>
      <c r="HFT117" s="132"/>
      <c r="HFU117" s="132"/>
      <c r="HFV117" s="133"/>
      <c r="HFW117" s="134" t="s">
        <v>48</v>
      </c>
      <c r="HFX117" s="132"/>
      <c r="HFY117" s="132"/>
      <c r="HFZ117" s="133"/>
      <c r="HGA117" s="134" t="s">
        <v>48</v>
      </c>
      <c r="HGB117" s="132"/>
      <c r="HGC117" s="132"/>
      <c r="HGD117" s="133"/>
      <c r="HGE117" s="134" t="s">
        <v>48</v>
      </c>
      <c r="HGF117" s="132"/>
      <c r="HGG117" s="132"/>
      <c r="HGH117" s="133"/>
      <c r="HGI117" s="134" t="s">
        <v>48</v>
      </c>
      <c r="HGJ117" s="132"/>
      <c r="HGK117" s="132"/>
      <c r="HGL117" s="133"/>
      <c r="HGM117" s="134" t="s">
        <v>48</v>
      </c>
      <c r="HGN117" s="132"/>
      <c r="HGO117" s="132"/>
      <c r="HGP117" s="133"/>
      <c r="HGQ117" s="134" t="s">
        <v>48</v>
      </c>
      <c r="HGR117" s="132"/>
      <c r="HGS117" s="132"/>
      <c r="HGT117" s="133"/>
      <c r="HGU117" s="134" t="s">
        <v>48</v>
      </c>
      <c r="HGV117" s="132"/>
      <c r="HGW117" s="132"/>
      <c r="HGX117" s="133"/>
      <c r="HGY117" s="134" t="s">
        <v>48</v>
      </c>
      <c r="HGZ117" s="132"/>
      <c r="HHA117" s="132"/>
      <c r="HHB117" s="133"/>
      <c r="HHC117" s="134" t="s">
        <v>48</v>
      </c>
      <c r="HHD117" s="132"/>
      <c r="HHE117" s="132"/>
      <c r="HHF117" s="133"/>
      <c r="HHG117" s="134" t="s">
        <v>48</v>
      </c>
      <c r="HHH117" s="132"/>
      <c r="HHI117" s="132"/>
      <c r="HHJ117" s="133"/>
      <c r="HHK117" s="134" t="s">
        <v>48</v>
      </c>
      <c r="HHL117" s="132"/>
      <c r="HHM117" s="132"/>
      <c r="HHN117" s="133"/>
      <c r="HHO117" s="134" t="s">
        <v>48</v>
      </c>
      <c r="HHP117" s="132"/>
      <c r="HHQ117" s="132"/>
      <c r="HHR117" s="133"/>
      <c r="HHS117" s="134" t="s">
        <v>48</v>
      </c>
      <c r="HHT117" s="132"/>
      <c r="HHU117" s="132"/>
      <c r="HHV117" s="133"/>
      <c r="HHW117" s="134" t="s">
        <v>48</v>
      </c>
      <c r="HHX117" s="132"/>
      <c r="HHY117" s="132"/>
      <c r="HHZ117" s="133"/>
      <c r="HIA117" s="134" t="s">
        <v>48</v>
      </c>
      <c r="HIB117" s="132"/>
      <c r="HIC117" s="132"/>
      <c r="HID117" s="133"/>
      <c r="HIE117" s="134" t="s">
        <v>48</v>
      </c>
      <c r="HIF117" s="132"/>
      <c r="HIG117" s="132"/>
      <c r="HIH117" s="133"/>
      <c r="HII117" s="134" t="s">
        <v>48</v>
      </c>
      <c r="HIJ117" s="132"/>
      <c r="HIK117" s="132"/>
      <c r="HIL117" s="133"/>
      <c r="HIM117" s="134" t="s">
        <v>48</v>
      </c>
      <c r="HIN117" s="132"/>
      <c r="HIO117" s="132"/>
      <c r="HIP117" s="133"/>
      <c r="HIQ117" s="134" t="s">
        <v>48</v>
      </c>
      <c r="HIR117" s="132"/>
      <c r="HIS117" s="132"/>
      <c r="HIT117" s="133"/>
      <c r="HIU117" s="134" t="s">
        <v>48</v>
      </c>
      <c r="HIV117" s="132"/>
      <c r="HIW117" s="132"/>
      <c r="HIX117" s="133"/>
      <c r="HIY117" s="134" t="s">
        <v>48</v>
      </c>
      <c r="HIZ117" s="132"/>
      <c r="HJA117" s="132"/>
      <c r="HJB117" s="133"/>
      <c r="HJC117" s="134" t="s">
        <v>48</v>
      </c>
      <c r="HJD117" s="132"/>
      <c r="HJE117" s="132"/>
      <c r="HJF117" s="133"/>
      <c r="HJG117" s="134" t="s">
        <v>48</v>
      </c>
      <c r="HJH117" s="132"/>
      <c r="HJI117" s="132"/>
      <c r="HJJ117" s="133"/>
      <c r="HJK117" s="134" t="s">
        <v>48</v>
      </c>
      <c r="HJL117" s="132"/>
      <c r="HJM117" s="132"/>
      <c r="HJN117" s="133"/>
      <c r="HJO117" s="134" t="s">
        <v>48</v>
      </c>
      <c r="HJP117" s="132"/>
      <c r="HJQ117" s="132"/>
      <c r="HJR117" s="133"/>
      <c r="HJS117" s="134" t="s">
        <v>48</v>
      </c>
      <c r="HJT117" s="132"/>
      <c r="HJU117" s="132"/>
      <c r="HJV117" s="133"/>
      <c r="HJW117" s="134" t="s">
        <v>48</v>
      </c>
      <c r="HJX117" s="132"/>
      <c r="HJY117" s="132"/>
      <c r="HJZ117" s="133"/>
      <c r="HKA117" s="134" t="s">
        <v>48</v>
      </c>
      <c r="HKB117" s="132"/>
      <c r="HKC117" s="132"/>
      <c r="HKD117" s="133"/>
      <c r="HKE117" s="134" t="s">
        <v>48</v>
      </c>
      <c r="HKF117" s="132"/>
      <c r="HKG117" s="132"/>
      <c r="HKH117" s="133"/>
      <c r="HKI117" s="134" t="s">
        <v>48</v>
      </c>
      <c r="HKJ117" s="132"/>
      <c r="HKK117" s="132"/>
      <c r="HKL117" s="133"/>
      <c r="HKM117" s="134" t="s">
        <v>48</v>
      </c>
      <c r="HKN117" s="132"/>
      <c r="HKO117" s="132"/>
      <c r="HKP117" s="133"/>
      <c r="HKQ117" s="134" t="s">
        <v>48</v>
      </c>
      <c r="HKR117" s="132"/>
      <c r="HKS117" s="132"/>
      <c r="HKT117" s="133"/>
      <c r="HKU117" s="134" t="s">
        <v>48</v>
      </c>
      <c r="HKV117" s="132"/>
      <c r="HKW117" s="132"/>
      <c r="HKX117" s="133"/>
      <c r="HKY117" s="134" t="s">
        <v>48</v>
      </c>
      <c r="HKZ117" s="132"/>
      <c r="HLA117" s="132"/>
      <c r="HLB117" s="133"/>
      <c r="HLC117" s="134" t="s">
        <v>48</v>
      </c>
      <c r="HLD117" s="132"/>
      <c r="HLE117" s="132"/>
      <c r="HLF117" s="133"/>
      <c r="HLG117" s="134" t="s">
        <v>48</v>
      </c>
      <c r="HLH117" s="132"/>
      <c r="HLI117" s="132"/>
      <c r="HLJ117" s="133"/>
      <c r="HLK117" s="134" t="s">
        <v>48</v>
      </c>
      <c r="HLL117" s="132"/>
      <c r="HLM117" s="132"/>
      <c r="HLN117" s="133"/>
      <c r="HLO117" s="134" t="s">
        <v>48</v>
      </c>
      <c r="HLP117" s="132"/>
      <c r="HLQ117" s="132"/>
      <c r="HLR117" s="133"/>
      <c r="HLS117" s="134" t="s">
        <v>48</v>
      </c>
      <c r="HLT117" s="132"/>
      <c r="HLU117" s="132"/>
      <c r="HLV117" s="133"/>
      <c r="HLW117" s="134" t="s">
        <v>48</v>
      </c>
      <c r="HLX117" s="132"/>
      <c r="HLY117" s="132"/>
      <c r="HLZ117" s="133"/>
      <c r="HMA117" s="134" t="s">
        <v>48</v>
      </c>
      <c r="HMB117" s="132"/>
      <c r="HMC117" s="132"/>
      <c r="HMD117" s="133"/>
      <c r="HME117" s="134" t="s">
        <v>48</v>
      </c>
      <c r="HMF117" s="132"/>
      <c r="HMG117" s="132"/>
      <c r="HMH117" s="133"/>
      <c r="HMI117" s="134" t="s">
        <v>48</v>
      </c>
      <c r="HMJ117" s="132"/>
      <c r="HMK117" s="132"/>
      <c r="HML117" s="133"/>
      <c r="HMM117" s="134" t="s">
        <v>48</v>
      </c>
      <c r="HMN117" s="132"/>
      <c r="HMO117" s="132"/>
      <c r="HMP117" s="133"/>
      <c r="HMQ117" s="134" t="s">
        <v>48</v>
      </c>
      <c r="HMR117" s="132"/>
      <c r="HMS117" s="132"/>
      <c r="HMT117" s="133"/>
      <c r="HMU117" s="134" t="s">
        <v>48</v>
      </c>
      <c r="HMV117" s="132"/>
      <c r="HMW117" s="132"/>
      <c r="HMX117" s="133"/>
      <c r="HMY117" s="134" t="s">
        <v>48</v>
      </c>
      <c r="HMZ117" s="132"/>
      <c r="HNA117" s="132"/>
      <c r="HNB117" s="133"/>
      <c r="HNC117" s="134" t="s">
        <v>48</v>
      </c>
      <c r="HND117" s="132"/>
      <c r="HNE117" s="132"/>
      <c r="HNF117" s="133"/>
      <c r="HNG117" s="134" t="s">
        <v>48</v>
      </c>
      <c r="HNH117" s="132"/>
      <c r="HNI117" s="132"/>
      <c r="HNJ117" s="133"/>
      <c r="HNK117" s="134" t="s">
        <v>48</v>
      </c>
      <c r="HNL117" s="132"/>
      <c r="HNM117" s="132"/>
      <c r="HNN117" s="133"/>
      <c r="HNO117" s="134" t="s">
        <v>48</v>
      </c>
      <c r="HNP117" s="132"/>
      <c r="HNQ117" s="132"/>
      <c r="HNR117" s="133"/>
      <c r="HNS117" s="134" t="s">
        <v>48</v>
      </c>
      <c r="HNT117" s="132"/>
      <c r="HNU117" s="132"/>
      <c r="HNV117" s="133"/>
      <c r="HNW117" s="134" t="s">
        <v>48</v>
      </c>
      <c r="HNX117" s="132"/>
      <c r="HNY117" s="132"/>
      <c r="HNZ117" s="133"/>
      <c r="HOA117" s="134" t="s">
        <v>48</v>
      </c>
      <c r="HOB117" s="132"/>
      <c r="HOC117" s="132"/>
      <c r="HOD117" s="133"/>
      <c r="HOE117" s="134" t="s">
        <v>48</v>
      </c>
      <c r="HOF117" s="132"/>
      <c r="HOG117" s="132"/>
      <c r="HOH117" s="133"/>
      <c r="HOI117" s="134" t="s">
        <v>48</v>
      </c>
      <c r="HOJ117" s="132"/>
      <c r="HOK117" s="132"/>
      <c r="HOL117" s="133"/>
      <c r="HOM117" s="134" t="s">
        <v>48</v>
      </c>
      <c r="HON117" s="132"/>
      <c r="HOO117" s="132"/>
      <c r="HOP117" s="133"/>
      <c r="HOQ117" s="134" t="s">
        <v>48</v>
      </c>
      <c r="HOR117" s="132"/>
      <c r="HOS117" s="132"/>
      <c r="HOT117" s="133"/>
      <c r="HOU117" s="134" t="s">
        <v>48</v>
      </c>
      <c r="HOV117" s="132"/>
      <c r="HOW117" s="132"/>
      <c r="HOX117" s="133"/>
      <c r="HOY117" s="134" t="s">
        <v>48</v>
      </c>
      <c r="HOZ117" s="132"/>
      <c r="HPA117" s="132"/>
      <c r="HPB117" s="133"/>
      <c r="HPC117" s="134" t="s">
        <v>48</v>
      </c>
      <c r="HPD117" s="132"/>
      <c r="HPE117" s="132"/>
      <c r="HPF117" s="133"/>
      <c r="HPG117" s="134" t="s">
        <v>48</v>
      </c>
      <c r="HPH117" s="132"/>
      <c r="HPI117" s="132"/>
      <c r="HPJ117" s="133"/>
      <c r="HPK117" s="134" t="s">
        <v>48</v>
      </c>
      <c r="HPL117" s="132"/>
      <c r="HPM117" s="132"/>
      <c r="HPN117" s="133"/>
      <c r="HPO117" s="134" t="s">
        <v>48</v>
      </c>
      <c r="HPP117" s="132"/>
      <c r="HPQ117" s="132"/>
      <c r="HPR117" s="133"/>
      <c r="HPS117" s="134" t="s">
        <v>48</v>
      </c>
      <c r="HPT117" s="132"/>
      <c r="HPU117" s="132"/>
      <c r="HPV117" s="133"/>
      <c r="HPW117" s="134" t="s">
        <v>48</v>
      </c>
      <c r="HPX117" s="132"/>
      <c r="HPY117" s="132"/>
      <c r="HPZ117" s="133"/>
      <c r="HQA117" s="134" t="s">
        <v>48</v>
      </c>
      <c r="HQB117" s="132"/>
      <c r="HQC117" s="132"/>
      <c r="HQD117" s="133"/>
      <c r="HQE117" s="134" t="s">
        <v>48</v>
      </c>
      <c r="HQF117" s="132"/>
      <c r="HQG117" s="132"/>
      <c r="HQH117" s="133"/>
      <c r="HQI117" s="134" t="s">
        <v>48</v>
      </c>
      <c r="HQJ117" s="132"/>
      <c r="HQK117" s="132"/>
      <c r="HQL117" s="133"/>
      <c r="HQM117" s="134" t="s">
        <v>48</v>
      </c>
      <c r="HQN117" s="132"/>
      <c r="HQO117" s="132"/>
      <c r="HQP117" s="133"/>
      <c r="HQQ117" s="134" t="s">
        <v>48</v>
      </c>
      <c r="HQR117" s="132"/>
      <c r="HQS117" s="132"/>
      <c r="HQT117" s="133"/>
      <c r="HQU117" s="134" t="s">
        <v>48</v>
      </c>
      <c r="HQV117" s="132"/>
      <c r="HQW117" s="132"/>
      <c r="HQX117" s="133"/>
      <c r="HQY117" s="134" t="s">
        <v>48</v>
      </c>
      <c r="HQZ117" s="132"/>
      <c r="HRA117" s="132"/>
      <c r="HRB117" s="133"/>
      <c r="HRC117" s="134" t="s">
        <v>48</v>
      </c>
      <c r="HRD117" s="132"/>
      <c r="HRE117" s="132"/>
      <c r="HRF117" s="133"/>
      <c r="HRG117" s="134" t="s">
        <v>48</v>
      </c>
      <c r="HRH117" s="132"/>
      <c r="HRI117" s="132"/>
      <c r="HRJ117" s="133"/>
      <c r="HRK117" s="134" t="s">
        <v>48</v>
      </c>
      <c r="HRL117" s="132"/>
      <c r="HRM117" s="132"/>
      <c r="HRN117" s="133"/>
      <c r="HRO117" s="134" t="s">
        <v>48</v>
      </c>
      <c r="HRP117" s="132"/>
      <c r="HRQ117" s="132"/>
      <c r="HRR117" s="133"/>
      <c r="HRS117" s="134" t="s">
        <v>48</v>
      </c>
      <c r="HRT117" s="132"/>
      <c r="HRU117" s="132"/>
      <c r="HRV117" s="133"/>
      <c r="HRW117" s="134" t="s">
        <v>48</v>
      </c>
      <c r="HRX117" s="132"/>
      <c r="HRY117" s="132"/>
      <c r="HRZ117" s="133"/>
      <c r="HSA117" s="134" t="s">
        <v>48</v>
      </c>
      <c r="HSB117" s="132"/>
      <c r="HSC117" s="132"/>
      <c r="HSD117" s="133"/>
      <c r="HSE117" s="134" t="s">
        <v>48</v>
      </c>
      <c r="HSF117" s="132"/>
      <c r="HSG117" s="132"/>
      <c r="HSH117" s="133"/>
      <c r="HSI117" s="134" t="s">
        <v>48</v>
      </c>
      <c r="HSJ117" s="132"/>
      <c r="HSK117" s="132"/>
      <c r="HSL117" s="133"/>
      <c r="HSM117" s="134" t="s">
        <v>48</v>
      </c>
      <c r="HSN117" s="132"/>
      <c r="HSO117" s="132"/>
      <c r="HSP117" s="133"/>
      <c r="HSQ117" s="134" t="s">
        <v>48</v>
      </c>
      <c r="HSR117" s="132"/>
      <c r="HSS117" s="132"/>
      <c r="HST117" s="133"/>
      <c r="HSU117" s="134" t="s">
        <v>48</v>
      </c>
      <c r="HSV117" s="132"/>
      <c r="HSW117" s="132"/>
      <c r="HSX117" s="133"/>
      <c r="HSY117" s="134" t="s">
        <v>48</v>
      </c>
      <c r="HSZ117" s="132"/>
      <c r="HTA117" s="132"/>
      <c r="HTB117" s="133"/>
      <c r="HTC117" s="134" t="s">
        <v>48</v>
      </c>
      <c r="HTD117" s="132"/>
      <c r="HTE117" s="132"/>
      <c r="HTF117" s="133"/>
      <c r="HTG117" s="134" t="s">
        <v>48</v>
      </c>
      <c r="HTH117" s="132"/>
      <c r="HTI117" s="132"/>
      <c r="HTJ117" s="133"/>
      <c r="HTK117" s="134" t="s">
        <v>48</v>
      </c>
      <c r="HTL117" s="132"/>
      <c r="HTM117" s="132"/>
      <c r="HTN117" s="133"/>
      <c r="HTO117" s="134" t="s">
        <v>48</v>
      </c>
      <c r="HTP117" s="132"/>
      <c r="HTQ117" s="132"/>
      <c r="HTR117" s="133"/>
      <c r="HTS117" s="134" t="s">
        <v>48</v>
      </c>
      <c r="HTT117" s="132"/>
      <c r="HTU117" s="132"/>
      <c r="HTV117" s="133"/>
      <c r="HTW117" s="134" t="s">
        <v>48</v>
      </c>
      <c r="HTX117" s="132"/>
      <c r="HTY117" s="132"/>
      <c r="HTZ117" s="133"/>
      <c r="HUA117" s="134" t="s">
        <v>48</v>
      </c>
      <c r="HUB117" s="132"/>
      <c r="HUC117" s="132"/>
      <c r="HUD117" s="133"/>
      <c r="HUE117" s="134" t="s">
        <v>48</v>
      </c>
      <c r="HUF117" s="132"/>
      <c r="HUG117" s="132"/>
      <c r="HUH117" s="133"/>
      <c r="HUI117" s="134" t="s">
        <v>48</v>
      </c>
      <c r="HUJ117" s="132"/>
      <c r="HUK117" s="132"/>
      <c r="HUL117" s="133"/>
      <c r="HUM117" s="134" t="s">
        <v>48</v>
      </c>
      <c r="HUN117" s="132"/>
      <c r="HUO117" s="132"/>
      <c r="HUP117" s="133"/>
      <c r="HUQ117" s="134" t="s">
        <v>48</v>
      </c>
      <c r="HUR117" s="132"/>
      <c r="HUS117" s="132"/>
      <c r="HUT117" s="133"/>
      <c r="HUU117" s="134" t="s">
        <v>48</v>
      </c>
      <c r="HUV117" s="132"/>
      <c r="HUW117" s="132"/>
      <c r="HUX117" s="133"/>
      <c r="HUY117" s="134" t="s">
        <v>48</v>
      </c>
      <c r="HUZ117" s="132"/>
      <c r="HVA117" s="132"/>
      <c r="HVB117" s="133"/>
      <c r="HVC117" s="134" t="s">
        <v>48</v>
      </c>
      <c r="HVD117" s="132"/>
      <c r="HVE117" s="132"/>
      <c r="HVF117" s="133"/>
      <c r="HVG117" s="134" t="s">
        <v>48</v>
      </c>
      <c r="HVH117" s="132"/>
      <c r="HVI117" s="132"/>
      <c r="HVJ117" s="133"/>
      <c r="HVK117" s="134" t="s">
        <v>48</v>
      </c>
      <c r="HVL117" s="132"/>
      <c r="HVM117" s="132"/>
      <c r="HVN117" s="133"/>
      <c r="HVO117" s="134" t="s">
        <v>48</v>
      </c>
      <c r="HVP117" s="132"/>
      <c r="HVQ117" s="132"/>
      <c r="HVR117" s="133"/>
      <c r="HVS117" s="134" t="s">
        <v>48</v>
      </c>
      <c r="HVT117" s="132"/>
      <c r="HVU117" s="132"/>
      <c r="HVV117" s="133"/>
      <c r="HVW117" s="134" t="s">
        <v>48</v>
      </c>
      <c r="HVX117" s="132"/>
      <c r="HVY117" s="132"/>
      <c r="HVZ117" s="133"/>
      <c r="HWA117" s="134" t="s">
        <v>48</v>
      </c>
      <c r="HWB117" s="132"/>
      <c r="HWC117" s="132"/>
      <c r="HWD117" s="133"/>
      <c r="HWE117" s="134" t="s">
        <v>48</v>
      </c>
      <c r="HWF117" s="132"/>
      <c r="HWG117" s="132"/>
      <c r="HWH117" s="133"/>
      <c r="HWI117" s="134" t="s">
        <v>48</v>
      </c>
      <c r="HWJ117" s="132"/>
      <c r="HWK117" s="132"/>
      <c r="HWL117" s="133"/>
      <c r="HWM117" s="134" t="s">
        <v>48</v>
      </c>
      <c r="HWN117" s="132"/>
      <c r="HWO117" s="132"/>
      <c r="HWP117" s="133"/>
      <c r="HWQ117" s="134" t="s">
        <v>48</v>
      </c>
      <c r="HWR117" s="132"/>
      <c r="HWS117" s="132"/>
      <c r="HWT117" s="133"/>
      <c r="HWU117" s="134" t="s">
        <v>48</v>
      </c>
      <c r="HWV117" s="132"/>
      <c r="HWW117" s="132"/>
      <c r="HWX117" s="133"/>
      <c r="HWY117" s="134" t="s">
        <v>48</v>
      </c>
      <c r="HWZ117" s="132"/>
      <c r="HXA117" s="132"/>
      <c r="HXB117" s="133"/>
      <c r="HXC117" s="134" t="s">
        <v>48</v>
      </c>
      <c r="HXD117" s="132"/>
      <c r="HXE117" s="132"/>
      <c r="HXF117" s="133"/>
      <c r="HXG117" s="134" t="s">
        <v>48</v>
      </c>
      <c r="HXH117" s="132"/>
      <c r="HXI117" s="132"/>
      <c r="HXJ117" s="133"/>
      <c r="HXK117" s="134" t="s">
        <v>48</v>
      </c>
      <c r="HXL117" s="132"/>
      <c r="HXM117" s="132"/>
      <c r="HXN117" s="133"/>
      <c r="HXO117" s="134" t="s">
        <v>48</v>
      </c>
      <c r="HXP117" s="132"/>
      <c r="HXQ117" s="132"/>
      <c r="HXR117" s="133"/>
      <c r="HXS117" s="134" t="s">
        <v>48</v>
      </c>
      <c r="HXT117" s="132"/>
      <c r="HXU117" s="132"/>
      <c r="HXV117" s="133"/>
      <c r="HXW117" s="134" t="s">
        <v>48</v>
      </c>
      <c r="HXX117" s="132"/>
      <c r="HXY117" s="132"/>
      <c r="HXZ117" s="133"/>
      <c r="HYA117" s="134" t="s">
        <v>48</v>
      </c>
      <c r="HYB117" s="132"/>
      <c r="HYC117" s="132"/>
      <c r="HYD117" s="133"/>
      <c r="HYE117" s="134" t="s">
        <v>48</v>
      </c>
      <c r="HYF117" s="132"/>
      <c r="HYG117" s="132"/>
      <c r="HYH117" s="133"/>
      <c r="HYI117" s="134" t="s">
        <v>48</v>
      </c>
      <c r="HYJ117" s="132"/>
      <c r="HYK117" s="132"/>
      <c r="HYL117" s="133"/>
      <c r="HYM117" s="134" t="s">
        <v>48</v>
      </c>
      <c r="HYN117" s="132"/>
      <c r="HYO117" s="132"/>
      <c r="HYP117" s="133"/>
      <c r="HYQ117" s="134" t="s">
        <v>48</v>
      </c>
      <c r="HYR117" s="132"/>
      <c r="HYS117" s="132"/>
      <c r="HYT117" s="133"/>
      <c r="HYU117" s="134" t="s">
        <v>48</v>
      </c>
      <c r="HYV117" s="132"/>
      <c r="HYW117" s="132"/>
      <c r="HYX117" s="133"/>
      <c r="HYY117" s="134" t="s">
        <v>48</v>
      </c>
      <c r="HYZ117" s="132"/>
      <c r="HZA117" s="132"/>
      <c r="HZB117" s="133"/>
      <c r="HZC117" s="134" t="s">
        <v>48</v>
      </c>
      <c r="HZD117" s="132"/>
      <c r="HZE117" s="132"/>
      <c r="HZF117" s="133"/>
      <c r="HZG117" s="134" t="s">
        <v>48</v>
      </c>
      <c r="HZH117" s="132"/>
      <c r="HZI117" s="132"/>
      <c r="HZJ117" s="133"/>
      <c r="HZK117" s="134" t="s">
        <v>48</v>
      </c>
      <c r="HZL117" s="132"/>
      <c r="HZM117" s="132"/>
      <c r="HZN117" s="133"/>
      <c r="HZO117" s="134" t="s">
        <v>48</v>
      </c>
      <c r="HZP117" s="132"/>
      <c r="HZQ117" s="132"/>
      <c r="HZR117" s="133"/>
      <c r="HZS117" s="134" t="s">
        <v>48</v>
      </c>
      <c r="HZT117" s="132"/>
      <c r="HZU117" s="132"/>
      <c r="HZV117" s="133"/>
      <c r="HZW117" s="134" t="s">
        <v>48</v>
      </c>
      <c r="HZX117" s="132"/>
      <c r="HZY117" s="132"/>
      <c r="HZZ117" s="133"/>
      <c r="IAA117" s="134" t="s">
        <v>48</v>
      </c>
      <c r="IAB117" s="132"/>
      <c r="IAC117" s="132"/>
      <c r="IAD117" s="133"/>
      <c r="IAE117" s="134" t="s">
        <v>48</v>
      </c>
      <c r="IAF117" s="132"/>
      <c r="IAG117" s="132"/>
      <c r="IAH117" s="133"/>
      <c r="IAI117" s="134" t="s">
        <v>48</v>
      </c>
      <c r="IAJ117" s="132"/>
      <c r="IAK117" s="132"/>
      <c r="IAL117" s="133"/>
      <c r="IAM117" s="134" t="s">
        <v>48</v>
      </c>
      <c r="IAN117" s="132"/>
      <c r="IAO117" s="132"/>
      <c r="IAP117" s="133"/>
      <c r="IAQ117" s="134" t="s">
        <v>48</v>
      </c>
      <c r="IAR117" s="132"/>
      <c r="IAS117" s="132"/>
      <c r="IAT117" s="133"/>
      <c r="IAU117" s="134" t="s">
        <v>48</v>
      </c>
      <c r="IAV117" s="132"/>
      <c r="IAW117" s="132"/>
      <c r="IAX117" s="133"/>
      <c r="IAY117" s="134" t="s">
        <v>48</v>
      </c>
      <c r="IAZ117" s="132"/>
      <c r="IBA117" s="132"/>
      <c r="IBB117" s="133"/>
      <c r="IBC117" s="134" t="s">
        <v>48</v>
      </c>
      <c r="IBD117" s="132"/>
      <c r="IBE117" s="132"/>
      <c r="IBF117" s="133"/>
      <c r="IBG117" s="134" t="s">
        <v>48</v>
      </c>
      <c r="IBH117" s="132"/>
      <c r="IBI117" s="132"/>
      <c r="IBJ117" s="133"/>
      <c r="IBK117" s="134" t="s">
        <v>48</v>
      </c>
      <c r="IBL117" s="132"/>
      <c r="IBM117" s="132"/>
      <c r="IBN117" s="133"/>
      <c r="IBO117" s="134" t="s">
        <v>48</v>
      </c>
      <c r="IBP117" s="132"/>
      <c r="IBQ117" s="132"/>
      <c r="IBR117" s="133"/>
      <c r="IBS117" s="134" t="s">
        <v>48</v>
      </c>
      <c r="IBT117" s="132"/>
      <c r="IBU117" s="132"/>
      <c r="IBV117" s="133"/>
      <c r="IBW117" s="134" t="s">
        <v>48</v>
      </c>
      <c r="IBX117" s="132"/>
      <c r="IBY117" s="132"/>
      <c r="IBZ117" s="133"/>
      <c r="ICA117" s="134" t="s">
        <v>48</v>
      </c>
      <c r="ICB117" s="132"/>
      <c r="ICC117" s="132"/>
      <c r="ICD117" s="133"/>
      <c r="ICE117" s="134" t="s">
        <v>48</v>
      </c>
      <c r="ICF117" s="132"/>
      <c r="ICG117" s="132"/>
      <c r="ICH117" s="133"/>
      <c r="ICI117" s="134" t="s">
        <v>48</v>
      </c>
      <c r="ICJ117" s="132"/>
      <c r="ICK117" s="132"/>
      <c r="ICL117" s="133"/>
      <c r="ICM117" s="134" t="s">
        <v>48</v>
      </c>
      <c r="ICN117" s="132"/>
      <c r="ICO117" s="132"/>
      <c r="ICP117" s="133"/>
      <c r="ICQ117" s="134" t="s">
        <v>48</v>
      </c>
      <c r="ICR117" s="132"/>
      <c r="ICS117" s="132"/>
      <c r="ICT117" s="133"/>
      <c r="ICU117" s="134" t="s">
        <v>48</v>
      </c>
      <c r="ICV117" s="132"/>
      <c r="ICW117" s="132"/>
      <c r="ICX117" s="133"/>
      <c r="ICY117" s="134" t="s">
        <v>48</v>
      </c>
      <c r="ICZ117" s="132"/>
      <c r="IDA117" s="132"/>
      <c r="IDB117" s="133"/>
      <c r="IDC117" s="134" t="s">
        <v>48</v>
      </c>
      <c r="IDD117" s="132"/>
      <c r="IDE117" s="132"/>
      <c r="IDF117" s="133"/>
      <c r="IDG117" s="134" t="s">
        <v>48</v>
      </c>
      <c r="IDH117" s="132"/>
      <c r="IDI117" s="132"/>
      <c r="IDJ117" s="133"/>
      <c r="IDK117" s="134" t="s">
        <v>48</v>
      </c>
      <c r="IDL117" s="132"/>
      <c r="IDM117" s="132"/>
      <c r="IDN117" s="133"/>
      <c r="IDO117" s="134" t="s">
        <v>48</v>
      </c>
      <c r="IDP117" s="132"/>
      <c r="IDQ117" s="132"/>
      <c r="IDR117" s="133"/>
      <c r="IDS117" s="134" t="s">
        <v>48</v>
      </c>
      <c r="IDT117" s="132"/>
      <c r="IDU117" s="132"/>
      <c r="IDV117" s="133"/>
      <c r="IDW117" s="134" t="s">
        <v>48</v>
      </c>
      <c r="IDX117" s="132"/>
      <c r="IDY117" s="132"/>
      <c r="IDZ117" s="133"/>
      <c r="IEA117" s="134" t="s">
        <v>48</v>
      </c>
      <c r="IEB117" s="132"/>
      <c r="IEC117" s="132"/>
      <c r="IED117" s="133"/>
      <c r="IEE117" s="134" t="s">
        <v>48</v>
      </c>
      <c r="IEF117" s="132"/>
      <c r="IEG117" s="132"/>
      <c r="IEH117" s="133"/>
      <c r="IEI117" s="134" t="s">
        <v>48</v>
      </c>
      <c r="IEJ117" s="132"/>
      <c r="IEK117" s="132"/>
      <c r="IEL117" s="133"/>
      <c r="IEM117" s="134" t="s">
        <v>48</v>
      </c>
      <c r="IEN117" s="132"/>
      <c r="IEO117" s="132"/>
      <c r="IEP117" s="133"/>
      <c r="IEQ117" s="134" t="s">
        <v>48</v>
      </c>
      <c r="IER117" s="132"/>
      <c r="IES117" s="132"/>
      <c r="IET117" s="133"/>
      <c r="IEU117" s="134" t="s">
        <v>48</v>
      </c>
      <c r="IEV117" s="132"/>
      <c r="IEW117" s="132"/>
      <c r="IEX117" s="133"/>
      <c r="IEY117" s="134" t="s">
        <v>48</v>
      </c>
      <c r="IEZ117" s="132"/>
      <c r="IFA117" s="132"/>
      <c r="IFB117" s="133"/>
      <c r="IFC117" s="134" t="s">
        <v>48</v>
      </c>
      <c r="IFD117" s="132"/>
      <c r="IFE117" s="132"/>
      <c r="IFF117" s="133"/>
      <c r="IFG117" s="134" t="s">
        <v>48</v>
      </c>
      <c r="IFH117" s="132"/>
      <c r="IFI117" s="132"/>
      <c r="IFJ117" s="133"/>
      <c r="IFK117" s="134" t="s">
        <v>48</v>
      </c>
      <c r="IFL117" s="132"/>
      <c r="IFM117" s="132"/>
      <c r="IFN117" s="133"/>
      <c r="IFO117" s="134" t="s">
        <v>48</v>
      </c>
      <c r="IFP117" s="132"/>
      <c r="IFQ117" s="132"/>
      <c r="IFR117" s="133"/>
      <c r="IFS117" s="134" t="s">
        <v>48</v>
      </c>
      <c r="IFT117" s="132"/>
      <c r="IFU117" s="132"/>
      <c r="IFV117" s="133"/>
      <c r="IFW117" s="134" t="s">
        <v>48</v>
      </c>
      <c r="IFX117" s="132"/>
      <c r="IFY117" s="132"/>
      <c r="IFZ117" s="133"/>
      <c r="IGA117" s="134" t="s">
        <v>48</v>
      </c>
      <c r="IGB117" s="132"/>
      <c r="IGC117" s="132"/>
      <c r="IGD117" s="133"/>
      <c r="IGE117" s="134" t="s">
        <v>48</v>
      </c>
      <c r="IGF117" s="132"/>
      <c r="IGG117" s="132"/>
      <c r="IGH117" s="133"/>
      <c r="IGI117" s="134" t="s">
        <v>48</v>
      </c>
      <c r="IGJ117" s="132"/>
      <c r="IGK117" s="132"/>
      <c r="IGL117" s="133"/>
      <c r="IGM117" s="134" t="s">
        <v>48</v>
      </c>
      <c r="IGN117" s="132"/>
      <c r="IGO117" s="132"/>
      <c r="IGP117" s="133"/>
      <c r="IGQ117" s="134" t="s">
        <v>48</v>
      </c>
      <c r="IGR117" s="132"/>
      <c r="IGS117" s="132"/>
      <c r="IGT117" s="133"/>
      <c r="IGU117" s="134" t="s">
        <v>48</v>
      </c>
      <c r="IGV117" s="132"/>
      <c r="IGW117" s="132"/>
      <c r="IGX117" s="133"/>
      <c r="IGY117" s="134" t="s">
        <v>48</v>
      </c>
      <c r="IGZ117" s="132"/>
      <c r="IHA117" s="132"/>
      <c r="IHB117" s="133"/>
      <c r="IHC117" s="134" t="s">
        <v>48</v>
      </c>
      <c r="IHD117" s="132"/>
      <c r="IHE117" s="132"/>
      <c r="IHF117" s="133"/>
      <c r="IHG117" s="134" t="s">
        <v>48</v>
      </c>
      <c r="IHH117" s="132"/>
      <c r="IHI117" s="132"/>
      <c r="IHJ117" s="133"/>
      <c r="IHK117" s="134" t="s">
        <v>48</v>
      </c>
      <c r="IHL117" s="132"/>
      <c r="IHM117" s="132"/>
      <c r="IHN117" s="133"/>
      <c r="IHO117" s="134" t="s">
        <v>48</v>
      </c>
      <c r="IHP117" s="132"/>
      <c r="IHQ117" s="132"/>
      <c r="IHR117" s="133"/>
      <c r="IHS117" s="134" t="s">
        <v>48</v>
      </c>
      <c r="IHT117" s="132"/>
      <c r="IHU117" s="132"/>
      <c r="IHV117" s="133"/>
      <c r="IHW117" s="134" t="s">
        <v>48</v>
      </c>
      <c r="IHX117" s="132"/>
      <c r="IHY117" s="132"/>
      <c r="IHZ117" s="133"/>
      <c r="IIA117" s="134" t="s">
        <v>48</v>
      </c>
      <c r="IIB117" s="132"/>
      <c r="IIC117" s="132"/>
      <c r="IID117" s="133"/>
      <c r="IIE117" s="134" t="s">
        <v>48</v>
      </c>
      <c r="IIF117" s="132"/>
      <c r="IIG117" s="132"/>
      <c r="IIH117" s="133"/>
      <c r="III117" s="134" t="s">
        <v>48</v>
      </c>
      <c r="IIJ117" s="132"/>
      <c r="IIK117" s="132"/>
      <c r="IIL117" s="133"/>
      <c r="IIM117" s="134" t="s">
        <v>48</v>
      </c>
      <c r="IIN117" s="132"/>
      <c r="IIO117" s="132"/>
      <c r="IIP117" s="133"/>
      <c r="IIQ117" s="134" t="s">
        <v>48</v>
      </c>
      <c r="IIR117" s="132"/>
      <c r="IIS117" s="132"/>
      <c r="IIT117" s="133"/>
      <c r="IIU117" s="134" t="s">
        <v>48</v>
      </c>
      <c r="IIV117" s="132"/>
      <c r="IIW117" s="132"/>
      <c r="IIX117" s="133"/>
      <c r="IIY117" s="134" t="s">
        <v>48</v>
      </c>
      <c r="IIZ117" s="132"/>
      <c r="IJA117" s="132"/>
      <c r="IJB117" s="133"/>
      <c r="IJC117" s="134" t="s">
        <v>48</v>
      </c>
      <c r="IJD117" s="132"/>
      <c r="IJE117" s="132"/>
      <c r="IJF117" s="133"/>
      <c r="IJG117" s="134" t="s">
        <v>48</v>
      </c>
      <c r="IJH117" s="132"/>
      <c r="IJI117" s="132"/>
      <c r="IJJ117" s="133"/>
      <c r="IJK117" s="134" t="s">
        <v>48</v>
      </c>
      <c r="IJL117" s="132"/>
      <c r="IJM117" s="132"/>
      <c r="IJN117" s="133"/>
      <c r="IJO117" s="134" t="s">
        <v>48</v>
      </c>
      <c r="IJP117" s="132"/>
      <c r="IJQ117" s="132"/>
      <c r="IJR117" s="133"/>
      <c r="IJS117" s="134" t="s">
        <v>48</v>
      </c>
      <c r="IJT117" s="132"/>
      <c r="IJU117" s="132"/>
      <c r="IJV117" s="133"/>
      <c r="IJW117" s="134" t="s">
        <v>48</v>
      </c>
      <c r="IJX117" s="132"/>
      <c r="IJY117" s="132"/>
      <c r="IJZ117" s="133"/>
      <c r="IKA117" s="134" t="s">
        <v>48</v>
      </c>
      <c r="IKB117" s="132"/>
      <c r="IKC117" s="132"/>
      <c r="IKD117" s="133"/>
      <c r="IKE117" s="134" t="s">
        <v>48</v>
      </c>
      <c r="IKF117" s="132"/>
      <c r="IKG117" s="132"/>
      <c r="IKH117" s="133"/>
      <c r="IKI117" s="134" t="s">
        <v>48</v>
      </c>
      <c r="IKJ117" s="132"/>
      <c r="IKK117" s="132"/>
      <c r="IKL117" s="133"/>
      <c r="IKM117" s="134" t="s">
        <v>48</v>
      </c>
      <c r="IKN117" s="132"/>
      <c r="IKO117" s="132"/>
      <c r="IKP117" s="133"/>
      <c r="IKQ117" s="134" t="s">
        <v>48</v>
      </c>
      <c r="IKR117" s="132"/>
      <c r="IKS117" s="132"/>
      <c r="IKT117" s="133"/>
      <c r="IKU117" s="134" t="s">
        <v>48</v>
      </c>
      <c r="IKV117" s="132"/>
      <c r="IKW117" s="132"/>
      <c r="IKX117" s="133"/>
      <c r="IKY117" s="134" t="s">
        <v>48</v>
      </c>
      <c r="IKZ117" s="132"/>
      <c r="ILA117" s="132"/>
      <c r="ILB117" s="133"/>
      <c r="ILC117" s="134" t="s">
        <v>48</v>
      </c>
      <c r="ILD117" s="132"/>
      <c r="ILE117" s="132"/>
      <c r="ILF117" s="133"/>
      <c r="ILG117" s="134" t="s">
        <v>48</v>
      </c>
      <c r="ILH117" s="132"/>
      <c r="ILI117" s="132"/>
      <c r="ILJ117" s="133"/>
      <c r="ILK117" s="134" t="s">
        <v>48</v>
      </c>
      <c r="ILL117" s="132"/>
      <c r="ILM117" s="132"/>
      <c r="ILN117" s="133"/>
      <c r="ILO117" s="134" t="s">
        <v>48</v>
      </c>
      <c r="ILP117" s="132"/>
      <c r="ILQ117" s="132"/>
      <c r="ILR117" s="133"/>
      <c r="ILS117" s="134" t="s">
        <v>48</v>
      </c>
      <c r="ILT117" s="132"/>
      <c r="ILU117" s="132"/>
      <c r="ILV117" s="133"/>
      <c r="ILW117" s="134" t="s">
        <v>48</v>
      </c>
      <c r="ILX117" s="132"/>
      <c r="ILY117" s="132"/>
      <c r="ILZ117" s="133"/>
      <c r="IMA117" s="134" t="s">
        <v>48</v>
      </c>
      <c r="IMB117" s="132"/>
      <c r="IMC117" s="132"/>
      <c r="IMD117" s="133"/>
      <c r="IME117" s="134" t="s">
        <v>48</v>
      </c>
      <c r="IMF117" s="132"/>
      <c r="IMG117" s="132"/>
      <c r="IMH117" s="133"/>
      <c r="IMI117" s="134" t="s">
        <v>48</v>
      </c>
      <c r="IMJ117" s="132"/>
      <c r="IMK117" s="132"/>
      <c r="IML117" s="133"/>
      <c r="IMM117" s="134" t="s">
        <v>48</v>
      </c>
      <c r="IMN117" s="132"/>
      <c r="IMO117" s="132"/>
      <c r="IMP117" s="133"/>
      <c r="IMQ117" s="134" t="s">
        <v>48</v>
      </c>
      <c r="IMR117" s="132"/>
      <c r="IMS117" s="132"/>
      <c r="IMT117" s="133"/>
      <c r="IMU117" s="134" t="s">
        <v>48</v>
      </c>
      <c r="IMV117" s="132"/>
      <c r="IMW117" s="132"/>
      <c r="IMX117" s="133"/>
      <c r="IMY117" s="134" t="s">
        <v>48</v>
      </c>
      <c r="IMZ117" s="132"/>
      <c r="INA117" s="132"/>
      <c r="INB117" s="133"/>
      <c r="INC117" s="134" t="s">
        <v>48</v>
      </c>
      <c r="IND117" s="132"/>
      <c r="INE117" s="132"/>
      <c r="INF117" s="133"/>
      <c r="ING117" s="134" t="s">
        <v>48</v>
      </c>
      <c r="INH117" s="132"/>
      <c r="INI117" s="132"/>
      <c r="INJ117" s="133"/>
      <c r="INK117" s="134" t="s">
        <v>48</v>
      </c>
      <c r="INL117" s="132"/>
      <c r="INM117" s="132"/>
      <c r="INN117" s="133"/>
      <c r="INO117" s="134" t="s">
        <v>48</v>
      </c>
      <c r="INP117" s="132"/>
      <c r="INQ117" s="132"/>
      <c r="INR117" s="133"/>
      <c r="INS117" s="134" t="s">
        <v>48</v>
      </c>
      <c r="INT117" s="132"/>
      <c r="INU117" s="132"/>
      <c r="INV117" s="133"/>
      <c r="INW117" s="134" t="s">
        <v>48</v>
      </c>
      <c r="INX117" s="132"/>
      <c r="INY117" s="132"/>
      <c r="INZ117" s="133"/>
      <c r="IOA117" s="134" t="s">
        <v>48</v>
      </c>
      <c r="IOB117" s="132"/>
      <c r="IOC117" s="132"/>
      <c r="IOD117" s="133"/>
      <c r="IOE117" s="134" t="s">
        <v>48</v>
      </c>
      <c r="IOF117" s="132"/>
      <c r="IOG117" s="132"/>
      <c r="IOH117" s="133"/>
      <c r="IOI117" s="134" t="s">
        <v>48</v>
      </c>
      <c r="IOJ117" s="132"/>
      <c r="IOK117" s="132"/>
      <c r="IOL117" s="133"/>
      <c r="IOM117" s="134" t="s">
        <v>48</v>
      </c>
      <c r="ION117" s="132"/>
      <c r="IOO117" s="132"/>
      <c r="IOP117" s="133"/>
      <c r="IOQ117" s="134" t="s">
        <v>48</v>
      </c>
      <c r="IOR117" s="132"/>
      <c r="IOS117" s="132"/>
      <c r="IOT117" s="133"/>
      <c r="IOU117" s="134" t="s">
        <v>48</v>
      </c>
      <c r="IOV117" s="132"/>
      <c r="IOW117" s="132"/>
      <c r="IOX117" s="133"/>
      <c r="IOY117" s="134" t="s">
        <v>48</v>
      </c>
      <c r="IOZ117" s="132"/>
      <c r="IPA117" s="132"/>
      <c r="IPB117" s="133"/>
      <c r="IPC117" s="134" t="s">
        <v>48</v>
      </c>
      <c r="IPD117" s="132"/>
      <c r="IPE117" s="132"/>
      <c r="IPF117" s="133"/>
      <c r="IPG117" s="134" t="s">
        <v>48</v>
      </c>
      <c r="IPH117" s="132"/>
      <c r="IPI117" s="132"/>
      <c r="IPJ117" s="133"/>
      <c r="IPK117" s="134" t="s">
        <v>48</v>
      </c>
      <c r="IPL117" s="132"/>
      <c r="IPM117" s="132"/>
      <c r="IPN117" s="133"/>
      <c r="IPO117" s="134" t="s">
        <v>48</v>
      </c>
      <c r="IPP117" s="132"/>
      <c r="IPQ117" s="132"/>
      <c r="IPR117" s="133"/>
      <c r="IPS117" s="134" t="s">
        <v>48</v>
      </c>
      <c r="IPT117" s="132"/>
      <c r="IPU117" s="132"/>
      <c r="IPV117" s="133"/>
      <c r="IPW117" s="134" t="s">
        <v>48</v>
      </c>
      <c r="IPX117" s="132"/>
      <c r="IPY117" s="132"/>
      <c r="IPZ117" s="133"/>
      <c r="IQA117" s="134" t="s">
        <v>48</v>
      </c>
      <c r="IQB117" s="132"/>
      <c r="IQC117" s="132"/>
      <c r="IQD117" s="133"/>
      <c r="IQE117" s="134" t="s">
        <v>48</v>
      </c>
      <c r="IQF117" s="132"/>
      <c r="IQG117" s="132"/>
      <c r="IQH117" s="133"/>
      <c r="IQI117" s="134" t="s">
        <v>48</v>
      </c>
      <c r="IQJ117" s="132"/>
      <c r="IQK117" s="132"/>
      <c r="IQL117" s="133"/>
      <c r="IQM117" s="134" t="s">
        <v>48</v>
      </c>
      <c r="IQN117" s="132"/>
      <c r="IQO117" s="132"/>
      <c r="IQP117" s="133"/>
      <c r="IQQ117" s="134" t="s">
        <v>48</v>
      </c>
      <c r="IQR117" s="132"/>
      <c r="IQS117" s="132"/>
      <c r="IQT117" s="133"/>
      <c r="IQU117" s="134" t="s">
        <v>48</v>
      </c>
      <c r="IQV117" s="132"/>
      <c r="IQW117" s="132"/>
      <c r="IQX117" s="133"/>
      <c r="IQY117" s="134" t="s">
        <v>48</v>
      </c>
      <c r="IQZ117" s="132"/>
      <c r="IRA117" s="132"/>
      <c r="IRB117" s="133"/>
      <c r="IRC117" s="134" t="s">
        <v>48</v>
      </c>
      <c r="IRD117" s="132"/>
      <c r="IRE117" s="132"/>
      <c r="IRF117" s="133"/>
      <c r="IRG117" s="134" t="s">
        <v>48</v>
      </c>
      <c r="IRH117" s="132"/>
      <c r="IRI117" s="132"/>
      <c r="IRJ117" s="133"/>
      <c r="IRK117" s="134" t="s">
        <v>48</v>
      </c>
      <c r="IRL117" s="132"/>
      <c r="IRM117" s="132"/>
      <c r="IRN117" s="133"/>
      <c r="IRO117" s="134" t="s">
        <v>48</v>
      </c>
      <c r="IRP117" s="132"/>
      <c r="IRQ117" s="132"/>
      <c r="IRR117" s="133"/>
      <c r="IRS117" s="134" t="s">
        <v>48</v>
      </c>
      <c r="IRT117" s="132"/>
      <c r="IRU117" s="132"/>
      <c r="IRV117" s="133"/>
      <c r="IRW117" s="134" t="s">
        <v>48</v>
      </c>
      <c r="IRX117" s="132"/>
      <c r="IRY117" s="132"/>
      <c r="IRZ117" s="133"/>
      <c r="ISA117" s="134" t="s">
        <v>48</v>
      </c>
      <c r="ISB117" s="132"/>
      <c r="ISC117" s="132"/>
      <c r="ISD117" s="133"/>
      <c r="ISE117" s="134" t="s">
        <v>48</v>
      </c>
      <c r="ISF117" s="132"/>
      <c r="ISG117" s="132"/>
      <c r="ISH117" s="133"/>
      <c r="ISI117" s="134" t="s">
        <v>48</v>
      </c>
      <c r="ISJ117" s="132"/>
      <c r="ISK117" s="132"/>
      <c r="ISL117" s="133"/>
      <c r="ISM117" s="134" t="s">
        <v>48</v>
      </c>
      <c r="ISN117" s="132"/>
      <c r="ISO117" s="132"/>
      <c r="ISP117" s="133"/>
      <c r="ISQ117" s="134" t="s">
        <v>48</v>
      </c>
      <c r="ISR117" s="132"/>
      <c r="ISS117" s="132"/>
      <c r="IST117" s="133"/>
      <c r="ISU117" s="134" t="s">
        <v>48</v>
      </c>
      <c r="ISV117" s="132"/>
      <c r="ISW117" s="132"/>
      <c r="ISX117" s="133"/>
      <c r="ISY117" s="134" t="s">
        <v>48</v>
      </c>
      <c r="ISZ117" s="132"/>
      <c r="ITA117" s="132"/>
      <c r="ITB117" s="133"/>
      <c r="ITC117" s="134" t="s">
        <v>48</v>
      </c>
      <c r="ITD117" s="132"/>
      <c r="ITE117" s="132"/>
      <c r="ITF117" s="133"/>
      <c r="ITG117" s="134" t="s">
        <v>48</v>
      </c>
      <c r="ITH117" s="132"/>
      <c r="ITI117" s="132"/>
      <c r="ITJ117" s="133"/>
      <c r="ITK117" s="134" t="s">
        <v>48</v>
      </c>
      <c r="ITL117" s="132"/>
      <c r="ITM117" s="132"/>
      <c r="ITN117" s="133"/>
      <c r="ITO117" s="134" t="s">
        <v>48</v>
      </c>
      <c r="ITP117" s="132"/>
      <c r="ITQ117" s="132"/>
      <c r="ITR117" s="133"/>
      <c r="ITS117" s="134" t="s">
        <v>48</v>
      </c>
      <c r="ITT117" s="132"/>
      <c r="ITU117" s="132"/>
      <c r="ITV117" s="133"/>
      <c r="ITW117" s="134" t="s">
        <v>48</v>
      </c>
      <c r="ITX117" s="132"/>
      <c r="ITY117" s="132"/>
      <c r="ITZ117" s="133"/>
      <c r="IUA117" s="134" t="s">
        <v>48</v>
      </c>
      <c r="IUB117" s="132"/>
      <c r="IUC117" s="132"/>
      <c r="IUD117" s="133"/>
      <c r="IUE117" s="134" t="s">
        <v>48</v>
      </c>
      <c r="IUF117" s="132"/>
      <c r="IUG117" s="132"/>
      <c r="IUH117" s="133"/>
      <c r="IUI117" s="134" t="s">
        <v>48</v>
      </c>
      <c r="IUJ117" s="132"/>
      <c r="IUK117" s="132"/>
      <c r="IUL117" s="133"/>
      <c r="IUM117" s="134" t="s">
        <v>48</v>
      </c>
      <c r="IUN117" s="132"/>
      <c r="IUO117" s="132"/>
      <c r="IUP117" s="133"/>
      <c r="IUQ117" s="134" t="s">
        <v>48</v>
      </c>
      <c r="IUR117" s="132"/>
      <c r="IUS117" s="132"/>
      <c r="IUT117" s="133"/>
      <c r="IUU117" s="134" t="s">
        <v>48</v>
      </c>
      <c r="IUV117" s="132"/>
      <c r="IUW117" s="132"/>
      <c r="IUX117" s="133"/>
      <c r="IUY117" s="134" t="s">
        <v>48</v>
      </c>
      <c r="IUZ117" s="132"/>
      <c r="IVA117" s="132"/>
      <c r="IVB117" s="133"/>
      <c r="IVC117" s="134" t="s">
        <v>48</v>
      </c>
      <c r="IVD117" s="132"/>
      <c r="IVE117" s="132"/>
      <c r="IVF117" s="133"/>
      <c r="IVG117" s="134" t="s">
        <v>48</v>
      </c>
      <c r="IVH117" s="132"/>
      <c r="IVI117" s="132"/>
      <c r="IVJ117" s="133"/>
      <c r="IVK117" s="134" t="s">
        <v>48</v>
      </c>
      <c r="IVL117" s="132"/>
      <c r="IVM117" s="132"/>
      <c r="IVN117" s="133"/>
      <c r="IVO117" s="134" t="s">
        <v>48</v>
      </c>
      <c r="IVP117" s="132"/>
      <c r="IVQ117" s="132"/>
      <c r="IVR117" s="133"/>
      <c r="IVS117" s="134" t="s">
        <v>48</v>
      </c>
      <c r="IVT117" s="132"/>
      <c r="IVU117" s="132"/>
      <c r="IVV117" s="133"/>
      <c r="IVW117" s="134" t="s">
        <v>48</v>
      </c>
      <c r="IVX117" s="132"/>
      <c r="IVY117" s="132"/>
      <c r="IVZ117" s="133"/>
      <c r="IWA117" s="134" t="s">
        <v>48</v>
      </c>
      <c r="IWB117" s="132"/>
      <c r="IWC117" s="132"/>
      <c r="IWD117" s="133"/>
      <c r="IWE117" s="134" t="s">
        <v>48</v>
      </c>
      <c r="IWF117" s="132"/>
      <c r="IWG117" s="132"/>
      <c r="IWH117" s="133"/>
      <c r="IWI117" s="134" t="s">
        <v>48</v>
      </c>
      <c r="IWJ117" s="132"/>
      <c r="IWK117" s="132"/>
      <c r="IWL117" s="133"/>
      <c r="IWM117" s="134" t="s">
        <v>48</v>
      </c>
      <c r="IWN117" s="132"/>
      <c r="IWO117" s="132"/>
      <c r="IWP117" s="133"/>
      <c r="IWQ117" s="134" t="s">
        <v>48</v>
      </c>
      <c r="IWR117" s="132"/>
      <c r="IWS117" s="132"/>
      <c r="IWT117" s="133"/>
      <c r="IWU117" s="134" t="s">
        <v>48</v>
      </c>
      <c r="IWV117" s="132"/>
      <c r="IWW117" s="132"/>
      <c r="IWX117" s="133"/>
      <c r="IWY117" s="134" t="s">
        <v>48</v>
      </c>
      <c r="IWZ117" s="132"/>
      <c r="IXA117" s="132"/>
      <c r="IXB117" s="133"/>
      <c r="IXC117" s="134" t="s">
        <v>48</v>
      </c>
      <c r="IXD117" s="132"/>
      <c r="IXE117" s="132"/>
      <c r="IXF117" s="133"/>
      <c r="IXG117" s="134" t="s">
        <v>48</v>
      </c>
      <c r="IXH117" s="132"/>
      <c r="IXI117" s="132"/>
      <c r="IXJ117" s="133"/>
      <c r="IXK117" s="134" t="s">
        <v>48</v>
      </c>
      <c r="IXL117" s="132"/>
      <c r="IXM117" s="132"/>
      <c r="IXN117" s="133"/>
      <c r="IXO117" s="134" t="s">
        <v>48</v>
      </c>
      <c r="IXP117" s="132"/>
      <c r="IXQ117" s="132"/>
      <c r="IXR117" s="133"/>
      <c r="IXS117" s="134" t="s">
        <v>48</v>
      </c>
      <c r="IXT117" s="132"/>
      <c r="IXU117" s="132"/>
      <c r="IXV117" s="133"/>
      <c r="IXW117" s="134" t="s">
        <v>48</v>
      </c>
      <c r="IXX117" s="132"/>
      <c r="IXY117" s="132"/>
      <c r="IXZ117" s="133"/>
      <c r="IYA117" s="134" t="s">
        <v>48</v>
      </c>
      <c r="IYB117" s="132"/>
      <c r="IYC117" s="132"/>
      <c r="IYD117" s="133"/>
      <c r="IYE117" s="134" t="s">
        <v>48</v>
      </c>
      <c r="IYF117" s="132"/>
      <c r="IYG117" s="132"/>
      <c r="IYH117" s="133"/>
      <c r="IYI117" s="134" t="s">
        <v>48</v>
      </c>
      <c r="IYJ117" s="132"/>
      <c r="IYK117" s="132"/>
      <c r="IYL117" s="133"/>
      <c r="IYM117" s="134" t="s">
        <v>48</v>
      </c>
      <c r="IYN117" s="132"/>
      <c r="IYO117" s="132"/>
      <c r="IYP117" s="133"/>
      <c r="IYQ117" s="134" t="s">
        <v>48</v>
      </c>
      <c r="IYR117" s="132"/>
      <c r="IYS117" s="132"/>
      <c r="IYT117" s="133"/>
      <c r="IYU117" s="134" t="s">
        <v>48</v>
      </c>
      <c r="IYV117" s="132"/>
      <c r="IYW117" s="132"/>
      <c r="IYX117" s="133"/>
      <c r="IYY117" s="134" t="s">
        <v>48</v>
      </c>
      <c r="IYZ117" s="132"/>
      <c r="IZA117" s="132"/>
      <c r="IZB117" s="133"/>
      <c r="IZC117" s="134" t="s">
        <v>48</v>
      </c>
      <c r="IZD117" s="132"/>
      <c r="IZE117" s="132"/>
      <c r="IZF117" s="133"/>
      <c r="IZG117" s="134" t="s">
        <v>48</v>
      </c>
      <c r="IZH117" s="132"/>
      <c r="IZI117" s="132"/>
      <c r="IZJ117" s="133"/>
      <c r="IZK117" s="134" t="s">
        <v>48</v>
      </c>
      <c r="IZL117" s="132"/>
      <c r="IZM117" s="132"/>
      <c r="IZN117" s="133"/>
      <c r="IZO117" s="134" t="s">
        <v>48</v>
      </c>
      <c r="IZP117" s="132"/>
      <c r="IZQ117" s="132"/>
      <c r="IZR117" s="133"/>
      <c r="IZS117" s="134" t="s">
        <v>48</v>
      </c>
      <c r="IZT117" s="132"/>
      <c r="IZU117" s="132"/>
      <c r="IZV117" s="133"/>
      <c r="IZW117" s="134" t="s">
        <v>48</v>
      </c>
      <c r="IZX117" s="132"/>
      <c r="IZY117" s="132"/>
      <c r="IZZ117" s="133"/>
      <c r="JAA117" s="134" t="s">
        <v>48</v>
      </c>
      <c r="JAB117" s="132"/>
      <c r="JAC117" s="132"/>
      <c r="JAD117" s="133"/>
      <c r="JAE117" s="134" t="s">
        <v>48</v>
      </c>
      <c r="JAF117" s="132"/>
      <c r="JAG117" s="132"/>
      <c r="JAH117" s="133"/>
      <c r="JAI117" s="134" t="s">
        <v>48</v>
      </c>
      <c r="JAJ117" s="132"/>
      <c r="JAK117" s="132"/>
      <c r="JAL117" s="133"/>
      <c r="JAM117" s="134" t="s">
        <v>48</v>
      </c>
      <c r="JAN117" s="132"/>
      <c r="JAO117" s="132"/>
      <c r="JAP117" s="133"/>
      <c r="JAQ117" s="134" t="s">
        <v>48</v>
      </c>
      <c r="JAR117" s="132"/>
      <c r="JAS117" s="132"/>
      <c r="JAT117" s="133"/>
      <c r="JAU117" s="134" t="s">
        <v>48</v>
      </c>
      <c r="JAV117" s="132"/>
      <c r="JAW117" s="132"/>
      <c r="JAX117" s="133"/>
      <c r="JAY117" s="134" t="s">
        <v>48</v>
      </c>
      <c r="JAZ117" s="132"/>
      <c r="JBA117" s="132"/>
      <c r="JBB117" s="133"/>
      <c r="JBC117" s="134" t="s">
        <v>48</v>
      </c>
      <c r="JBD117" s="132"/>
      <c r="JBE117" s="132"/>
      <c r="JBF117" s="133"/>
      <c r="JBG117" s="134" t="s">
        <v>48</v>
      </c>
      <c r="JBH117" s="132"/>
      <c r="JBI117" s="132"/>
      <c r="JBJ117" s="133"/>
      <c r="JBK117" s="134" t="s">
        <v>48</v>
      </c>
      <c r="JBL117" s="132"/>
      <c r="JBM117" s="132"/>
      <c r="JBN117" s="133"/>
      <c r="JBO117" s="134" t="s">
        <v>48</v>
      </c>
      <c r="JBP117" s="132"/>
      <c r="JBQ117" s="132"/>
      <c r="JBR117" s="133"/>
      <c r="JBS117" s="134" t="s">
        <v>48</v>
      </c>
      <c r="JBT117" s="132"/>
      <c r="JBU117" s="132"/>
      <c r="JBV117" s="133"/>
      <c r="JBW117" s="134" t="s">
        <v>48</v>
      </c>
      <c r="JBX117" s="132"/>
      <c r="JBY117" s="132"/>
      <c r="JBZ117" s="133"/>
      <c r="JCA117" s="134" t="s">
        <v>48</v>
      </c>
      <c r="JCB117" s="132"/>
      <c r="JCC117" s="132"/>
      <c r="JCD117" s="133"/>
      <c r="JCE117" s="134" t="s">
        <v>48</v>
      </c>
      <c r="JCF117" s="132"/>
      <c r="JCG117" s="132"/>
      <c r="JCH117" s="133"/>
      <c r="JCI117" s="134" t="s">
        <v>48</v>
      </c>
      <c r="JCJ117" s="132"/>
      <c r="JCK117" s="132"/>
      <c r="JCL117" s="133"/>
      <c r="JCM117" s="134" t="s">
        <v>48</v>
      </c>
      <c r="JCN117" s="132"/>
      <c r="JCO117" s="132"/>
      <c r="JCP117" s="133"/>
      <c r="JCQ117" s="134" t="s">
        <v>48</v>
      </c>
      <c r="JCR117" s="132"/>
      <c r="JCS117" s="132"/>
      <c r="JCT117" s="133"/>
      <c r="JCU117" s="134" t="s">
        <v>48</v>
      </c>
      <c r="JCV117" s="132"/>
      <c r="JCW117" s="132"/>
      <c r="JCX117" s="133"/>
      <c r="JCY117" s="134" t="s">
        <v>48</v>
      </c>
      <c r="JCZ117" s="132"/>
      <c r="JDA117" s="132"/>
      <c r="JDB117" s="133"/>
      <c r="JDC117" s="134" t="s">
        <v>48</v>
      </c>
      <c r="JDD117" s="132"/>
      <c r="JDE117" s="132"/>
      <c r="JDF117" s="133"/>
      <c r="JDG117" s="134" t="s">
        <v>48</v>
      </c>
      <c r="JDH117" s="132"/>
      <c r="JDI117" s="132"/>
      <c r="JDJ117" s="133"/>
      <c r="JDK117" s="134" t="s">
        <v>48</v>
      </c>
      <c r="JDL117" s="132"/>
      <c r="JDM117" s="132"/>
      <c r="JDN117" s="133"/>
      <c r="JDO117" s="134" t="s">
        <v>48</v>
      </c>
      <c r="JDP117" s="132"/>
      <c r="JDQ117" s="132"/>
      <c r="JDR117" s="133"/>
      <c r="JDS117" s="134" t="s">
        <v>48</v>
      </c>
      <c r="JDT117" s="132"/>
      <c r="JDU117" s="132"/>
      <c r="JDV117" s="133"/>
      <c r="JDW117" s="134" t="s">
        <v>48</v>
      </c>
      <c r="JDX117" s="132"/>
      <c r="JDY117" s="132"/>
      <c r="JDZ117" s="133"/>
      <c r="JEA117" s="134" t="s">
        <v>48</v>
      </c>
      <c r="JEB117" s="132"/>
      <c r="JEC117" s="132"/>
      <c r="JED117" s="133"/>
      <c r="JEE117" s="134" t="s">
        <v>48</v>
      </c>
      <c r="JEF117" s="132"/>
      <c r="JEG117" s="132"/>
      <c r="JEH117" s="133"/>
      <c r="JEI117" s="134" t="s">
        <v>48</v>
      </c>
      <c r="JEJ117" s="132"/>
      <c r="JEK117" s="132"/>
      <c r="JEL117" s="133"/>
      <c r="JEM117" s="134" t="s">
        <v>48</v>
      </c>
      <c r="JEN117" s="132"/>
      <c r="JEO117" s="132"/>
      <c r="JEP117" s="133"/>
      <c r="JEQ117" s="134" t="s">
        <v>48</v>
      </c>
      <c r="JER117" s="132"/>
      <c r="JES117" s="132"/>
      <c r="JET117" s="133"/>
      <c r="JEU117" s="134" t="s">
        <v>48</v>
      </c>
      <c r="JEV117" s="132"/>
      <c r="JEW117" s="132"/>
      <c r="JEX117" s="133"/>
      <c r="JEY117" s="134" t="s">
        <v>48</v>
      </c>
      <c r="JEZ117" s="132"/>
      <c r="JFA117" s="132"/>
      <c r="JFB117" s="133"/>
      <c r="JFC117" s="134" t="s">
        <v>48</v>
      </c>
      <c r="JFD117" s="132"/>
      <c r="JFE117" s="132"/>
      <c r="JFF117" s="133"/>
      <c r="JFG117" s="134" t="s">
        <v>48</v>
      </c>
      <c r="JFH117" s="132"/>
      <c r="JFI117" s="132"/>
      <c r="JFJ117" s="133"/>
      <c r="JFK117" s="134" t="s">
        <v>48</v>
      </c>
      <c r="JFL117" s="132"/>
      <c r="JFM117" s="132"/>
      <c r="JFN117" s="133"/>
      <c r="JFO117" s="134" t="s">
        <v>48</v>
      </c>
      <c r="JFP117" s="132"/>
      <c r="JFQ117" s="132"/>
      <c r="JFR117" s="133"/>
      <c r="JFS117" s="134" t="s">
        <v>48</v>
      </c>
      <c r="JFT117" s="132"/>
      <c r="JFU117" s="132"/>
      <c r="JFV117" s="133"/>
      <c r="JFW117" s="134" t="s">
        <v>48</v>
      </c>
      <c r="JFX117" s="132"/>
      <c r="JFY117" s="132"/>
      <c r="JFZ117" s="133"/>
      <c r="JGA117" s="134" t="s">
        <v>48</v>
      </c>
      <c r="JGB117" s="132"/>
      <c r="JGC117" s="132"/>
      <c r="JGD117" s="133"/>
      <c r="JGE117" s="134" t="s">
        <v>48</v>
      </c>
      <c r="JGF117" s="132"/>
      <c r="JGG117" s="132"/>
      <c r="JGH117" s="133"/>
      <c r="JGI117" s="134" t="s">
        <v>48</v>
      </c>
      <c r="JGJ117" s="132"/>
      <c r="JGK117" s="132"/>
      <c r="JGL117" s="133"/>
      <c r="JGM117" s="134" t="s">
        <v>48</v>
      </c>
      <c r="JGN117" s="132"/>
      <c r="JGO117" s="132"/>
      <c r="JGP117" s="133"/>
      <c r="JGQ117" s="134" t="s">
        <v>48</v>
      </c>
      <c r="JGR117" s="132"/>
      <c r="JGS117" s="132"/>
      <c r="JGT117" s="133"/>
      <c r="JGU117" s="134" t="s">
        <v>48</v>
      </c>
      <c r="JGV117" s="132"/>
      <c r="JGW117" s="132"/>
      <c r="JGX117" s="133"/>
      <c r="JGY117" s="134" t="s">
        <v>48</v>
      </c>
      <c r="JGZ117" s="132"/>
      <c r="JHA117" s="132"/>
      <c r="JHB117" s="133"/>
      <c r="JHC117" s="134" t="s">
        <v>48</v>
      </c>
      <c r="JHD117" s="132"/>
      <c r="JHE117" s="132"/>
      <c r="JHF117" s="133"/>
      <c r="JHG117" s="134" t="s">
        <v>48</v>
      </c>
      <c r="JHH117" s="132"/>
      <c r="JHI117" s="132"/>
      <c r="JHJ117" s="133"/>
      <c r="JHK117" s="134" t="s">
        <v>48</v>
      </c>
      <c r="JHL117" s="132"/>
      <c r="JHM117" s="132"/>
      <c r="JHN117" s="133"/>
      <c r="JHO117" s="134" t="s">
        <v>48</v>
      </c>
      <c r="JHP117" s="132"/>
      <c r="JHQ117" s="132"/>
      <c r="JHR117" s="133"/>
      <c r="JHS117" s="134" t="s">
        <v>48</v>
      </c>
      <c r="JHT117" s="132"/>
      <c r="JHU117" s="132"/>
      <c r="JHV117" s="133"/>
      <c r="JHW117" s="134" t="s">
        <v>48</v>
      </c>
      <c r="JHX117" s="132"/>
      <c r="JHY117" s="132"/>
      <c r="JHZ117" s="133"/>
      <c r="JIA117" s="134" t="s">
        <v>48</v>
      </c>
      <c r="JIB117" s="132"/>
      <c r="JIC117" s="132"/>
      <c r="JID117" s="133"/>
      <c r="JIE117" s="134" t="s">
        <v>48</v>
      </c>
      <c r="JIF117" s="132"/>
      <c r="JIG117" s="132"/>
      <c r="JIH117" s="133"/>
      <c r="JII117" s="134" t="s">
        <v>48</v>
      </c>
      <c r="JIJ117" s="132"/>
      <c r="JIK117" s="132"/>
      <c r="JIL117" s="133"/>
      <c r="JIM117" s="134" t="s">
        <v>48</v>
      </c>
      <c r="JIN117" s="132"/>
      <c r="JIO117" s="132"/>
      <c r="JIP117" s="133"/>
      <c r="JIQ117" s="134" t="s">
        <v>48</v>
      </c>
      <c r="JIR117" s="132"/>
      <c r="JIS117" s="132"/>
      <c r="JIT117" s="133"/>
      <c r="JIU117" s="134" t="s">
        <v>48</v>
      </c>
      <c r="JIV117" s="132"/>
      <c r="JIW117" s="132"/>
      <c r="JIX117" s="133"/>
      <c r="JIY117" s="134" t="s">
        <v>48</v>
      </c>
      <c r="JIZ117" s="132"/>
      <c r="JJA117" s="132"/>
      <c r="JJB117" s="133"/>
      <c r="JJC117" s="134" t="s">
        <v>48</v>
      </c>
      <c r="JJD117" s="132"/>
      <c r="JJE117" s="132"/>
      <c r="JJF117" s="133"/>
      <c r="JJG117" s="134" t="s">
        <v>48</v>
      </c>
      <c r="JJH117" s="132"/>
      <c r="JJI117" s="132"/>
      <c r="JJJ117" s="133"/>
      <c r="JJK117" s="134" t="s">
        <v>48</v>
      </c>
      <c r="JJL117" s="132"/>
      <c r="JJM117" s="132"/>
      <c r="JJN117" s="133"/>
      <c r="JJO117" s="134" t="s">
        <v>48</v>
      </c>
      <c r="JJP117" s="132"/>
      <c r="JJQ117" s="132"/>
      <c r="JJR117" s="133"/>
      <c r="JJS117" s="134" t="s">
        <v>48</v>
      </c>
      <c r="JJT117" s="132"/>
      <c r="JJU117" s="132"/>
      <c r="JJV117" s="133"/>
      <c r="JJW117" s="134" t="s">
        <v>48</v>
      </c>
      <c r="JJX117" s="132"/>
      <c r="JJY117" s="132"/>
      <c r="JJZ117" s="133"/>
      <c r="JKA117" s="134" t="s">
        <v>48</v>
      </c>
      <c r="JKB117" s="132"/>
      <c r="JKC117" s="132"/>
      <c r="JKD117" s="133"/>
      <c r="JKE117" s="134" t="s">
        <v>48</v>
      </c>
      <c r="JKF117" s="132"/>
      <c r="JKG117" s="132"/>
      <c r="JKH117" s="133"/>
      <c r="JKI117" s="134" t="s">
        <v>48</v>
      </c>
      <c r="JKJ117" s="132"/>
      <c r="JKK117" s="132"/>
      <c r="JKL117" s="133"/>
      <c r="JKM117" s="134" t="s">
        <v>48</v>
      </c>
      <c r="JKN117" s="132"/>
      <c r="JKO117" s="132"/>
      <c r="JKP117" s="133"/>
      <c r="JKQ117" s="134" t="s">
        <v>48</v>
      </c>
      <c r="JKR117" s="132"/>
      <c r="JKS117" s="132"/>
      <c r="JKT117" s="133"/>
      <c r="JKU117" s="134" t="s">
        <v>48</v>
      </c>
      <c r="JKV117" s="132"/>
      <c r="JKW117" s="132"/>
      <c r="JKX117" s="133"/>
      <c r="JKY117" s="134" t="s">
        <v>48</v>
      </c>
      <c r="JKZ117" s="132"/>
      <c r="JLA117" s="132"/>
      <c r="JLB117" s="133"/>
      <c r="JLC117" s="134" t="s">
        <v>48</v>
      </c>
      <c r="JLD117" s="132"/>
      <c r="JLE117" s="132"/>
      <c r="JLF117" s="133"/>
      <c r="JLG117" s="134" t="s">
        <v>48</v>
      </c>
      <c r="JLH117" s="132"/>
      <c r="JLI117" s="132"/>
      <c r="JLJ117" s="133"/>
      <c r="JLK117" s="134" t="s">
        <v>48</v>
      </c>
      <c r="JLL117" s="132"/>
      <c r="JLM117" s="132"/>
      <c r="JLN117" s="133"/>
      <c r="JLO117" s="134" t="s">
        <v>48</v>
      </c>
      <c r="JLP117" s="132"/>
      <c r="JLQ117" s="132"/>
      <c r="JLR117" s="133"/>
      <c r="JLS117" s="134" t="s">
        <v>48</v>
      </c>
      <c r="JLT117" s="132"/>
      <c r="JLU117" s="132"/>
      <c r="JLV117" s="133"/>
      <c r="JLW117" s="134" t="s">
        <v>48</v>
      </c>
      <c r="JLX117" s="132"/>
      <c r="JLY117" s="132"/>
      <c r="JLZ117" s="133"/>
      <c r="JMA117" s="134" t="s">
        <v>48</v>
      </c>
      <c r="JMB117" s="132"/>
      <c r="JMC117" s="132"/>
      <c r="JMD117" s="133"/>
      <c r="JME117" s="134" t="s">
        <v>48</v>
      </c>
      <c r="JMF117" s="132"/>
      <c r="JMG117" s="132"/>
      <c r="JMH117" s="133"/>
      <c r="JMI117" s="134" t="s">
        <v>48</v>
      </c>
      <c r="JMJ117" s="132"/>
      <c r="JMK117" s="132"/>
      <c r="JML117" s="133"/>
      <c r="JMM117" s="134" t="s">
        <v>48</v>
      </c>
      <c r="JMN117" s="132"/>
      <c r="JMO117" s="132"/>
      <c r="JMP117" s="133"/>
      <c r="JMQ117" s="134" t="s">
        <v>48</v>
      </c>
      <c r="JMR117" s="132"/>
      <c r="JMS117" s="132"/>
      <c r="JMT117" s="133"/>
      <c r="JMU117" s="134" t="s">
        <v>48</v>
      </c>
      <c r="JMV117" s="132"/>
      <c r="JMW117" s="132"/>
      <c r="JMX117" s="133"/>
      <c r="JMY117" s="134" t="s">
        <v>48</v>
      </c>
      <c r="JMZ117" s="132"/>
      <c r="JNA117" s="132"/>
      <c r="JNB117" s="133"/>
      <c r="JNC117" s="134" t="s">
        <v>48</v>
      </c>
      <c r="JND117" s="132"/>
      <c r="JNE117" s="132"/>
      <c r="JNF117" s="133"/>
      <c r="JNG117" s="134" t="s">
        <v>48</v>
      </c>
      <c r="JNH117" s="132"/>
      <c r="JNI117" s="132"/>
      <c r="JNJ117" s="133"/>
      <c r="JNK117" s="134" t="s">
        <v>48</v>
      </c>
      <c r="JNL117" s="132"/>
      <c r="JNM117" s="132"/>
      <c r="JNN117" s="133"/>
      <c r="JNO117" s="134" t="s">
        <v>48</v>
      </c>
      <c r="JNP117" s="132"/>
      <c r="JNQ117" s="132"/>
      <c r="JNR117" s="133"/>
      <c r="JNS117" s="134" t="s">
        <v>48</v>
      </c>
      <c r="JNT117" s="132"/>
      <c r="JNU117" s="132"/>
      <c r="JNV117" s="133"/>
      <c r="JNW117" s="134" t="s">
        <v>48</v>
      </c>
      <c r="JNX117" s="132"/>
      <c r="JNY117" s="132"/>
      <c r="JNZ117" s="133"/>
      <c r="JOA117" s="134" t="s">
        <v>48</v>
      </c>
      <c r="JOB117" s="132"/>
      <c r="JOC117" s="132"/>
      <c r="JOD117" s="133"/>
      <c r="JOE117" s="134" t="s">
        <v>48</v>
      </c>
      <c r="JOF117" s="132"/>
      <c r="JOG117" s="132"/>
      <c r="JOH117" s="133"/>
      <c r="JOI117" s="134" t="s">
        <v>48</v>
      </c>
      <c r="JOJ117" s="132"/>
      <c r="JOK117" s="132"/>
      <c r="JOL117" s="133"/>
      <c r="JOM117" s="134" t="s">
        <v>48</v>
      </c>
      <c r="JON117" s="132"/>
      <c r="JOO117" s="132"/>
      <c r="JOP117" s="133"/>
      <c r="JOQ117" s="134" t="s">
        <v>48</v>
      </c>
      <c r="JOR117" s="132"/>
      <c r="JOS117" s="132"/>
      <c r="JOT117" s="133"/>
      <c r="JOU117" s="134" t="s">
        <v>48</v>
      </c>
      <c r="JOV117" s="132"/>
      <c r="JOW117" s="132"/>
      <c r="JOX117" s="133"/>
      <c r="JOY117" s="134" t="s">
        <v>48</v>
      </c>
      <c r="JOZ117" s="132"/>
      <c r="JPA117" s="132"/>
      <c r="JPB117" s="133"/>
      <c r="JPC117" s="134" t="s">
        <v>48</v>
      </c>
      <c r="JPD117" s="132"/>
      <c r="JPE117" s="132"/>
      <c r="JPF117" s="133"/>
      <c r="JPG117" s="134" t="s">
        <v>48</v>
      </c>
      <c r="JPH117" s="132"/>
      <c r="JPI117" s="132"/>
      <c r="JPJ117" s="133"/>
      <c r="JPK117" s="134" t="s">
        <v>48</v>
      </c>
      <c r="JPL117" s="132"/>
      <c r="JPM117" s="132"/>
      <c r="JPN117" s="133"/>
      <c r="JPO117" s="134" t="s">
        <v>48</v>
      </c>
      <c r="JPP117" s="132"/>
      <c r="JPQ117" s="132"/>
      <c r="JPR117" s="133"/>
      <c r="JPS117" s="134" t="s">
        <v>48</v>
      </c>
      <c r="JPT117" s="132"/>
      <c r="JPU117" s="132"/>
      <c r="JPV117" s="133"/>
      <c r="JPW117" s="134" t="s">
        <v>48</v>
      </c>
      <c r="JPX117" s="132"/>
      <c r="JPY117" s="132"/>
      <c r="JPZ117" s="133"/>
      <c r="JQA117" s="134" t="s">
        <v>48</v>
      </c>
      <c r="JQB117" s="132"/>
      <c r="JQC117" s="132"/>
      <c r="JQD117" s="133"/>
      <c r="JQE117" s="134" t="s">
        <v>48</v>
      </c>
      <c r="JQF117" s="132"/>
      <c r="JQG117" s="132"/>
      <c r="JQH117" s="133"/>
      <c r="JQI117" s="134" t="s">
        <v>48</v>
      </c>
      <c r="JQJ117" s="132"/>
      <c r="JQK117" s="132"/>
      <c r="JQL117" s="133"/>
      <c r="JQM117" s="134" t="s">
        <v>48</v>
      </c>
      <c r="JQN117" s="132"/>
      <c r="JQO117" s="132"/>
      <c r="JQP117" s="133"/>
      <c r="JQQ117" s="134" t="s">
        <v>48</v>
      </c>
      <c r="JQR117" s="132"/>
      <c r="JQS117" s="132"/>
      <c r="JQT117" s="133"/>
      <c r="JQU117" s="134" t="s">
        <v>48</v>
      </c>
      <c r="JQV117" s="132"/>
      <c r="JQW117" s="132"/>
      <c r="JQX117" s="133"/>
      <c r="JQY117" s="134" t="s">
        <v>48</v>
      </c>
      <c r="JQZ117" s="132"/>
      <c r="JRA117" s="132"/>
      <c r="JRB117" s="133"/>
      <c r="JRC117" s="134" t="s">
        <v>48</v>
      </c>
      <c r="JRD117" s="132"/>
      <c r="JRE117" s="132"/>
      <c r="JRF117" s="133"/>
      <c r="JRG117" s="134" t="s">
        <v>48</v>
      </c>
      <c r="JRH117" s="132"/>
      <c r="JRI117" s="132"/>
      <c r="JRJ117" s="133"/>
      <c r="JRK117" s="134" t="s">
        <v>48</v>
      </c>
      <c r="JRL117" s="132"/>
      <c r="JRM117" s="132"/>
      <c r="JRN117" s="133"/>
      <c r="JRO117" s="134" t="s">
        <v>48</v>
      </c>
      <c r="JRP117" s="132"/>
      <c r="JRQ117" s="132"/>
      <c r="JRR117" s="133"/>
      <c r="JRS117" s="134" t="s">
        <v>48</v>
      </c>
      <c r="JRT117" s="132"/>
      <c r="JRU117" s="132"/>
      <c r="JRV117" s="133"/>
      <c r="JRW117" s="134" t="s">
        <v>48</v>
      </c>
      <c r="JRX117" s="132"/>
      <c r="JRY117" s="132"/>
      <c r="JRZ117" s="133"/>
      <c r="JSA117" s="134" t="s">
        <v>48</v>
      </c>
      <c r="JSB117" s="132"/>
      <c r="JSC117" s="132"/>
      <c r="JSD117" s="133"/>
      <c r="JSE117" s="134" t="s">
        <v>48</v>
      </c>
      <c r="JSF117" s="132"/>
      <c r="JSG117" s="132"/>
      <c r="JSH117" s="133"/>
      <c r="JSI117" s="134" t="s">
        <v>48</v>
      </c>
      <c r="JSJ117" s="132"/>
      <c r="JSK117" s="132"/>
      <c r="JSL117" s="133"/>
      <c r="JSM117" s="134" t="s">
        <v>48</v>
      </c>
      <c r="JSN117" s="132"/>
      <c r="JSO117" s="132"/>
      <c r="JSP117" s="133"/>
      <c r="JSQ117" s="134" t="s">
        <v>48</v>
      </c>
      <c r="JSR117" s="132"/>
      <c r="JSS117" s="132"/>
      <c r="JST117" s="133"/>
      <c r="JSU117" s="134" t="s">
        <v>48</v>
      </c>
      <c r="JSV117" s="132"/>
      <c r="JSW117" s="132"/>
      <c r="JSX117" s="133"/>
      <c r="JSY117" s="134" t="s">
        <v>48</v>
      </c>
      <c r="JSZ117" s="132"/>
      <c r="JTA117" s="132"/>
      <c r="JTB117" s="133"/>
      <c r="JTC117" s="134" t="s">
        <v>48</v>
      </c>
      <c r="JTD117" s="132"/>
      <c r="JTE117" s="132"/>
      <c r="JTF117" s="133"/>
      <c r="JTG117" s="134" t="s">
        <v>48</v>
      </c>
      <c r="JTH117" s="132"/>
      <c r="JTI117" s="132"/>
      <c r="JTJ117" s="133"/>
      <c r="JTK117" s="134" t="s">
        <v>48</v>
      </c>
      <c r="JTL117" s="132"/>
      <c r="JTM117" s="132"/>
      <c r="JTN117" s="133"/>
      <c r="JTO117" s="134" t="s">
        <v>48</v>
      </c>
      <c r="JTP117" s="132"/>
      <c r="JTQ117" s="132"/>
      <c r="JTR117" s="133"/>
      <c r="JTS117" s="134" t="s">
        <v>48</v>
      </c>
      <c r="JTT117" s="132"/>
      <c r="JTU117" s="132"/>
      <c r="JTV117" s="133"/>
      <c r="JTW117" s="134" t="s">
        <v>48</v>
      </c>
      <c r="JTX117" s="132"/>
      <c r="JTY117" s="132"/>
      <c r="JTZ117" s="133"/>
      <c r="JUA117" s="134" t="s">
        <v>48</v>
      </c>
      <c r="JUB117" s="132"/>
      <c r="JUC117" s="132"/>
      <c r="JUD117" s="133"/>
      <c r="JUE117" s="134" t="s">
        <v>48</v>
      </c>
      <c r="JUF117" s="132"/>
      <c r="JUG117" s="132"/>
      <c r="JUH117" s="133"/>
      <c r="JUI117" s="134" t="s">
        <v>48</v>
      </c>
      <c r="JUJ117" s="132"/>
      <c r="JUK117" s="132"/>
      <c r="JUL117" s="133"/>
      <c r="JUM117" s="134" t="s">
        <v>48</v>
      </c>
      <c r="JUN117" s="132"/>
      <c r="JUO117" s="132"/>
      <c r="JUP117" s="133"/>
      <c r="JUQ117" s="134" t="s">
        <v>48</v>
      </c>
      <c r="JUR117" s="132"/>
      <c r="JUS117" s="132"/>
      <c r="JUT117" s="133"/>
      <c r="JUU117" s="134" t="s">
        <v>48</v>
      </c>
      <c r="JUV117" s="132"/>
      <c r="JUW117" s="132"/>
      <c r="JUX117" s="133"/>
      <c r="JUY117" s="134" t="s">
        <v>48</v>
      </c>
      <c r="JUZ117" s="132"/>
      <c r="JVA117" s="132"/>
      <c r="JVB117" s="133"/>
      <c r="JVC117" s="134" t="s">
        <v>48</v>
      </c>
      <c r="JVD117" s="132"/>
      <c r="JVE117" s="132"/>
      <c r="JVF117" s="133"/>
      <c r="JVG117" s="134" t="s">
        <v>48</v>
      </c>
      <c r="JVH117" s="132"/>
      <c r="JVI117" s="132"/>
      <c r="JVJ117" s="133"/>
      <c r="JVK117" s="134" t="s">
        <v>48</v>
      </c>
      <c r="JVL117" s="132"/>
      <c r="JVM117" s="132"/>
      <c r="JVN117" s="133"/>
      <c r="JVO117" s="134" t="s">
        <v>48</v>
      </c>
      <c r="JVP117" s="132"/>
      <c r="JVQ117" s="132"/>
      <c r="JVR117" s="133"/>
      <c r="JVS117" s="134" t="s">
        <v>48</v>
      </c>
      <c r="JVT117" s="132"/>
      <c r="JVU117" s="132"/>
      <c r="JVV117" s="133"/>
      <c r="JVW117" s="134" t="s">
        <v>48</v>
      </c>
      <c r="JVX117" s="132"/>
      <c r="JVY117" s="132"/>
      <c r="JVZ117" s="133"/>
      <c r="JWA117" s="134" t="s">
        <v>48</v>
      </c>
      <c r="JWB117" s="132"/>
      <c r="JWC117" s="132"/>
      <c r="JWD117" s="133"/>
      <c r="JWE117" s="134" t="s">
        <v>48</v>
      </c>
      <c r="JWF117" s="132"/>
      <c r="JWG117" s="132"/>
      <c r="JWH117" s="133"/>
      <c r="JWI117" s="134" t="s">
        <v>48</v>
      </c>
      <c r="JWJ117" s="132"/>
      <c r="JWK117" s="132"/>
      <c r="JWL117" s="133"/>
      <c r="JWM117" s="134" t="s">
        <v>48</v>
      </c>
      <c r="JWN117" s="132"/>
      <c r="JWO117" s="132"/>
      <c r="JWP117" s="133"/>
      <c r="JWQ117" s="134" t="s">
        <v>48</v>
      </c>
      <c r="JWR117" s="132"/>
      <c r="JWS117" s="132"/>
      <c r="JWT117" s="133"/>
      <c r="JWU117" s="134" t="s">
        <v>48</v>
      </c>
      <c r="JWV117" s="132"/>
      <c r="JWW117" s="132"/>
      <c r="JWX117" s="133"/>
      <c r="JWY117" s="134" t="s">
        <v>48</v>
      </c>
      <c r="JWZ117" s="132"/>
      <c r="JXA117" s="132"/>
      <c r="JXB117" s="133"/>
      <c r="JXC117" s="134" t="s">
        <v>48</v>
      </c>
      <c r="JXD117" s="132"/>
      <c r="JXE117" s="132"/>
      <c r="JXF117" s="133"/>
      <c r="JXG117" s="134" t="s">
        <v>48</v>
      </c>
      <c r="JXH117" s="132"/>
      <c r="JXI117" s="132"/>
      <c r="JXJ117" s="133"/>
      <c r="JXK117" s="134" t="s">
        <v>48</v>
      </c>
      <c r="JXL117" s="132"/>
      <c r="JXM117" s="132"/>
      <c r="JXN117" s="133"/>
      <c r="JXO117" s="134" t="s">
        <v>48</v>
      </c>
      <c r="JXP117" s="132"/>
      <c r="JXQ117" s="132"/>
      <c r="JXR117" s="133"/>
      <c r="JXS117" s="134" t="s">
        <v>48</v>
      </c>
      <c r="JXT117" s="132"/>
      <c r="JXU117" s="132"/>
      <c r="JXV117" s="133"/>
      <c r="JXW117" s="134" t="s">
        <v>48</v>
      </c>
      <c r="JXX117" s="132"/>
      <c r="JXY117" s="132"/>
      <c r="JXZ117" s="133"/>
      <c r="JYA117" s="134" t="s">
        <v>48</v>
      </c>
      <c r="JYB117" s="132"/>
      <c r="JYC117" s="132"/>
      <c r="JYD117" s="133"/>
      <c r="JYE117" s="134" t="s">
        <v>48</v>
      </c>
      <c r="JYF117" s="132"/>
      <c r="JYG117" s="132"/>
      <c r="JYH117" s="133"/>
      <c r="JYI117" s="134" t="s">
        <v>48</v>
      </c>
      <c r="JYJ117" s="132"/>
      <c r="JYK117" s="132"/>
      <c r="JYL117" s="133"/>
      <c r="JYM117" s="134" t="s">
        <v>48</v>
      </c>
      <c r="JYN117" s="132"/>
      <c r="JYO117" s="132"/>
      <c r="JYP117" s="133"/>
      <c r="JYQ117" s="134" t="s">
        <v>48</v>
      </c>
      <c r="JYR117" s="132"/>
      <c r="JYS117" s="132"/>
      <c r="JYT117" s="133"/>
      <c r="JYU117" s="134" t="s">
        <v>48</v>
      </c>
      <c r="JYV117" s="132"/>
      <c r="JYW117" s="132"/>
      <c r="JYX117" s="133"/>
      <c r="JYY117" s="134" t="s">
        <v>48</v>
      </c>
      <c r="JYZ117" s="132"/>
      <c r="JZA117" s="132"/>
      <c r="JZB117" s="133"/>
      <c r="JZC117" s="134" t="s">
        <v>48</v>
      </c>
      <c r="JZD117" s="132"/>
      <c r="JZE117" s="132"/>
      <c r="JZF117" s="133"/>
      <c r="JZG117" s="134" t="s">
        <v>48</v>
      </c>
      <c r="JZH117" s="132"/>
      <c r="JZI117" s="132"/>
      <c r="JZJ117" s="133"/>
      <c r="JZK117" s="134" t="s">
        <v>48</v>
      </c>
      <c r="JZL117" s="132"/>
      <c r="JZM117" s="132"/>
      <c r="JZN117" s="133"/>
      <c r="JZO117" s="134" t="s">
        <v>48</v>
      </c>
      <c r="JZP117" s="132"/>
      <c r="JZQ117" s="132"/>
      <c r="JZR117" s="133"/>
      <c r="JZS117" s="134" t="s">
        <v>48</v>
      </c>
      <c r="JZT117" s="132"/>
      <c r="JZU117" s="132"/>
      <c r="JZV117" s="133"/>
      <c r="JZW117" s="134" t="s">
        <v>48</v>
      </c>
      <c r="JZX117" s="132"/>
      <c r="JZY117" s="132"/>
      <c r="JZZ117" s="133"/>
      <c r="KAA117" s="134" t="s">
        <v>48</v>
      </c>
      <c r="KAB117" s="132"/>
      <c r="KAC117" s="132"/>
      <c r="KAD117" s="133"/>
      <c r="KAE117" s="134" t="s">
        <v>48</v>
      </c>
      <c r="KAF117" s="132"/>
      <c r="KAG117" s="132"/>
      <c r="KAH117" s="133"/>
      <c r="KAI117" s="134" t="s">
        <v>48</v>
      </c>
      <c r="KAJ117" s="132"/>
      <c r="KAK117" s="132"/>
      <c r="KAL117" s="133"/>
      <c r="KAM117" s="134" t="s">
        <v>48</v>
      </c>
      <c r="KAN117" s="132"/>
      <c r="KAO117" s="132"/>
      <c r="KAP117" s="133"/>
      <c r="KAQ117" s="134" t="s">
        <v>48</v>
      </c>
      <c r="KAR117" s="132"/>
      <c r="KAS117" s="132"/>
      <c r="KAT117" s="133"/>
      <c r="KAU117" s="134" t="s">
        <v>48</v>
      </c>
      <c r="KAV117" s="132"/>
      <c r="KAW117" s="132"/>
      <c r="KAX117" s="133"/>
      <c r="KAY117" s="134" t="s">
        <v>48</v>
      </c>
      <c r="KAZ117" s="132"/>
      <c r="KBA117" s="132"/>
      <c r="KBB117" s="133"/>
      <c r="KBC117" s="134" t="s">
        <v>48</v>
      </c>
      <c r="KBD117" s="132"/>
      <c r="KBE117" s="132"/>
      <c r="KBF117" s="133"/>
      <c r="KBG117" s="134" t="s">
        <v>48</v>
      </c>
      <c r="KBH117" s="132"/>
      <c r="KBI117" s="132"/>
      <c r="KBJ117" s="133"/>
      <c r="KBK117" s="134" t="s">
        <v>48</v>
      </c>
      <c r="KBL117" s="132"/>
      <c r="KBM117" s="132"/>
      <c r="KBN117" s="133"/>
      <c r="KBO117" s="134" t="s">
        <v>48</v>
      </c>
      <c r="KBP117" s="132"/>
      <c r="KBQ117" s="132"/>
      <c r="KBR117" s="133"/>
      <c r="KBS117" s="134" t="s">
        <v>48</v>
      </c>
      <c r="KBT117" s="132"/>
      <c r="KBU117" s="132"/>
      <c r="KBV117" s="133"/>
      <c r="KBW117" s="134" t="s">
        <v>48</v>
      </c>
      <c r="KBX117" s="132"/>
      <c r="KBY117" s="132"/>
      <c r="KBZ117" s="133"/>
      <c r="KCA117" s="134" t="s">
        <v>48</v>
      </c>
      <c r="KCB117" s="132"/>
      <c r="KCC117" s="132"/>
      <c r="KCD117" s="133"/>
      <c r="KCE117" s="134" t="s">
        <v>48</v>
      </c>
      <c r="KCF117" s="132"/>
      <c r="KCG117" s="132"/>
      <c r="KCH117" s="133"/>
      <c r="KCI117" s="134" t="s">
        <v>48</v>
      </c>
      <c r="KCJ117" s="132"/>
      <c r="KCK117" s="132"/>
      <c r="KCL117" s="133"/>
      <c r="KCM117" s="134" t="s">
        <v>48</v>
      </c>
      <c r="KCN117" s="132"/>
      <c r="KCO117" s="132"/>
      <c r="KCP117" s="133"/>
      <c r="KCQ117" s="134" t="s">
        <v>48</v>
      </c>
      <c r="KCR117" s="132"/>
      <c r="KCS117" s="132"/>
      <c r="KCT117" s="133"/>
      <c r="KCU117" s="134" t="s">
        <v>48</v>
      </c>
      <c r="KCV117" s="132"/>
      <c r="KCW117" s="132"/>
      <c r="KCX117" s="133"/>
      <c r="KCY117" s="134" t="s">
        <v>48</v>
      </c>
      <c r="KCZ117" s="132"/>
      <c r="KDA117" s="132"/>
      <c r="KDB117" s="133"/>
      <c r="KDC117" s="134" t="s">
        <v>48</v>
      </c>
      <c r="KDD117" s="132"/>
      <c r="KDE117" s="132"/>
      <c r="KDF117" s="133"/>
      <c r="KDG117" s="134" t="s">
        <v>48</v>
      </c>
      <c r="KDH117" s="132"/>
      <c r="KDI117" s="132"/>
      <c r="KDJ117" s="133"/>
      <c r="KDK117" s="134" t="s">
        <v>48</v>
      </c>
      <c r="KDL117" s="132"/>
      <c r="KDM117" s="132"/>
      <c r="KDN117" s="133"/>
      <c r="KDO117" s="134" t="s">
        <v>48</v>
      </c>
      <c r="KDP117" s="132"/>
      <c r="KDQ117" s="132"/>
      <c r="KDR117" s="133"/>
      <c r="KDS117" s="134" t="s">
        <v>48</v>
      </c>
      <c r="KDT117" s="132"/>
      <c r="KDU117" s="132"/>
      <c r="KDV117" s="133"/>
      <c r="KDW117" s="134" t="s">
        <v>48</v>
      </c>
      <c r="KDX117" s="132"/>
      <c r="KDY117" s="132"/>
      <c r="KDZ117" s="133"/>
      <c r="KEA117" s="134" t="s">
        <v>48</v>
      </c>
      <c r="KEB117" s="132"/>
      <c r="KEC117" s="132"/>
      <c r="KED117" s="133"/>
      <c r="KEE117" s="134" t="s">
        <v>48</v>
      </c>
      <c r="KEF117" s="132"/>
      <c r="KEG117" s="132"/>
      <c r="KEH117" s="133"/>
      <c r="KEI117" s="134" t="s">
        <v>48</v>
      </c>
      <c r="KEJ117" s="132"/>
      <c r="KEK117" s="132"/>
      <c r="KEL117" s="133"/>
      <c r="KEM117" s="134" t="s">
        <v>48</v>
      </c>
      <c r="KEN117" s="132"/>
      <c r="KEO117" s="132"/>
      <c r="KEP117" s="133"/>
      <c r="KEQ117" s="134" t="s">
        <v>48</v>
      </c>
      <c r="KER117" s="132"/>
      <c r="KES117" s="132"/>
      <c r="KET117" s="133"/>
      <c r="KEU117" s="134" t="s">
        <v>48</v>
      </c>
      <c r="KEV117" s="132"/>
      <c r="KEW117" s="132"/>
      <c r="KEX117" s="133"/>
      <c r="KEY117" s="134" t="s">
        <v>48</v>
      </c>
      <c r="KEZ117" s="132"/>
      <c r="KFA117" s="132"/>
      <c r="KFB117" s="133"/>
      <c r="KFC117" s="134" t="s">
        <v>48</v>
      </c>
      <c r="KFD117" s="132"/>
      <c r="KFE117" s="132"/>
      <c r="KFF117" s="133"/>
      <c r="KFG117" s="134" t="s">
        <v>48</v>
      </c>
      <c r="KFH117" s="132"/>
      <c r="KFI117" s="132"/>
      <c r="KFJ117" s="133"/>
      <c r="KFK117" s="134" t="s">
        <v>48</v>
      </c>
      <c r="KFL117" s="132"/>
      <c r="KFM117" s="132"/>
      <c r="KFN117" s="133"/>
      <c r="KFO117" s="134" t="s">
        <v>48</v>
      </c>
      <c r="KFP117" s="132"/>
      <c r="KFQ117" s="132"/>
      <c r="KFR117" s="133"/>
      <c r="KFS117" s="134" t="s">
        <v>48</v>
      </c>
      <c r="KFT117" s="132"/>
      <c r="KFU117" s="132"/>
      <c r="KFV117" s="133"/>
      <c r="KFW117" s="134" t="s">
        <v>48</v>
      </c>
      <c r="KFX117" s="132"/>
      <c r="KFY117" s="132"/>
      <c r="KFZ117" s="133"/>
      <c r="KGA117" s="134" t="s">
        <v>48</v>
      </c>
      <c r="KGB117" s="132"/>
      <c r="KGC117" s="132"/>
      <c r="KGD117" s="133"/>
      <c r="KGE117" s="134" t="s">
        <v>48</v>
      </c>
      <c r="KGF117" s="132"/>
      <c r="KGG117" s="132"/>
      <c r="KGH117" s="133"/>
      <c r="KGI117" s="134" t="s">
        <v>48</v>
      </c>
      <c r="KGJ117" s="132"/>
      <c r="KGK117" s="132"/>
      <c r="KGL117" s="133"/>
      <c r="KGM117" s="134" t="s">
        <v>48</v>
      </c>
      <c r="KGN117" s="132"/>
      <c r="KGO117" s="132"/>
      <c r="KGP117" s="133"/>
      <c r="KGQ117" s="134" t="s">
        <v>48</v>
      </c>
      <c r="KGR117" s="132"/>
      <c r="KGS117" s="132"/>
      <c r="KGT117" s="133"/>
      <c r="KGU117" s="134" t="s">
        <v>48</v>
      </c>
      <c r="KGV117" s="132"/>
      <c r="KGW117" s="132"/>
      <c r="KGX117" s="133"/>
      <c r="KGY117" s="134" t="s">
        <v>48</v>
      </c>
      <c r="KGZ117" s="132"/>
      <c r="KHA117" s="132"/>
      <c r="KHB117" s="133"/>
      <c r="KHC117" s="134" t="s">
        <v>48</v>
      </c>
      <c r="KHD117" s="132"/>
      <c r="KHE117" s="132"/>
      <c r="KHF117" s="133"/>
      <c r="KHG117" s="134" t="s">
        <v>48</v>
      </c>
      <c r="KHH117" s="132"/>
      <c r="KHI117" s="132"/>
      <c r="KHJ117" s="133"/>
      <c r="KHK117" s="134" t="s">
        <v>48</v>
      </c>
      <c r="KHL117" s="132"/>
      <c r="KHM117" s="132"/>
      <c r="KHN117" s="133"/>
      <c r="KHO117" s="134" t="s">
        <v>48</v>
      </c>
      <c r="KHP117" s="132"/>
      <c r="KHQ117" s="132"/>
      <c r="KHR117" s="133"/>
      <c r="KHS117" s="134" t="s">
        <v>48</v>
      </c>
      <c r="KHT117" s="132"/>
      <c r="KHU117" s="132"/>
      <c r="KHV117" s="133"/>
      <c r="KHW117" s="134" t="s">
        <v>48</v>
      </c>
      <c r="KHX117" s="132"/>
      <c r="KHY117" s="132"/>
      <c r="KHZ117" s="133"/>
      <c r="KIA117" s="134" t="s">
        <v>48</v>
      </c>
      <c r="KIB117" s="132"/>
      <c r="KIC117" s="132"/>
      <c r="KID117" s="133"/>
      <c r="KIE117" s="134" t="s">
        <v>48</v>
      </c>
      <c r="KIF117" s="132"/>
      <c r="KIG117" s="132"/>
      <c r="KIH117" s="133"/>
      <c r="KII117" s="134" t="s">
        <v>48</v>
      </c>
      <c r="KIJ117" s="132"/>
      <c r="KIK117" s="132"/>
      <c r="KIL117" s="133"/>
      <c r="KIM117" s="134" t="s">
        <v>48</v>
      </c>
      <c r="KIN117" s="132"/>
      <c r="KIO117" s="132"/>
      <c r="KIP117" s="133"/>
      <c r="KIQ117" s="134" t="s">
        <v>48</v>
      </c>
      <c r="KIR117" s="132"/>
      <c r="KIS117" s="132"/>
      <c r="KIT117" s="133"/>
      <c r="KIU117" s="134" t="s">
        <v>48</v>
      </c>
      <c r="KIV117" s="132"/>
      <c r="KIW117" s="132"/>
      <c r="KIX117" s="133"/>
      <c r="KIY117" s="134" t="s">
        <v>48</v>
      </c>
      <c r="KIZ117" s="132"/>
      <c r="KJA117" s="132"/>
      <c r="KJB117" s="133"/>
      <c r="KJC117" s="134" t="s">
        <v>48</v>
      </c>
      <c r="KJD117" s="132"/>
      <c r="KJE117" s="132"/>
      <c r="KJF117" s="133"/>
      <c r="KJG117" s="134" t="s">
        <v>48</v>
      </c>
      <c r="KJH117" s="132"/>
      <c r="KJI117" s="132"/>
      <c r="KJJ117" s="133"/>
      <c r="KJK117" s="134" t="s">
        <v>48</v>
      </c>
      <c r="KJL117" s="132"/>
      <c r="KJM117" s="132"/>
      <c r="KJN117" s="133"/>
      <c r="KJO117" s="134" t="s">
        <v>48</v>
      </c>
      <c r="KJP117" s="132"/>
      <c r="KJQ117" s="132"/>
      <c r="KJR117" s="133"/>
      <c r="KJS117" s="134" t="s">
        <v>48</v>
      </c>
      <c r="KJT117" s="132"/>
      <c r="KJU117" s="132"/>
      <c r="KJV117" s="133"/>
      <c r="KJW117" s="134" t="s">
        <v>48</v>
      </c>
      <c r="KJX117" s="132"/>
      <c r="KJY117" s="132"/>
      <c r="KJZ117" s="133"/>
      <c r="KKA117" s="134" t="s">
        <v>48</v>
      </c>
      <c r="KKB117" s="132"/>
      <c r="KKC117" s="132"/>
      <c r="KKD117" s="133"/>
      <c r="KKE117" s="134" t="s">
        <v>48</v>
      </c>
      <c r="KKF117" s="132"/>
      <c r="KKG117" s="132"/>
      <c r="KKH117" s="133"/>
      <c r="KKI117" s="134" t="s">
        <v>48</v>
      </c>
      <c r="KKJ117" s="132"/>
      <c r="KKK117" s="132"/>
      <c r="KKL117" s="133"/>
      <c r="KKM117" s="134" t="s">
        <v>48</v>
      </c>
      <c r="KKN117" s="132"/>
      <c r="KKO117" s="132"/>
      <c r="KKP117" s="133"/>
      <c r="KKQ117" s="134" t="s">
        <v>48</v>
      </c>
      <c r="KKR117" s="132"/>
      <c r="KKS117" s="132"/>
      <c r="KKT117" s="133"/>
      <c r="KKU117" s="134" t="s">
        <v>48</v>
      </c>
      <c r="KKV117" s="132"/>
      <c r="KKW117" s="132"/>
      <c r="KKX117" s="133"/>
      <c r="KKY117" s="134" t="s">
        <v>48</v>
      </c>
      <c r="KKZ117" s="132"/>
      <c r="KLA117" s="132"/>
      <c r="KLB117" s="133"/>
      <c r="KLC117" s="134" t="s">
        <v>48</v>
      </c>
      <c r="KLD117" s="132"/>
      <c r="KLE117" s="132"/>
      <c r="KLF117" s="133"/>
      <c r="KLG117" s="134" t="s">
        <v>48</v>
      </c>
      <c r="KLH117" s="132"/>
      <c r="KLI117" s="132"/>
      <c r="KLJ117" s="133"/>
      <c r="KLK117" s="134" t="s">
        <v>48</v>
      </c>
      <c r="KLL117" s="132"/>
      <c r="KLM117" s="132"/>
      <c r="KLN117" s="133"/>
      <c r="KLO117" s="134" t="s">
        <v>48</v>
      </c>
      <c r="KLP117" s="132"/>
      <c r="KLQ117" s="132"/>
      <c r="KLR117" s="133"/>
      <c r="KLS117" s="134" t="s">
        <v>48</v>
      </c>
      <c r="KLT117" s="132"/>
      <c r="KLU117" s="132"/>
      <c r="KLV117" s="133"/>
      <c r="KLW117" s="134" t="s">
        <v>48</v>
      </c>
      <c r="KLX117" s="132"/>
      <c r="KLY117" s="132"/>
      <c r="KLZ117" s="133"/>
      <c r="KMA117" s="134" t="s">
        <v>48</v>
      </c>
      <c r="KMB117" s="132"/>
      <c r="KMC117" s="132"/>
      <c r="KMD117" s="133"/>
      <c r="KME117" s="134" t="s">
        <v>48</v>
      </c>
      <c r="KMF117" s="132"/>
      <c r="KMG117" s="132"/>
      <c r="KMH117" s="133"/>
      <c r="KMI117" s="134" t="s">
        <v>48</v>
      </c>
      <c r="KMJ117" s="132"/>
      <c r="KMK117" s="132"/>
      <c r="KML117" s="133"/>
      <c r="KMM117" s="134" t="s">
        <v>48</v>
      </c>
      <c r="KMN117" s="132"/>
      <c r="KMO117" s="132"/>
      <c r="KMP117" s="133"/>
      <c r="KMQ117" s="134" t="s">
        <v>48</v>
      </c>
      <c r="KMR117" s="132"/>
      <c r="KMS117" s="132"/>
      <c r="KMT117" s="133"/>
      <c r="KMU117" s="134" t="s">
        <v>48</v>
      </c>
      <c r="KMV117" s="132"/>
      <c r="KMW117" s="132"/>
      <c r="KMX117" s="133"/>
      <c r="KMY117" s="134" t="s">
        <v>48</v>
      </c>
      <c r="KMZ117" s="132"/>
      <c r="KNA117" s="132"/>
      <c r="KNB117" s="133"/>
      <c r="KNC117" s="134" t="s">
        <v>48</v>
      </c>
      <c r="KND117" s="132"/>
      <c r="KNE117" s="132"/>
      <c r="KNF117" s="133"/>
      <c r="KNG117" s="134" t="s">
        <v>48</v>
      </c>
      <c r="KNH117" s="132"/>
      <c r="KNI117" s="132"/>
      <c r="KNJ117" s="133"/>
      <c r="KNK117" s="134" t="s">
        <v>48</v>
      </c>
      <c r="KNL117" s="132"/>
      <c r="KNM117" s="132"/>
      <c r="KNN117" s="133"/>
      <c r="KNO117" s="134" t="s">
        <v>48</v>
      </c>
      <c r="KNP117" s="132"/>
      <c r="KNQ117" s="132"/>
      <c r="KNR117" s="133"/>
      <c r="KNS117" s="134" t="s">
        <v>48</v>
      </c>
      <c r="KNT117" s="132"/>
      <c r="KNU117" s="132"/>
      <c r="KNV117" s="133"/>
      <c r="KNW117" s="134" t="s">
        <v>48</v>
      </c>
      <c r="KNX117" s="132"/>
      <c r="KNY117" s="132"/>
      <c r="KNZ117" s="133"/>
      <c r="KOA117" s="134" t="s">
        <v>48</v>
      </c>
      <c r="KOB117" s="132"/>
      <c r="KOC117" s="132"/>
      <c r="KOD117" s="133"/>
      <c r="KOE117" s="134" t="s">
        <v>48</v>
      </c>
      <c r="KOF117" s="132"/>
      <c r="KOG117" s="132"/>
      <c r="KOH117" s="133"/>
      <c r="KOI117" s="134" t="s">
        <v>48</v>
      </c>
      <c r="KOJ117" s="132"/>
      <c r="KOK117" s="132"/>
      <c r="KOL117" s="133"/>
      <c r="KOM117" s="134" t="s">
        <v>48</v>
      </c>
      <c r="KON117" s="132"/>
      <c r="KOO117" s="132"/>
      <c r="KOP117" s="133"/>
      <c r="KOQ117" s="134" t="s">
        <v>48</v>
      </c>
      <c r="KOR117" s="132"/>
      <c r="KOS117" s="132"/>
      <c r="KOT117" s="133"/>
      <c r="KOU117" s="134" t="s">
        <v>48</v>
      </c>
      <c r="KOV117" s="132"/>
      <c r="KOW117" s="132"/>
      <c r="KOX117" s="133"/>
      <c r="KOY117" s="134" t="s">
        <v>48</v>
      </c>
      <c r="KOZ117" s="132"/>
      <c r="KPA117" s="132"/>
      <c r="KPB117" s="133"/>
      <c r="KPC117" s="134" t="s">
        <v>48</v>
      </c>
      <c r="KPD117" s="132"/>
      <c r="KPE117" s="132"/>
      <c r="KPF117" s="133"/>
      <c r="KPG117" s="134" t="s">
        <v>48</v>
      </c>
      <c r="KPH117" s="132"/>
      <c r="KPI117" s="132"/>
      <c r="KPJ117" s="133"/>
      <c r="KPK117" s="134" t="s">
        <v>48</v>
      </c>
      <c r="KPL117" s="132"/>
      <c r="KPM117" s="132"/>
      <c r="KPN117" s="133"/>
      <c r="KPO117" s="134" t="s">
        <v>48</v>
      </c>
      <c r="KPP117" s="132"/>
      <c r="KPQ117" s="132"/>
      <c r="KPR117" s="133"/>
      <c r="KPS117" s="134" t="s">
        <v>48</v>
      </c>
      <c r="KPT117" s="132"/>
      <c r="KPU117" s="132"/>
      <c r="KPV117" s="133"/>
      <c r="KPW117" s="134" t="s">
        <v>48</v>
      </c>
      <c r="KPX117" s="132"/>
      <c r="KPY117" s="132"/>
      <c r="KPZ117" s="133"/>
      <c r="KQA117" s="134" t="s">
        <v>48</v>
      </c>
      <c r="KQB117" s="132"/>
      <c r="KQC117" s="132"/>
      <c r="KQD117" s="133"/>
      <c r="KQE117" s="134" t="s">
        <v>48</v>
      </c>
      <c r="KQF117" s="132"/>
      <c r="KQG117" s="132"/>
      <c r="KQH117" s="133"/>
      <c r="KQI117" s="134" t="s">
        <v>48</v>
      </c>
      <c r="KQJ117" s="132"/>
      <c r="KQK117" s="132"/>
      <c r="KQL117" s="133"/>
      <c r="KQM117" s="134" t="s">
        <v>48</v>
      </c>
      <c r="KQN117" s="132"/>
      <c r="KQO117" s="132"/>
      <c r="KQP117" s="133"/>
      <c r="KQQ117" s="134" t="s">
        <v>48</v>
      </c>
      <c r="KQR117" s="132"/>
      <c r="KQS117" s="132"/>
      <c r="KQT117" s="133"/>
      <c r="KQU117" s="134" t="s">
        <v>48</v>
      </c>
      <c r="KQV117" s="132"/>
      <c r="KQW117" s="132"/>
      <c r="KQX117" s="133"/>
      <c r="KQY117" s="134" t="s">
        <v>48</v>
      </c>
      <c r="KQZ117" s="132"/>
      <c r="KRA117" s="132"/>
      <c r="KRB117" s="133"/>
      <c r="KRC117" s="134" t="s">
        <v>48</v>
      </c>
      <c r="KRD117" s="132"/>
      <c r="KRE117" s="132"/>
      <c r="KRF117" s="133"/>
      <c r="KRG117" s="134" t="s">
        <v>48</v>
      </c>
      <c r="KRH117" s="132"/>
      <c r="KRI117" s="132"/>
      <c r="KRJ117" s="133"/>
      <c r="KRK117" s="134" t="s">
        <v>48</v>
      </c>
      <c r="KRL117" s="132"/>
      <c r="KRM117" s="132"/>
      <c r="KRN117" s="133"/>
      <c r="KRO117" s="134" t="s">
        <v>48</v>
      </c>
      <c r="KRP117" s="132"/>
      <c r="KRQ117" s="132"/>
      <c r="KRR117" s="133"/>
      <c r="KRS117" s="134" t="s">
        <v>48</v>
      </c>
      <c r="KRT117" s="132"/>
      <c r="KRU117" s="132"/>
      <c r="KRV117" s="133"/>
      <c r="KRW117" s="134" t="s">
        <v>48</v>
      </c>
      <c r="KRX117" s="132"/>
      <c r="KRY117" s="132"/>
      <c r="KRZ117" s="133"/>
      <c r="KSA117" s="134" t="s">
        <v>48</v>
      </c>
      <c r="KSB117" s="132"/>
      <c r="KSC117" s="132"/>
      <c r="KSD117" s="133"/>
      <c r="KSE117" s="134" t="s">
        <v>48</v>
      </c>
      <c r="KSF117" s="132"/>
      <c r="KSG117" s="132"/>
      <c r="KSH117" s="133"/>
      <c r="KSI117" s="134" t="s">
        <v>48</v>
      </c>
      <c r="KSJ117" s="132"/>
      <c r="KSK117" s="132"/>
      <c r="KSL117" s="133"/>
      <c r="KSM117" s="134" t="s">
        <v>48</v>
      </c>
      <c r="KSN117" s="132"/>
      <c r="KSO117" s="132"/>
      <c r="KSP117" s="133"/>
      <c r="KSQ117" s="134" t="s">
        <v>48</v>
      </c>
      <c r="KSR117" s="132"/>
      <c r="KSS117" s="132"/>
      <c r="KST117" s="133"/>
      <c r="KSU117" s="134" t="s">
        <v>48</v>
      </c>
      <c r="KSV117" s="132"/>
      <c r="KSW117" s="132"/>
      <c r="KSX117" s="133"/>
      <c r="KSY117" s="134" t="s">
        <v>48</v>
      </c>
      <c r="KSZ117" s="132"/>
      <c r="KTA117" s="132"/>
      <c r="KTB117" s="133"/>
      <c r="KTC117" s="134" t="s">
        <v>48</v>
      </c>
      <c r="KTD117" s="132"/>
      <c r="KTE117" s="132"/>
      <c r="KTF117" s="133"/>
      <c r="KTG117" s="134" t="s">
        <v>48</v>
      </c>
      <c r="KTH117" s="132"/>
      <c r="KTI117" s="132"/>
      <c r="KTJ117" s="133"/>
      <c r="KTK117" s="134" t="s">
        <v>48</v>
      </c>
      <c r="KTL117" s="132"/>
      <c r="KTM117" s="132"/>
      <c r="KTN117" s="133"/>
      <c r="KTO117" s="134" t="s">
        <v>48</v>
      </c>
      <c r="KTP117" s="132"/>
      <c r="KTQ117" s="132"/>
      <c r="KTR117" s="133"/>
      <c r="KTS117" s="134" t="s">
        <v>48</v>
      </c>
      <c r="KTT117" s="132"/>
      <c r="KTU117" s="132"/>
      <c r="KTV117" s="133"/>
      <c r="KTW117" s="134" t="s">
        <v>48</v>
      </c>
      <c r="KTX117" s="132"/>
      <c r="KTY117" s="132"/>
      <c r="KTZ117" s="133"/>
      <c r="KUA117" s="134" t="s">
        <v>48</v>
      </c>
      <c r="KUB117" s="132"/>
      <c r="KUC117" s="132"/>
      <c r="KUD117" s="133"/>
      <c r="KUE117" s="134" t="s">
        <v>48</v>
      </c>
      <c r="KUF117" s="132"/>
      <c r="KUG117" s="132"/>
      <c r="KUH117" s="133"/>
      <c r="KUI117" s="134" t="s">
        <v>48</v>
      </c>
      <c r="KUJ117" s="132"/>
      <c r="KUK117" s="132"/>
      <c r="KUL117" s="133"/>
      <c r="KUM117" s="134" t="s">
        <v>48</v>
      </c>
      <c r="KUN117" s="132"/>
      <c r="KUO117" s="132"/>
      <c r="KUP117" s="133"/>
      <c r="KUQ117" s="134" t="s">
        <v>48</v>
      </c>
      <c r="KUR117" s="132"/>
      <c r="KUS117" s="132"/>
      <c r="KUT117" s="133"/>
      <c r="KUU117" s="134" t="s">
        <v>48</v>
      </c>
      <c r="KUV117" s="132"/>
      <c r="KUW117" s="132"/>
      <c r="KUX117" s="133"/>
      <c r="KUY117" s="134" t="s">
        <v>48</v>
      </c>
      <c r="KUZ117" s="132"/>
      <c r="KVA117" s="132"/>
      <c r="KVB117" s="133"/>
      <c r="KVC117" s="134" t="s">
        <v>48</v>
      </c>
      <c r="KVD117" s="132"/>
      <c r="KVE117" s="132"/>
      <c r="KVF117" s="133"/>
      <c r="KVG117" s="134" t="s">
        <v>48</v>
      </c>
      <c r="KVH117" s="132"/>
      <c r="KVI117" s="132"/>
      <c r="KVJ117" s="133"/>
      <c r="KVK117" s="134" t="s">
        <v>48</v>
      </c>
      <c r="KVL117" s="132"/>
      <c r="KVM117" s="132"/>
      <c r="KVN117" s="133"/>
      <c r="KVO117" s="134" t="s">
        <v>48</v>
      </c>
      <c r="KVP117" s="132"/>
      <c r="KVQ117" s="132"/>
      <c r="KVR117" s="133"/>
      <c r="KVS117" s="134" t="s">
        <v>48</v>
      </c>
      <c r="KVT117" s="132"/>
      <c r="KVU117" s="132"/>
      <c r="KVV117" s="133"/>
      <c r="KVW117" s="134" t="s">
        <v>48</v>
      </c>
      <c r="KVX117" s="132"/>
      <c r="KVY117" s="132"/>
      <c r="KVZ117" s="133"/>
      <c r="KWA117" s="134" t="s">
        <v>48</v>
      </c>
      <c r="KWB117" s="132"/>
      <c r="KWC117" s="132"/>
      <c r="KWD117" s="133"/>
      <c r="KWE117" s="134" t="s">
        <v>48</v>
      </c>
      <c r="KWF117" s="132"/>
      <c r="KWG117" s="132"/>
      <c r="KWH117" s="133"/>
      <c r="KWI117" s="134" t="s">
        <v>48</v>
      </c>
      <c r="KWJ117" s="132"/>
      <c r="KWK117" s="132"/>
      <c r="KWL117" s="133"/>
      <c r="KWM117" s="134" t="s">
        <v>48</v>
      </c>
      <c r="KWN117" s="132"/>
      <c r="KWO117" s="132"/>
      <c r="KWP117" s="133"/>
      <c r="KWQ117" s="134" t="s">
        <v>48</v>
      </c>
      <c r="KWR117" s="132"/>
      <c r="KWS117" s="132"/>
      <c r="KWT117" s="133"/>
      <c r="KWU117" s="134" t="s">
        <v>48</v>
      </c>
      <c r="KWV117" s="132"/>
      <c r="KWW117" s="132"/>
      <c r="KWX117" s="133"/>
      <c r="KWY117" s="134" t="s">
        <v>48</v>
      </c>
      <c r="KWZ117" s="132"/>
      <c r="KXA117" s="132"/>
      <c r="KXB117" s="133"/>
      <c r="KXC117" s="134" t="s">
        <v>48</v>
      </c>
      <c r="KXD117" s="132"/>
      <c r="KXE117" s="132"/>
      <c r="KXF117" s="133"/>
      <c r="KXG117" s="134" t="s">
        <v>48</v>
      </c>
      <c r="KXH117" s="132"/>
      <c r="KXI117" s="132"/>
      <c r="KXJ117" s="133"/>
      <c r="KXK117" s="134" t="s">
        <v>48</v>
      </c>
      <c r="KXL117" s="132"/>
      <c r="KXM117" s="132"/>
      <c r="KXN117" s="133"/>
      <c r="KXO117" s="134" t="s">
        <v>48</v>
      </c>
      <c r="KXP117" s="132"/>
      <c r="KXQ117" s="132"/>
      <c r="KXR117" s="133"/>
      <c r="KXS117" s="134" t="s">
        <v>48</v>
      </c>
      <c r="KXT117" s="132"/>
      <c r="KXU117" s="132"/>
      <c r="KXV117" s="133"/>
      <c r="KXW117" s="134" t="s">
        <v>48</v>
      </c>
      <c r="KXX117" s="132"/>
      <c r="KXY117" s="132"/>
      <c r="KXZ117" s="133"/>
      <c r="KYA117" s="134" t="s">
        <v>48</v>
      </c>
      <c r="KYB117" s="132"/>
      <c r="KYC117" s="132"/>
      <c r="KYD117" s="133"/>
      <c r="KYE117" s="134" t="s">
        <v>48</v>
      </c>
      <c r="KYF117" s="132"/>
      <c r="KYG117" s="132"/>
      <c r="KYH117" s="133"/>
      <c r="KYI117" s="134" t="s">
        <v>48</v>
      </c>
      <c r="KYJ117" s="132"/>
      <c r="KYK117" s="132"/>
      <c r="KYL117" s="133"/>
      <c r="KYM117" s="134" t="s">
        <v>48</v>
      </c>
      <c r="KYN117" s="132"/>
      <c r="KYO117" s="132"/>
      <c r="KYP117" s="133"/>
      <c r="KYQ117" s="134" t="s">
        <v>48</v>
      </c>
      <c r="KYR117" s="132"/>
      <c r="KYS117" s="132"/>
      <c r="KYT117" s="133"/>
      <c r="KYU117" s="134" t="s">
        <v>48</v>
      </c>
      <c r="KYV117" s="132"/>
      <c r="KYW117" s="132"/>
      <c r="KYX117" s="133"/>
      <c r="KYY117" s="134" t="s">
        <v>48</v>
      </c>
      <c r="KYZ117" s="132"/>
      <c r="KZA117" s="132"/>
      <c r="KZB117" s="133"/>
      <c r="KZC117" s="134" t="s">
        <v>48</v>
      </c>
      <c r="KZD117" s="132"/>
      <c r="KZE117" s="132"/>
      <c r="KZF117" s="133"/>
      <c r="KZG117" s="134" t="s">
        <v>48</v>
      </c>
      <c r="KZH117" s="132"/>
      <c r="KZI117" s="132"/>
      <c r="KZJ117" s="133"/>
      <c r="KZK117" s="134" t="s">
        <v>48</v>
      </c>
      <c r="KZL117" s="132"/>
      <c r="KZM117" s="132"/>
      <c r="KZN117" s="133"/>
      <c r="KZO117" s="134" t="s">
        <v>48</v>
      </c>
      <c r="KZP117" s="132"/>
      <c r="KZQ117" s="132"/>
      <c r="KZR117" s="133"/>
      <c r="KZS117" s="134" t="s">
        <v>48</v>
      </c>
      <c r="KZT117" s="132"/>
      <c r="KZU117" s="132"/>
      <c r="KZV117" s="133"/>
      <c r="KZW117" s="134" t="s">
        <v>48</v>
      </c>
      <c r="KZX117" s="132"/>
      <c r="KZY117" s="132"/>
      <c r="KZZ117" s="133"/>
      <c r="LAA117" s="134" t="s">
        <v>48</v>
      </c>
      <c r="LAB117" s="132"/>
      <c r="LAC117" s="132"/>
      <c r="LAD117" s="133"/>
      <c r="LAE117" s="134" t="s">
        <v>48</v>
      </c>
      <c r="LAF117" s="132"/>
      <c r="LAG117" s="132"/>
      <c r="LAH117" s="133"/>
      <c r="LAI117" s="134" t="s">
        <v>48</v>
      </c>
      <c r="LAJ117" s="132"/>
      <c r="LAK117" s="132"/>
      <c r="LAL117" s="133"/>
      <c r="LAM117" s="134" t="s">
        <v>48</v>
      </c>
      <c r="LAN117" s="132"/>
      <c r="LAO117" s="132"/>
      <c r="LAP117" s="133"/>
      <c r="LAQ117" s="134" t="s">
        <v>48</v>
      </c>
      <c r="LAR117" s="132"/>
      <c r="LAS117" s="132"/>
      <c r="LAT117" s="133"/>
      <c r="LAU117" s="134" t="s">
        <v>48</v>
      </c>
      <c r="LAV117" s="132"/>
      <c r="LAW117" s="132"/>
      <c r="LAX117" s="133"/>
      <c r="LAY117" s="134" t="s">
        <v>48</v>
      </c>
      <c r="LAZ117" s="132"/>
      <c r="LBA117" s="132"/>
      <c r="LBB117" s="133"/>
      <c r="LBC117" s="134" t="s">
        <v>48</v>
      </c>
      <c r="LBD117" s="132"/>
      <c r="LBE117" s="132"/>
      <c r="LBF117" s="133"/>
      <c r="LBG117" s="134" t="s">
        <v>48</v>
      </c>
      <c r="LBH117" s="132"/>
      <c r="LBI117" s="132"/>
      <c r="LBJ117" s="133"/>
      <c r="LBK117" s="134" t="s">
        <v>48</v>
      </c>
      <c r="LBL117" s="132"/>
      <c r="LBM117" s="132"/>
      <c r="LBN117" s="133"/>
      <c r="LBO117" s="134" t="s">
        <v>48</v>
      </c>
      <c r="LBP117" s="132"/>
      <c r="LBQ117" s="132"/>
      <c r="LBR117" s="133"/>
      <c r="LBS117" s="134" t="s">
        <v>48</v>
      </c>
      <c r="LBT117" s="132"/>
      <c r="LBU117" s="132"/>
      <c r="LBV117" s="133"/>
      <c r="LBW117" s="134" t="s">
        <v>48</v>
      </c>
      <c r="LBX117" s="132"/>
      <c r="LBY117" s="132"/>
      <c r="LBZ117" s="133"/>
      <c r="LCA117" s="134" t="s">
        <v>48</v>
      </c>
      <c r="LCB117" s="132"/>
      <c r="LCC117" s="132"/>
      <c r="LCD117" s="133"/>
      <c r="LCE117" s="134" t="s">
        <v>48</v>
      </c>
      <c r="LCF117" s="132"/>
      <c r="LCG117" s="132"/>
      <c r="LCH117" s="133"/>
      <c r="LCI117" s="134" t="s">
        <v>48</v>
      </c>
      <c r="LCJ117" s="132"/>
      <c r="LCK117" s="132"/>
      <c r="LCL117" s="133"/>
      <c r="LCM117" s="134" t="s">
        <v>48</v>
      </c>
      <c r="LCN117" s="132"/>
      <c r="LCO117" s="132"/>
      <c r="LCP117" s="133"/>
      <c r="LCQ117" s="134" t="s">
        <v>48</v>
      </c>
      <c r="LCR117" s="132"/>
      <c r="LCS117" s="132"/>
      <c r="LCT117" s="133"/>
      <c r="LCU117" s="134" t="s">
        <v>48</v>
      </c>
      <c r="LCV117" s="132"/>
      <c r="LCW117" s="132"/>
      <c r="LCX117" s="133"/>
      <c r="LCY117" s="134" t="s">
        <v>48</v>
      </c>
      <c r="LCZ117" s="132"/>
      <c r="LDA117" s="132"/>
      <c r="LDB117" s="133"/>
      <c r="LDC117" s="134" t="s">
        <v>48</v>
      </c>
      <c r="LDD117" s="132"/>
      <c r="LDE117" s="132"/>
      <c r="LDF117" s="133"/>
      <c r="LDG117" s="134" t="s">
        <v>48</v>
      </c>
      <c r="LDH117" s="132"/>
      <c r="LDI117" s="132"/>
      <c r="LDJ117" s="133"/>
      <c r="LDK117" s="134" t="s">
        <v>48</v>
      </c>
      <c r="LDL117" s="132"/>
      <c r="LDM117" s="132"/>
      <c r="LDN117" s="133"/>
      <c r="LDO117" s="134" t="s">
        <v>48</v>
      </c>
      <c r="LDP117" s="132"/>
      <c r="LDQ117" s="132"/>
      <c r="LDR117" s="133"/>
      <c r="LDS117" s="134" t="s">
        <v>48</v>
      </c>
      <c r="LDT117" s="132"/>
      <c r="LDU117" s="132"/>
      <c r="LDV117" s="133"/>
      <c r="LDW117" s="134" t="s">
        <v>48</v>
      </c>
      <c r="LDX117" s="132"/>
      <c r="LDY117" s="132"/>
      <c r="LDZ117" s="133"/>
      <c r="LEA117" s="134" t="s">
        <v>48</v>
      </c>
      <c r="LEB117" s="132"/>
      <c r="LEC117" s="132"/>
      <c r="LED117" s="133"/>
      <c r="LEE117" s="134" t="s">
        <v>48</v>
      </c>
      <c r="LEF117" s="132"/>
      <c r="LEG117" s="132"/>
      <c r="LEH117" s="133"/>
      <c r="LEI117" s="134" t="s">
        <v>48</v>
      </c>
      <c r="LEJ117" s="132"/>
      <c r="LEK117" s="132"/>
      <c r="LEL117" s="133"/>
      <c r="LEM117" s="134" t="s">
        <v>48</v>
      </c>
      <c r="LEN117" s="132"/>
      <c r="LEO117" s="132"/>
      <c r="LEP117" s="133"/>
      <c r="LEQ117" s="134" t="s">
        <v>48</v>
      </c>
      <c r="LER117" s="132"/>
      <c r="LES117" s="132"/>
      <c r="LET117" s="133"/>
      <c r="LEU117" s="134" t="s">
        <v>48</v>
      </c>
      <c r="LEV117" s="132"/>
      <c r="LEW117" s="132"/>
      <c r="LEX117" s="133"/>
      <c r="LEY117" s="134" t="s">
        <v>48</v>
      </c>
      <c r="LEZ117" s="132"/>
      <c r="LFA117" s="132"/>
      <c r="LFB117" s="133"/>
      <c r="LFC117" s="134" t="s">
        <v>48</v>
      </c>
      <c r="LFD117" s="132"/>
      <c r="LFE117" s="132"/>
      <c r="LFF117" s="133"/>
      <c r="LFG117" s="134" t="s">
        <v>48</v>
      </c>
      <c r="LFH117" s="132"/>
      <c r="LFI117" s="132"/>
      <c r="LFJ117" s="133"/>
      <c r="LFK117" s="134" t="s">
        <v>48</v>
      </c>
      <c r="LFL117" s="132"/>
      <c r="LFM117" s="132"/>
      <c r="LFN117" s="133"/>
      <c r="LFO117" s="134" t="s">
        <v>48</v>
      </c>
      <c r="LFP117" s="132"/>
      <c r="LFQ117" s="132"/>
      <c r="LFR117" s="133"/>
      <c r="LFS117" s="134" t="s">
        <v>48</v>
      </c>
      <c r="LFT117" s="132"/>
      <c r="LFU117" s="132"/>
      <c r="LFV117" s="133"/>
      <c r="LFW117" s="134" t="s">
        <v>48</v>
      </c>
      <c r="LFX117" s="132"/>
      <c r="LFY117" s="132"/>
      <c r="LFZ117" s="133"/>
      <c r="LGA117" s="134" t="s">
        <v>48</v>
      </c>
      <c r="LGB117" s="132"/>
      <c r="LGC117" s="132"/>
      <c r="LGD117" s="133"/>
      <c r="LGE117" s="134" t="s">
        <v>48</v>
      </c>
      <c r="LGF117" s="132"/>
      <c r="LGG117" s="132"/>
      <c r="LGH117" s="133"/>
      <c r="LGI117" s="134" t="s">
        <v>48</v>
      </c>
      <c r="LGJ117" s="132"/>
      <c r="LGK117" s="132"/>
      <c r="LGL117" s="133"/>
      <c r="LGM117" s="134" t="s">
        <v>48</v>
      </c>
      <c r="LGN117" s="132"/>
      <c r="LGO117" s="132"/>
      <c r="LGP117" s="133"/>
      <c r="LGQ117" s="134" t="s">
        <v>48</v>
      </c>
      <c r="LGR117" s="132"/>
      <c r="LGS117" s="132"/>
      <c r="LGT117" s="133"/>
      <c r="LGU117" s="134" t="s">
        <v>48</v>
      </c>
      <c r="LGV117" s="132"/>
      <c r="LGW117" s="132"/>
      <c r="LGX117" s="133"/>
      <c r="LGY117" s="134" t="s">
        <v>48</v>
      </c>
      <c r="LGZ117" s="132"/>
      <c r="LHA117" s="132"/>
      <c r="LHB117" s="133"/>
      <c r="LHC117" s="134" t="s">
        <v>48</v>
      </c>
      <c r="LHD117" s="132"/>
      <c r="LHE117" s="132"/>
      <c r="LHF117" s="133"/>
      <c r="LHG117" s="134" t="s">
        <v>48</v>
      </c>
      <c r="LHH117" s="132"/>
      <c r="LHI117" s="132"/>
      <c r="LHJ117" s="133"/>
      <c r="LHK117" s="134" t="s">
        <v>48</v>
      </c>
      <c r="LHL117" s="132"/>
      <c r="LHM117" s="132"/>
      <c r="LHN117" s="133"/>
      <c r="LHO117" s="134" t="s">
        <v>48</v>
      </c>
      <c r="LHP117" s="132"/>
      <c r="LHQ117" s="132"/>
      <c r="LHR117" s="133"/>
      <c r="LHS117" s="134" t="s">
        <v>48</v>
      </c>
      <c r="LHT117" s="132"/>
      <c r="LHU117" s="132"/>
      <c r="LHV117" s="133"/>
      <c r="LHW117" s="134" t="s">
        <v>48</v>
      </c>
      <c r="LHX117" s="132"/>
      <c r="LHY117" s="132"/>
      <c r="LHZ117" s="133"/>
      <c r="LIA117" s="134" t="s">
        <v>48</v>
      </c>
      <c r="LIB117" s="132"/>
      <c r="LIC117" s="132"/>
      <c r="LID117" s="133"/>
      <c r="LIE117" s="134" t="s">
        <v>48</v>
      </c>
      <c r="LIF117" s="132"/>
      <c r="LIG117" s="132"/>
      <c r="LIH117" s="133"/>
      <c r="LII117" s="134" t="s">
        <v>48</v>
      </c>
      <c r="LIJ117" s="132"/>
      <c r="LIK117" s="132"/>
      <c r="LIL117" s="133"/>
      <c r="LIM117" s="134" t="s">
        <v>48</v>
      </c>
      <c r="LIN117" s="132"/>
      <c r="LIO117" s="132"/>
      <c r="LIP117" s="133"/>
      <c r="LIQ117" s="134" t="s">
        <v>48</v>
      </c>
      <c r="LIR117" s="132"/>
      <c r="LIS117" s="132"/>
      <c r="LIT117" s="133"/>
      <c r="LIU117" s="134" t="s">
        <v>48</v>
      </c>
      <c r="LIV117" s="132"/>
      <c r="LIW117" s="132"/>
      <c r="LIX117" s="133"/>
      <c r="LIY117" s="134" t="s">
        <v>48</v>
      </c>
      <c r="LIZ117" s="132"/>
      <c r="LJA117" s="132"/>
      <c r="LJB117" s="133"/>
      <c r="LJC117" s="134" t="s">
        <v>48</v>
      </c>
      <c r="LJD117" s="132"/>
      <c r="LJE117" s="132"/>
      <c r="LJF117" s="133"/>
      <c r="LJG117" s="134" t="s">
        <v>48</v>
      </c>
      <c r="LJH117" s="132"/>
      <c r="LJI117" s="132"/>
      <c r="LJJ117" s="133"/>
      <c r="LJK117" s="134" t="s">
        <v>48</v>
      </c>
      <c r="LJL117" s="132"/>
      <c r="LJM117" s="132"/>
      <c r="LJN117" s="133"/>
      <c r="LJO117" s="134" t="s">
        <v>48</v>
      </c>
      <c r="LJP117" s="132"/>
      <c r="LJQ117" s="132"/>
      <c r="LJR117" s="133"/>
      <c r="LJS117" s="134" t="s">
        <v>48</v>
      </c>
      <c r="LJT117" s="132"/>
      <c r="LJU117" s="132"/>
      <c r="LJV117" s="133"/>
      <c r="LJW117" s="134" t="s">
        <v>48</v>
      </c>
      <c r="LJX117" s="132"/>
      <c r="LJY117" s="132"/>
      <c r="LJZ117" s="133"/>
      <c r="LKA117" s="134" t="s">
        <v>48</v>
      </c>
      <c r="LKB117" s="132"/>
      <c r="LKC117" s="132"/>
      <c r="LKD117" s="133"/>
      <c r="LKE117" s="134" t="s">
        <v>48</v>
      </c>
      <c r="LKF117" s="132"/>
      <c r="LKG117" s="132"/>
      <c r="LKH117" s="133"/>
      <c r="LKI117" s="134" t="s">
        <v>48</v>
      </c>
      <c r="LKJ117" s="132"/>
      <c r="LKK117" s="132"/>
      <c r="LKL117" s="133"/>
      <c r="LKM117" s="134" t="s">
        <v>48</v>
      </c>
      <c r="LKN117" s="132"/>
      <c r="LKO117" s="132"/>
      <c r="LKP117" s="133"/>
      <c r="LKQ117" s="134" t="s">
        <v>48</v>
      </c>
      <c r="LKR117" s="132"/>
      <c r="LKS117" s="132"/>
      <c r="LKT117" s="133"/>
      <c r="LKU117" s="134" t="s">
        <v>48</v>
      </c>
      <c r="LKV117" s="132"/>
      <c r="LKW117" s="132"/>
      <c r="LKX117" s="133"/>
      <c r="LKY117" s="134" t="s">
        <v>48</v>
      </c>
      <c r="LKZ117" s="132"/>
      <c r="LLA117" s="132"/>
      <c r="LLB117" s="133"/>
      <c r="LLC117" s="134" t="s">
        <v>48</v>
      </c>
      <c r="LLD117" s="132"/>
      <c r="LLE117" s="132"/>
      <c r="LLF117" s="133"/>
      <c r="LLG117" s="134" t="s">
        <v>48</v>
      </c>
      <c r="LLH117" s="132"/>
      <c r="LLI117" s="132"/>
      <c r="LLJ117" s="133"/>
      <c r="LLK117" s="134" t="s">
        <v>48</v>
      </c>
      <c r="LLL117" s="132"/>
      <c r="LLM117" s="132"/>
      <c r="LLN117" s="133"/>
      <c r="LLO117" s="134" t="s">
        <v>48</v>
      </c>
      <c r="LLP117" s="132"/>
      <c r="LLQ117" s="132"/>
      <c r="LLR117" s="133"/>
      <c r="LLS117" s="134" t="s">
        <v>48</v>
      </c>
      <c r="LLT117" s="132"/>
      <c r="LLU117" s="132"/>
      <c r="LLV117" s="133"/>
      <c r="LLW117" s="134" t="s">
        <v>48</v>
      </c>
      <c r="LLX117" s="132"/>
      <c r="LLY117" s="132"/>
      <c r="LLZ117" s="133"/>
      <c r="LMA117" s="134" t="s">
        <v>48</v>
      </c>
      <c r="LMB117" s="132"/>
      <c r="LMC117" s="132"/>
      <c r="LMD117" s="133"/>
      <c r="LME117" s="134" t="s">
        <v>48</v>
      </c>
      <c r="LMF117" s="132"/>
      <c r="LMG117" s="132"/>
      <c r="LMH117" s="133"/>
      <c r="LMI117" s="134" t="s">
        <v>48</v>
      </c>
      <c r="LMJ117" s="132"/>
      <c r="LMK117" s="132"/>
      <c r="LML117" s="133"/>
      <c r="LMM117" s="134" t="s">
        <v>48</v>
      </c>
      <c r="LMN117" s="132"/>
      <c r="LMO117" s="132"/>
      <c r="LMP117" s="133"/>
      <c r="LMQ117" s="134" t="s">
        <v>48</v>
      </c>
      <c r="LMR117" s="132"/>
      <c r="LMS117" s="132"/>
      <c r="LMT117" s="133"/>
      <c r="LMU117" s="134" t="s">
        <v>48</v>
      </c>
      <c r="LMV117" s="132"/>
      <c r="LMW117" s="132"/>
      <c r="LMX117" s="133"/>
      <c r="LMY117" s="134" t="s">
        <v>48</v>
      </c>
      <c r="LMZ117" s="132"/>
      <c r="LNA117" s="132"/>
      <c r="LNB117" s="133"/>
      <c r="LNC117" s="134" t="s">
        <v>48</v>
      </c>
      <c r="LND117" s="132"/>
      <c r="LNE117" s="132"/>
      <c r="LNF117" s="133"/>
      <c r="LNG117" s="134" t="s">
        <v>48</v>
      </c>
      <c r="LNH117" s="132"/>
      <c r="LNI117" s="132"/>
      <c r="LNJ117" s="133"/>
      <c r="LNK117" s="134" t="s">
        <v>48</v>
      </c>
      <c r="LNL117" s="132"/>
      <c r="LNM117" s="132"/>
      <c r="LNN117" s="133"/>
      <c r="LNO117" s="134" t="s">
        <v>48</v>
      </c>
      <c r="LNP117" s="132"/>
      <c r="LNQ117" s="132"/>
      <c r="LNR117" s="133"/>
      <c r="LNS117" s="134" t="s">
        <v>48</v>
      </c>
      <c r="LNT117" s="132"/>
      <c r="LNU117" s="132"/>
      <c r="LNV117" s="133"/>
      <c r="LNW117" s="134" t="s">
        <v>48</v>
      </c>
      <c r="LNX117" s="132"/>
      <c r="LNY117" s="132"/>
      <c r="LNZ117" s="133"/>
      <c r="LOA117" s="134" t="s">
        <v>48</v>
      </c>
      <c r="LOB117" s="132"/>
      <c r="LOC117" s="132"/>
      <c r="LOD117" s="133"/>
      <c r="LOE117" s="134" t="s">
        <v>48</v>
      </c>
      <c r="LOF117" s="132"/>
      <c r="LOG117" s="132"/>
      <c r="LOH117" s="133"/>
      <c r="LOI117" s="134" t="s">
        <v>48</v>
      </c>
      <c r="LOJ117" s="132"/>
      <c r="LOK117" s="132"/>
      <c r="LOL117" s="133"/>
      <c r="LOM117" s="134" t="s">
        <v>48</v>
      </c>
      <c r="LON117" s="132"/>
      <c r="LOO117" s="132"/>
      <c r="LOP117" s="133"/>
      <c r="LOQ117" s="134" t="s">
        <v>48</v>
      </c>
      <c r="LOR117" s="132"/>
      <c r="LOS117" s="132"/>
      <c r="LOT117" s="133"/>
      <c r="LOU117" s="134" t="s">
        <v>48</v>
      </c>
      <c r="LOV117" s="132"/>
      <c r="LOW117" s="132"/>
      <c r="LOX117" s="133"/>
      <c r="LOY117" s="134" t="s">
        <v>48</v>
      </c>
      <c r="LOZ117" s="132"/>
      <c r="LPA117" s="132"/>
      <c r="LPB117" s="133"/>
      <c r="LPC117" s="134" t="s">
        <v>48</v>
      </c>
      <c r="LPD117" s="132"/>
      <c r="LPE117" s="132"/>
      <c r="LPF117" s="133"/>
      <c r="LPG117" s="134" t="s">
        <v>48</v>
      </c>
      <c r="LPH117" s="132"/>
      <c r="LPI117" s="132"/>
      <c r="LPJ117" s="133"/>
      <c r="LPK117" s="134" t="s">
        <v>48</v>
      </c>
      <c r="LPL117" s="132"/>
      <c r="LPM117" s="132"/>
      <c r="LPN117" s="133"/>
      <c r="LPO117" s="134" t="s">
        <v>48</v>
      </c>
      <c r="LPP117" s="132"/>
      <c r="LPQ117" s="132"/>
      <c r="LPR117" s="133"/>
      <c r="LPS117" s="134" t="s">
        <v>48</v>
      </c>
      <c r="LPT117" s="132"/>
      <c r="LPU117" s="132"/>
      <c r="LPV117" s="133"/>
      <c r="LPW117" s="134" t="s">
        <v>48</v>
      </c>
      <c r="LPX117" s="132"/>
      <c r="LPY117" s="132"/>
      <c r="LPZ117" s="133"/>
      <c r="LQA117" s="134" t="s">
        <v>48</v>
      </c>
      <c r="LQB117" s="132"/>
      <c r="LQC117" s="132"/>
      <c r="LQD117" s="133"/>
      <c r="LQE117" s="134" t="s">
        <v>48</v>
      </c>
      <c r="LQF117" s="132"/>
      <c r="LQG117" s="132"/>
      <c r="LQH117" s="133"/>
      <c r="LQI117" s="134" t="s">
        <v>48</v>
      </c>
      <c r="LQJ117" s="132"/>
      <c r="LQK117" s="132"/>
      <c r="LQL117" s="133"/>
      <c r="LQM117" s="134" t="s">
        <v>48</v>
      </c>
      <c r="LQN117" s="132"/>
      <c r="LQO117" s="132"/>
      <c r="LQP117" s="133"/>
      <c r="LQQ117" s="134" t="s">
        <v>48</v>
      </c>
      <c r="LQR117" s="132"/>
      <c r="LQS117" s="132"/>
      <c r="LQT117" s="133"/>
      <c r="LQU117" s="134" t="s">
        <v>48</v>
      </c>
      <c r="LQV117" s="132"/>
      <c r="LQW117" s="132"/>
      <c r="LQX117" s="133"/>
      <c r="LQY117" s="134" t="s">
        <v>48</v>
      </c>
      <c r="LQZ117" s="132"/>
      <c r="LRA117" s="132"/>
      <c r="LRB117" s="133"/>
      <c r="LRC117" s="134" t="s">
        <v>48</v>
      </c>
      <c r="LRD117" s="132"/>
      <c r="LRE117" s="132"/>
      <c r="LRF117" s="133"/>
      <c r="LRG117" s="134" t="s">
        <v>48</v>
      </c>
      <c r="LRH117" s="132"/>
      <c r="LRI117" s="132"/>
      <c r="LRJ117" s="133"/>
      <c r="LRK117" s="134" t="s">
        <v>48</v>
      </c>
      <c r="LRL117" s="132"/>
      <c r="LRM117" s="132"/>
      <c r="LRN117" s="133"/>
      <c r="LRO117" s="134" t="s">
        <v>48</v>
      </c>
      <c r="LRP117" s="132"/>
      <c r="LRQ117" s="132"/>
      <c r="LRR117" s="133"/>
      <c r="LRS117" s="134" t="s">
        <v>48</v>
      </c>
      <c r="LRT117" s="132"/>
      <c r="LRU117" s="132"/>
      <c r="LRV117" s="133"/>
      <c r="LRW117" s="134" t="s">
        <v>48</v>
      </c>
      <c r="LRX117" s="132"/>
      <c r="LRY117" s="132"/>
      <c r="LRZ117" s="133"/>
      <c r="LSA117" s="134" t="s">
        <v>48</v>
      </c>
      <c r="LSB117" s="132"/>
      <c r="LSC117" s="132"/>
      <c r="LSD117" s="133"/>
      <c r="LSE117" s="134" t="s">
        <v>48</v>
      </c>
      <c r="LSF117" s="132"/>
      <c r="LSG117" s="132"/>
      <c r="LSH117" s="133"/>
      <c r="LSI117" s="134" t="s">
        <v>48</v>
      </c>
      <c r="LSJ117" s="132"/>
      <c r="LSK117" s="132"/>
      <c r="LSL117" s="133"/>
      <c r="LSM117" s="134" t="s">
        <v>48</v>
      </c>
      <c r="LSN117" s="132"/>
      <c r="LSO117" s="132"/>
      <c r="LSP117" s="133"/>
      <c r="LSQ117" s="134" t="s">
        <v>48</v>
      </c>
      <c r="LSR117" s="132"/>
      <c r="LSS117" s="132"/>
      <c r="LST117" s="133"/>
      <c r="LSU117" s="134" t="s">
        <v>48</v>
      </c>
      <c r="LSV117" s="132"/>
      <c r="LSW117" s="132"/>
      <c r="LSX117" s="133"/>
      <c r="LSY117" s="134" t="s">
        <v>48</v>
      </c>
      <c r="LSZ117" s="132"/>
      <c r="LTA117" s="132"/>
      <c r="LTB117" s="133"/>
      <c r="LTC117" s="134" t="s">
        <v>48</v>
      </c>
      <c r="LTD117" s="132"/>
      <c r="LTE117" s="132"/>
      <c r="LTF117" s="133"/>
      <c r="LTG117" s="134" t="s">
        <v>48</v>
      </c>
      <c r="LTH117" s="132"/>
      <c r="LTI117" s="132"/>
      <c r="LTJ117" s="133"/>
      <c r="LTK117" s="134" t="s">
        <v>48</v>
      </c>
      <c r="LTL117" s="132"/>
      <c r="LTM117" s="132"/>
      <c r="LTN117" s="133"/>
      <c r="LTO117" s="134" t="s">
        <v>48</v>
      </c>
      <c r="LTP117" s="132"/>
      <c r="LTQ117" s="132"/>
      <c r="LTR117" s="133"/>
      <c r="LTS117" s="134" t="s">
        <v>48</v>
      </c>
      <c r="LTT117" s="132"/>
      <c r="LTU117" s="132"/>
      <c r="LTV117" s="133"/>
      <c r="LTW117" s="134" t="s">
        <v>48</v>
      </c>
      <c r="LTX117" s="132"/>
      <c r="LTY117" s="132"/>
      <c r="LTZ117" s="133"/>
      <c r="LUA117" s="134" t="s">
        <v>48</v>
      </c>
      <c r="LUB117" s="132"/>
      <c r="LUC117" s="132"/>
      <c r="LUD117" s="133"/>
      <c r="LUE117" s="134" t="s">
        <v>48</v>
      </c>
      <c r="LUF117" s="132"/>
      <c r="LUG117" s="132"/>
      <c r="LUH117" s="133"/>
      <c r="LUI117" s="134" t="s">
        <v>48</v>
      </c>
      <c r="LUJ117" s="132"/>
      <c r="LUK117" s="132"/>
      <c r="LUL117" s="133"/>
      <c r="LUM117" s="134" t="s">
        <v>48</v>
      </c>
      <c r="LUN117" s="132"/>
      <c r="LUO117" s="132"/>
      <c r="LUP117" s="133"/>
      <c r="LUQ117" s="134" t="s">
        <v>48</v>
      </c>
      <c r="LUR117" s="132"/>
      <c r="LUS117" s="132"/>
      <c r="LUT117" s="133"/>
      <c r="LUU117" s="134" t="s">
        <v>48</v>
      </c>
      <c r="LUV117" s="132"/>
      <c r="LUW117" s="132"/>
      <c r="LUX117" s="133"/>
      <c r="LUY117" s="134" t="s">
        <v>48</v>
      </c>
      <c r="LUZ117" s="132"/>
      <c r="LVA117" s="132"/>
      <c r="LVB117" s="133"/>
      <c r="LVC117" s="134" t="s">
        <v>48</v>
      </c>
      <c r="LVD117" s="132"/>
      <c r="LVE117" s="132"/>
      <c r="LVF117" s="133"/>
      <c r="LVG117" s="134" t="s">
        <v>48</v>
      </c>
      <c r="LVH117" s="132"/>
      <c r="LVI117" s="132"/>
      <c r="LVJ117" s="133"/>
      <c r="LVK117" s="134" t="s">
        <v>48</v>
      </c>
      <c r="LVL117" s="132"/>
      <c r="LVM117" s="132"/>
      <c r="LVN117" s="133"/>
      <c r="LVO117" s="134" t="s">
        <v>48</v>
      </c>
      <c r="LVP117" s="132"/>
      <c r="LVQ117" s="132"/>
      <c r="LVR117" s="133"/>
      <c r="LVS117" s="134" t="s">
        <v>48</v>
      </c>
      <c r="LVT117" s="132"/>
      <c r="LVU117" s="132"/>
      <c r="LVV117" s="133"/>
      <c r="LVW117" s="134" t="s">
        <v>48</v>
      </c>
      <c r="LVX117" s="132"/>
      <c r="LVY117" s="132"/>
      <c r="LVZ117" s="133"/>
      <c r="LWA117" s="134" t="s">
        <v>48</v>
      </c>
      <c r="LWB117" s="132"/>
      <c r="LWC117" s="132"/>
      <c r="LWD117" s="133"/>
      <c r="LWE117" s="134" t="s">
        <v>48</v>
      </c>
      <c r="LWF117" s="132"/>
      <c r="LWG117" s="132"/>
      <c r="LWH117" s="133"/>
      <c r="LWI117" s="134" t="s">
        <v>48</v>
      </c>
      <c r="LWJ117" s="132"/>
      <c r="LWK117" s="132"/>
      <c r="LWL117" s="133"/>
      <c r="LWM117" s="134" t="s">
        <v>48</v>
      </c>
      <c r="LWN117" s="132"/>
      <c r="LWO117" s="132"/>
      <c r="LWP117" s="133"/>
      <c r="LWQ117" s="134" t="s">
        <v>48</v>
      </c>
      <c r="LWR117" s="132"/>
      <c r="LWS117" s="132"/>
      <c r="LWT117" s="133"/>
      <c r="LWU117" s="134" t="s">
        <v>48</v>
      </c>
      <c r="LWV117" s="132"/>
      <c r="LWW117" s="132"/>
      <c r="LWX117" s="133"/>
      <c r="LWY117" s="134" t="s">
        <v>48</v>
      </c>
      <c r="LWZ117" s="132"/>
      <c r="LXA117" s="132"/>
      <c r="LXB117" s="133"/>
      <c r="LXC117" s="134" t="s">
        <v>48</v>
      </c>
      <c r="LXD117" s="132"/>
      <c r="LXE117" s="132"/>
      <c r="LXF117" s="133"/>
      <c r="LXG117" s="134" t="s">
        <v>48</v>
      </c>
      <c r="LXH117" s="132"/>
      <c r="LXI117" s="132"/>
      <c r="LXJ117" s="133"/>
      <c r="LXK117" s="134" t="s">
        <v>48</v>
      </c>
      <c r="LXL117" s="132"/>
      <c r="LXM117" s="132"/>
      <c r="LXN117" s="133"/>
      <c r="LXO117" s="134" t="s">
        <v>48</v>
      </c>
      <c r="LXP117" s="132"/>
      <c r="LXQ117" s="132"/>
      <c r="LXR117" s="133"/>
      <c r="LXS117" s="134" t="s">
        <v>48</v>
      </c>
      <c r="LXT117" s="132"/>
      <c r="LXU117" s="132"/>
      <c r="LXV117" s="133"/>
      <c r="LXW117" s="134" t="s">
        <v>48</v>
      </c>
      <c r="LXX117" s="132"/>
      <c r="LXY117" s="132"/>
      <c r="LXZ117" s="133"/>
      <c r="LYA117" s="134" t="s">
        <v>48</v>
      </c>
      <c r="LYB117" s="132"/>
      <c r="LYC117" s="132"/>
      <c r="LYD117" s="133"/>
      <c r="LYE117" s="134" t="s">
        <v>48</v>
      </c>
      <c r="LYF117" s="132"/>
      <c r="LYG117" s="132"/>
      <c r="LYH117" s="133"/>
      <c r="LYI117" s="134" t="s">
        <v>48</v>
      </c>
      <c r="LYJ117" s="132"/>
      <c r="LYK117" s="132"/>
      <c r="LYL117" s="133"/>
      <c r="LYM117" s="134" t="s">
        <v>48</v>
      </c>
      <c r="LYN117" s="132"/>
      <c r="LYO117" s="132"/>
      <c r="LYP117" s="133"/>
      <c r="LYQ117" s="134" t="s">
        <v>48</v>
      </c>
      <c r="LYR117" s="132"/>
      <c r="LYS117" s="132"/>
      <c r="LYT117" s="133"/>
      <c r="LYU117" s="134" t="s">
        <v>48</v>
      </c>
      <c r="LYV117" s="132"/>
      <c r="LYW117" s="132"/>
      <c r="LYX117" s="133"/>
      <c r="LYY117" s="134" t="s">
        <v>48</v>
      </c>
      <c r="LYZ117" s="132"/>
      <c r="LZA117" s="132"/>
      <c r="LZB117" s="133"/>
      <c r="LZC117" s="134" t="s">
        <v>48</v>
      </c>
      <c r="LZD117" s="132"/>
      <c r="LZE117" s="132"/>
      <c r="LZF117" s="133"/>
      <c r="LZG117" s="134" t="s">
        <v>48</v>
      </c>
      <c r="LZH117" s="132"/>
      <c r="LZI117" s="132"/>
      <c r="LZJ117" s="133"/>
      <c r="LZK117" s="134" t="s">
        <v>48</v>
      </c>
      <c r="LZL117" s="132"/>
      <c r="LZM117" s="132"/>
      <c r="LZN117" s="133"/>
      <c r="LZO117" s="134" t="s">
        <v>48</v>
      </c>
      <c r="LZP117" s="132"/>
      <c r="LZQ117" s="132"/>
      <c r="LZR117" s="133"/>
      <c r="LZS117" s="134" t="s">
        <v>48</v>
      </c>
      <c r="LZT117" s="132"/>
      <c r="LZU117" s="132"/>
      <c r="LZV117" s="133"/>
      <c r="LZW117" s="134" t="s">
        <v>48</v>
      </c>
      <c r="LZX117" s="132"/>
      <c r="LZY117" s="132"/>
      <c r="LZZ117" s="133"/>
      <c r="MAA117" s="134" t="s">
        <v>48</v>
      </c>
      <c r="MAB117" s="132"/>
      <c r="MAC117" s="132"/>
      <c r="MAD117" s="133"/>
      <c r="MAE117" s="134" t="s">
        <v>48</v>
      </c>
      <c r="MAF117" s="132"/>
      <c r="MAG117" s="132"/>
      <c r="MAH117" s="133"/>
      <c r="MAI117" s="134" t="s">
        <v>48</v>
      </c>
      <c r="MAJ117" s="132"/>
      <c r="MAK117" s="132"/>
      <c r="MAL117" s="133"/>
      <c r="MAM117" s="134" t="s">
        <v>48</v>
      </c>
      <c r="MAN117" s="132"/>
      <c r="MAO117" s="132"/>
      <c r="MAP117" s="133"/>
      <c r="MAQ117" s="134" t="s">
        <v>48</v>
      </c>
      <c r="MAR117" s="132"/>
      <c r="MAS117" s="132"/>
      <c r="MAT117" s="133"/>
      <c r="MAU117" s="134" t="s">
        <v>48</v>
      </c>
      <c r="MAV117" s="132"/>
      <c r="MAW117" s="132"/>
      <c r="MAX117" s="133"/>
      <c r="MAY117" s="134" t="s">
        <v>48</v>
      </c>
      <c r="MAZ117" s="132"/>
      <c r="MBA117" s="132"/>
      <c r="MBB117" s="133"/>
      <c r="MBC117" s="134" t="s">
        <v>48</v>
      </c>
      <c r="MBD117" s="132"/>
      <c r="MBE117" s="132"/>
      <c r="MBF117" s="133"/>
      <c r="MBG117" s="134" t="s">
        <v>48</v>
      </c>
      <c r="MBH117" s="132"/>
      <c r="MBI117" s="132"/>
      <c r="MBJ117" s="133"/>
      <c r="MBK117" s="134" t="s">
        <v>48</v>
      </c>
      <c r="MBL117" s="132"/>
      <c r="MBM117" s="132"/>
      <c r="MBN117" s="133"/>
      <c r="MBO117" s="134" t="s">
        <v>48</v>
      </c>
      <c r="MBP117" s="132"/>
      <c r="MBQ117" s="132"/>
      <c r="MBR117" s="133"/>
      <c r="MBS117" s="134" t="s">
        <v>48</v>
      </c>
      <c r="MBT117" s="132"/>
      <c r="MBU117" s="132"/>
      <c r="MBV117" s="133"/>
      <c r="MBW117" s="134" t="s">
        <v>48</v>
      </c>
      <c r="MBX117" s="132"/>
      <c r="MBY117" s="132"/>
      <c r="MBZ117" s="133"/>
      <c r="MCA117" s="134" t="s">
        <v>48</v>
      </c>
      <c r="MCB117" s="132"/>
      <c r="MCC117" s="132"/>
      <c r="MCD117" s="133"/>
      <c r="MCE117" s="134" t="s">
        <v>48</v>
      </c>
      <c r="MCF117" s="132"/>
      <c r="MCG117" s="132"/>
      <c r="MCH117" s="133"/>
      <c r="MCI117" s="134" t="s">
        <v>48</v>
      </c>
      <c r="MCJ117" s="132"/>
      <c r="MCK117" s="132"/>
      <c r="MCL117" s="133"/>
      <c r="MCM117" s="134" t="s">
        <v>48</v>
      </c>
      <c r="MCN117" s="132"/>
      <c r="MCO117" s="132"/>
      <c r="MCP117" s="133"/>
      <c r="MCQ117" s="134" t="s">
        <v>48</v>
      </c>
      <c r="MCR117" s="132"/>
      <c r="MCS117" s="132"/>
      <c r="MCT117" s="133"/>
      <c r="MCU117" s="134" t="s">
        <v>48</v>
      </c>
      <c r="MCV117" s="132"/>
      <c r="MCW117" s="132"/>
      <c r="MCX117" s="133"/>
      <c r="MCY117" s="134" t="s">
        <v>48</v>
      </c>
      <c r="MCZ117" s="132"/>
      <c r="MDA117" s="132"/>
      <c r="MDB117" s="133"/>
      <c r="MDC117" s="134" t="s">
        <v>48</v>
      </c>
      <c r="MDD117" s="132"/>
      <c r="MDE117" s="132"/>
      <c r="MDF117" s="133"/>
      <c r="MDG117" s="134" t="s">
        <v>48</v>
      </c>
      <c r="MDH117" s="132"/>
      <c r="MDI117" s="132"/>
      <c r="MDJ117" s="133"/>
      <c r="MDK117" s="134" t="s">
        <v>48</v>
      </c>
      <c r="MDL117" s="132"/>
      <c r="MDM117" s="132"/>
      <c r="MDN117" s="133"/>
      <c r="MDO117" s="134" t="s">
        <v>48</v>
      </c>
      <c r="MDP117" s="132"/>
      <c r="MDQ117" s="132"/>
      <c r="MDR117" s="133"/>
      <c r="MDS117" s="134" t="s">
        <v>48</v>
      </c>
      <c r="MDT117" s="132"/>
      <c r="MDU117" s="132"/>
      <c r="MDV117" s="133"/>
      <c r="MDW117" s="134" t="s">
        <v>48</v>
      </c>
      <c r="MDX117" s="132"/>
      <c r="MDY117" s="132"/>
      <c r="MDZ117" s="133"/>
      <c r="MEA117" s="134" t="s">
        <v>48</v>
      </c>
      <c r="MEB117" s="132"/>
      <c r="MEC117" s="132"/>
      <c r="MED117" s="133"/>
      <c r="MEE117" s="134" t="s">
        <v>48</v>
      </c>
      <c r="MEF117" s="132"/>
      <c r="MEG117" s="132"/>
      <c r="MEH117" s="133"/>
      <c r="MEI117" s="134" t="s">
        <v>48</v>
      </c>
      <c r="MEJ117" s="132"/>
      <c r="MEK117" s="132"/>
      <c r="MEL117" s="133"/>
      <c r="MEM117" s="134" t="s">
        <v>48</v>
      </c>
      <c r="MEN117" s="132"/>
      <c r="MEO117" s="132"/>
      <c r="MEP117" s="133"/>
      <c r="MEQ117" s="134" t="s">
        <v>48</v>
      </c>
      <c r="MER117" s="132"/>
      <c r="MES117" s="132"/>
      <c r="MET117" s="133"/>
      <c r="MEU117" s="134" t="s">
        <v>48</v>
      </c>
      <c r="MEV117" s="132"/>
      <c r="MEW117" s="132"/>
      <c r="MEX117" s="133"/>
      <c r="MEY117" s="134" t="s">
        <v>48</v>
      </c>
      <c r="MEZ117" s="132"/>
      <c r="MFA117" s="132"/>
      <c r="MFB117" s="133"/>
      <c r="MFC117" s="134" t="s">
        <v>48</v>
      </c>
      <c r="MFD117" s="132"/>
      <c r="MFE117" s="132"/>
      <c r="MFF117" s="133"/>
      <c r="MFG117" s="134" t="s">
        <v>48</v>
      </c>
      <c r="MFH117" s="132"/>
      <c r="MFI117" s="132"/>
      <c r="MFJ117" s="133"/>
      <c r="MFK117" s="134" t="s">
        <v>48</v>
      </c>
      <c r="MFL117" s="132"/>
      <c r="MFM117" s="132"/>
      <c r="MFN117" s="133"/>
      <c r="MFO117" s="134" t="s">
        <v>48</v>
      </c>
      <c r="MFP117" s="132"/>
      <c r="MFQ117" s="132"/>
      <c r="MFR117" s="133"/>
      <c r="MFS117" s="134" t="s">
        <v>48</v>
      </c>
      <c r="MFT117" s="132"/>
      <c r="MFU117" s="132"/>
      <c r="MFV117" s="133"/>
      <c r="MFW117" s="134" t="s">
        <v>48</v>
      </c>
      <c r="MFX117" s="132"/>
      <c r="MFY117" s="132"/>
      <c r="MFZ117" s="133"/>
      <c r="MGA117" s="134" t="s">
        <v>48</v>
      </c>
      <c r="MGB117" s="132"/>
      <c r="MGC117" s="132"/>
      <c r="MGD117" s="133"/>
      <c r="MGE117" s="134" t="s">
        <v>48</v>
      </c>
      <c r="MGF117" s="132"/>
      <c r="MGG117" s="132"/>
      <c r="MGH117" s="133"/>
      <c r="MGI117" s="134" t="s">
        <v>48</v>
      </c>
      <c r="MGJ117" s="132"/>
      <c r="MGK117" s="132"/>
      <c r="MGL117" s="133"/>
      <c r="MGM117" s="134" t="s">
        <v>48</v>
      </c>
      <c r="MGN117" s="132"/>
      <c r="MGO117" s="132"/>
      <c r="MGP117" s="133"/>
      <c r="MGQ117" s="134" t="s">
        <v>48</v>
      </c>
      <c r="MGR117" s="132"/>
      <c r="MGS117" s="132"/>
      <c r="MGT117" s="133"/>
      <c r="MGU117" s="134" t="s">
        <v>48</v>
      </c>
      <c r="MGV117" s="132"/>
      <c r="MGW117" s="132"/>
      <c r="MGX117" s="133"/>
      <c r="MGY117" s="134" t="s">
        <v>48</v>
      </c>
      <c r="MGZ117" s="132"/>
      <c r="MHA117" s="132"/>
      <c r="MHB117" s="133"/>
      <c r="MHC117" s="134" t="s">
        <v>48</v>
      </c>
      <c r="MHD117" s="132"/>
      <c r="MHE117" s="132"/>
      <c r="MHF117" s="133"/>
      <c r="MHG117" s="134" t="s">
        <v>48</v>
      </c>
      <c r="MHH117" s="132"/>
      <c r="MHI117" s="132"/>
      <c r="MHJ117" s="133"/>
      <c r="MHK117" s="134" t="s">
        <v>48</v>
      </c>
      <c r="MHL117" s="132"/>
      <c r="MHM117" s="132"/>
      <c r="MHN117" s="133"/>
      <c r="MHO117" s="134" t="s">
        <v>48</v>
      </c>
      <c r="MHP117" s="132"/>
      <c r="MHQ117" s="132"/>
      <c r="MHR117" s="133"/>
      <c r="MHS117" s="134" t="s">
        <v>48</v>
      </c>
      <c r="MHT117" s="132"/>
      <c r="MHU117" s="132"/>
      <c r="MHV117" s="133"/>
      <c r="MHW117" s="134" t="s">
        <v>48</v>
      </c>
      <c r="MHX117" s="132"/>
      <c r="MHY117" s="132"/>
      <c r="MHZ117" s="133"/>
      <c r="MIA117" s="134" t="s">
        <v>48</v>
      </c>
      <c r="MIB117" s="132"/>
      <c r="MIC117" s="132"/>
      <c r="MID117" s="133"/>
      <c r="MIE117" s="134" t="s">
        <v>48</v>
      </c>
      <c r="MIF117" s="132"/>
      <c r="MIG117" s="132"/>
      <c r="MIH117" s="133"/>
      <c r="MII117" s="134" t="s">
        <v>48</v>
      </c>
      <c r="MIJ117" s="132"/>
      <c r="MIK117" s="132"/>
      <c r="MIL117" s="133"/>
      <c r="MIM117" s="134" t="s">
        <v>48</v>
      </c>
      <c r="MIN117" s="132"/>
      <c r="MIO117" s="132"/>
      <c r="MIP117" s="133"/>
      <c r="MIQ117" s="134" t="s">
        <v>48</v>
      </c>
      <c r="MIR117" s="132"/>
      <c r="MIS117" s="132"/>
      <c r="MIT117" s="133"/>
      <c r="MIU117" s="134" t="s">
        <v>48</v>
      </c>
      <c r="MIV117" s="132"/>
      <c r="MIW117" s="132"/>
      <c r="MIX117" s="133"/>
      <c r="MIY117" s="134" t="s">
        <v>48</v>
      </c>
      <c r="MIZ117" s="132"/>
      <c r="MJA117" s="132"/>
      <c r="MJB117" s="133"/>
      <c r="MJC117" s="134" t="s">
        <v>48</v>
      </c>
      <c r="MJD117" s="132"/>
      <c r="MJE117" s="132"/>
      <c r="MJF117" s="133"/>
      <c r="MJG117" s="134" t="s">
        <v>48</v>
      </c>
      <c r="MJH117" s="132"/>
      <c r="MJI117" s="132"/>
      <c r="MJJ117" s="133"/>
      <c r="MJK117" s="134" t="s">
        <v>48</v>
      </c>
      <c r="MJL117" s="132"/>
      <c r="MJM117" s="132"/>
      <c r="MJN117" s="133"/>
      <c r="MJO117" s="134" t="s">
        <v>48</v>
      </c>
      <c r="MJP117" s="132"/>
      <c r="MJQ117" s="132"/>
      <c r="MJR117" s="133"/>
      <c r="MJS117" s="134" t="s">
        <v>48</v>
      </c>
      <c r="MJT117" s="132"/>
      <c r="MJU117" s="132"/>
      <c r="MJV117" s="133"/>
      <c r="MJW117" s="134" t="s">
        <v>48</v>
      </c>
      <c r="MJX117" s="132"/>
      <c r="MJY117" s="132"/>
      <c r="MJZ117" s="133"/>
      <c r="MKA117" s="134" t="s">
        <v>48</v>
      </c>
      <c r="MKB117" s="132"/>
      <c r="MKC117" s="132"/>
      <c r="MKD117" s="133"/>
      <c r="MKE117" s="134" t="s">
        <v>48</v>
      </c>
      <c r="MKF117" s="132"/>
      <c r="MKG117" s="132"/>
      <c r="MKH117" s="133"/>
      <c r="MKI117" s="134" t="s">
        <v>48</v>
      </c>
      <c r="MKJ117" s="132"/>
      <c r="MKK117" s="132"/>
      <c r="MKL117" s="133"/>
      <c r="MKM117" s="134" t="s">
        <v>48</v>
      </c>
      <c r="MKN117" s="132"/>
      <c r="MKO117" s="132"/>
      <c r="MKP117" s="133"/>
      <c r="MKQ117" s="134" t="s">
        <v>48</v>
      </c>
      <c r="MKR117" s="132"/>
      <c r="MKS117" s="132"/>
      <c r="MKT117" s="133"/>
      <c r="MKU117" s="134" t="s">
        <v>48</v>
      </c>
      <c r="MKV117" s="132"/>
      <c r="MKW117" s="132"/>
      <c r="MKX117" s="133"/>
      <c r="MKY117" s="134" t="s">
        <v>48</v>
      </c>
      <c r="MKZ117" s="132"/>
      <c r="MLA117" s="132"/>
      <c r="MLB117" s="133"/>
      <c r="MLC117" s="134" t="s">
        <v>48</v>
      </c>
      <c r="MLD117" s="132"/>
      <c r="MLE117" s="132"/>
      <c r="MLF117" s="133"/>
      <c r="MLG117" s="134" t="s">
        <v>48</v>
      </c>
      <c r="MLH117" s="132"/>
      <c r="MLI117" s="132"/>
      <c r="MLJ117" s="133"/>
      <c r="MLK117" s="134" t="s">
        <v>48</v>
      </c>
      <c r="MLL117" s="132"/>
      <c r="MLM117" s="132"/>
      <c r="MLN117" s="133"/>
      <c r="MLO117" s="134" t="s">
        <v>48</v>
      </c>
      <c r="MLP117" s="132"/>
      <c r="MLQ117" s="132"/>
      <c r="MLR117" s="133"/>
      <c r="MLS117" s="134" t="s">
        <v>48</v>
      </c>
      <c r="MLT117" s="132"/>
      <c r="MLU117" s="132"/>
      <c r="MLV117" s="133"/>
      <c r="MLW117" s="134" t="s">
        <v>48</v>
      </c>
      <c r="MLX117" s="132"/>
      <c r="MLY117" s="132"/>
      <c r="MLZ117" s="133"/>
      <c r="MMA117" s="134" t="s">
        <v>48</v>
      </c>
      <c r="MMB117" s="132"/>
      <c r="MMC117" s="132"/>
      <c r="MMD117" s="133"/>
      <c r="MME117" s="134" t="s">
        <v>48</v>
      </c>
      <c r="MMF117" s="132"/>
      <c r="MMG117" s="132"/>
      <c r="MMH117" s="133"/>
      <c r="MMI117" s="134" t="s">
        <v>48</v>
      </c>
      <c r="MMJ117" s="132"/>
      <c r="MMK117" s="132"/>
      <c r="MML117" s="133"/>
      <c r="MMM117" s="134" t="s">
        <v>48</v>
      </c>
      <c r="MMN117" s="132"/>
      <c r="MMO117" s="132"/>
      <c r="MMP117" s="133"/>
      <c r="MMQ117" s="134" t="s">
        <v>48</v>
      </c>
      <c r="MMR117" s="132"/>
      <c r="MMS117" s="132"/>
      <c r="MMT117" s="133"/>
      <c r="MMU117" s="134" t="s">
        <v>48</v>
      </c>
      <c r="MMV117" s="132"/>
      <c r="MMW117" s="132"/>
      <c r="MMX117" s="133"/>
      <c r="MMY117" s="134" t="s">
        <v>48</v>
      </c>
      <c r="MMZ117" s="132"/>
      <c r="MNA117" s="132"/>
      <c r="MNB117" s="133"/>
      <c r="MNC117" s="134" t="s">
        <v>48</v>
      </c>
      <c r="MND117" s="132"/>
      <c r="MNE117" s="132"/>
      <c r="MNF117" s="133"/>
      <c r="MNG117" s="134" t="s">
        <v>48</v>
      </c>
      <c r="MNH117" s="132"/>
      <c r="MNI117" s="132"/>
      <c r="MNJ117" s="133"/>
      <c r="MNK117" s="134" t="s">
        <v>48</v>
      </c>
      <c r="MNL117" s="132"/>
      <c r="MNM117" s="132"/>
      <c r="MNN117" s="133"/>
      <c r="MNO117" s="134" t="s">
        <v>48</v>
      </c>
      <c r="MNP117" s="132"/>
      <c r="MNQ117" s="132"/>
      <c r="MNR117" s="133"/>
      <c r="MNS117" s="134" t="s">
        <v>48</v>
      </c>
      <c r="MNT117" s="132"/>
      <c r="MNU117" s="132"/>
      <c r="MNV117" s="133"/>
      <c r="MNW117" s="134" t="s">
        <v>48</v>
      </c>
      <c r="MNX117" s="132"/>
      <c r="MNY117" s="132"/>
      <c r="MNZ117" s="133"/>
      <c r="MOA117" s="134" t="s">
        <v>48</v>
      </c>
      <c r="MOB117" s="132"/>
      <c r="MOC117" s="132"/>
      <c r="MOD117" s="133"/>
      <c r="MOE117" s="134" t="s">
        <v>48</v>
      </c>
      <c r="MOF117" s="132"/>
      <c r="MOG117" s="132"/>
      <c r="MOH117" s="133"/>
      <c r="MOI117" s="134" t="s">
        <v>48</v>
      </c>
      <c r="MOJ117" s="132"/>
      <c r="MOK117" s="132"/>
      <c r="MOL117" s="133"/>
      <c r="MOM117" s="134" t="s">
        <v>48</v>
      </c>
      <c r="MON117" s="132"/>
      <c r="MOO117" s="132"/>
      <c r="MOP117" s="133"/>
      <c r="MOQ117" s="134" t="s">
        <v>48</v>
      </c>
      <c r="MOR117" s="132"/>
      <c r="MOS117" s="132"/>
      <c r="MOT117" s="133"/>
      <c r="MOU117" s="134" t="s">
        <v>48</v>
      </c>
      <c r="MOV117" s="132"/>
      <c r="MOW117" s="132"/>
      <c r="MOX117" s="133"/>
      <c r="MOY117" s="134" t="s">
        <v>48</v>
      </c>
      <c r="MOZ117" s="132"/>
      <c r="MPA117" s="132"/>
      <c r="MPB117" s="133"/>
      <c r="MPC117" s="134" t="s">
        <v>48</v>
      </c>
      <c r="MPD117" s="132"/>
      <c r="MPE117" s="132"/>
      <c r="MPF117" s="133"/>
      <c r="MPG117" s="134" t="s">
        <v>48</v>
      </c>
      <c r="MPH117" s="132"/>
      <c r="MPI117" s="132"/>
      <c r="MPJ117" s="133"/>
      <c r="MPK117" s="134" t="s">
        <v>48</v>
      </c>
      <c r="MPL117" s="132"/>
      <c r="MPM117" s="132"/>
      <c r="MPN117" s="133"/>
      <c r="MPO117" s="134" t="s">
        <v>48</v>
      </c>
      <c r="MPP117" s="132"/>
      <c r="MPQ117" s="132"/>
      <c r="MPR117" s="133"/>
      <c r="MPS117" s="134" t="s">
        <v>48</v>
      </c>
      <c r="MPT117" s="132"/>
      <c r="MPU117" s="132"/>
      <c r="MPV117" s="133"/>
      <c r="MPW117" s="134" t="s">
        <v>48</v>
      </c>
      <c r="MPX117" s="132"/>
      <c r="MPY117" s="132"/>
      <c r="MPZ117" s="133"/>
      <c r="MQA117" s="134" t="s">
        <v>48</v>
      </c>
      <c r="MQB117" s="132"/>
      <c r="MQC117" s="132"/>
      <c r="MQD117" s="133"/>
      <c r="MQE117" s="134" t="s">
        <v>48</v>
      </c>
      <c r="MQF117" s="132"/>
      <c r="MQG117" s="132"/>
      <c r="MQH117" s="133"/>
      <c r="MQI117" s="134" t="s">
        <v>48</v>
      </c>
      <c r="MQJ117" s="132"/>
      <c r="MQK117" s="132"/>
      <c r="MQL117" s="133"/>
      <c r="MQM117" s="134" t="s">
        <v>48</v>
      </c>
      <c r="MQN117" s="132"/>
      <c r="MQO117" s="132"/>
      <c r="MQP117" s="133"/>
      <c r="MQQ117" s="134" t="s">
        <v>48</v>
      </c>
      <c r="MQR117" s="132"/>
      <c r="MQS117" s="132"/>
      <c r="MQT117" s="133"/>
      <c r="MQU117" s="134" t="s">
        <v>48</v>
      </c>
      <c r="MQV117" s="132"/>
      <c r="MQW117" s="132"/>
      <c r="MQX117" s="133"/>
      <c r="MQY117" s="134" t="s">
        <v>48</v>
      </c>
      <c r="MQZ117" s="132"/>
      <c r="MRA117" s="132"/>
      <c r="MRB117" s="133"/>
      <c r="MRC117" s="134" t="s">
        <v>48</v>
      </c>
      <c r="MRD117" s="132"/>
      <c r="MRE117" s="132"/>
      <c r="MRF117" s="133"/>
      <c r="MRG117" s="134" t="s">
        <v>48</v>
      </c>
      <c r="MRH117" s="132"/>
      <c r="MRI117" s="132"/>
      <c r="MRJ117" s="133"/>
      <c r="MRK117" s="134" t="s">
        <v>48</v>
      </c>
      <c r="MRL117" s="132"/>
      <c r="MRM117" s="132"/>
      <c r="MRN117" s="133"/>
      <c r="MRO117" s="134" t="s">
        <v>48</v>
      </c>
      <c r="MRP117" s="132"/>
      <c r="MRQ117" s="132"/>
      <c r="MRR117" s="133"/>
      <c r="MRS117" s="134" t="s">
        <v>48</v>
      </c>
      <c r="MRT117" s="132"/>
      <c r="MRU117" s="132"/>
      <c r="MRV117" s="133"/>
      <c r="MRW117" s="134" t="s">
        <v>48</v>
      </c>
      <c r="MRX117" s="132"/>
      <c r="MRY117" s="132"/>
      <c r="MRZ117" s="133"/>
      <c r="MSA117" s="134" t="s">
        <v>48</v>
      </c>
      <c r="MSB117" s="132"/>
      <c r="MSC117" s="132"/>
      <c r="MSD117" s="133"/>
      <c r="MSE117" s="134" t="s">
        <v>48</v>
      </c>
      <c r="MSF117" s="132"/>
      <c r="MSG117" s="132"/>
      <c r="MSH117" s="133"/>
      <c r="MSI117" s="134" t="s">
        <v>48</v>
      </c>
      <c r="MSJ117" s="132"/>
      <c r="MSK117" s="132"/>
      <c r="MSL117" s="133"/>
      <c r="MSM117" s="134" t="s">
        <v>48</v>
      </c>
      <c r="MSN117" s="132"/>
      <c r="MSO117" s="132"/>
      <c r="MSP117" s="133"/>
      <c r="MSQ117" s="134" t="s">
        <v>48</v>
      </c>
      <c r="MSR117" s="132"/>
      <c r="MSS117" s="132"/>
      <c r="MST117" s="133"/>
      <c r="MSU117" s="134" t="s">
        <v>48</v>
      </c>
      <c r="MSV117" s="132"/>
      <c r="MSW117" s="132"/>
      <c r="MSX117" s="133"/>
      <c r="MSY117" s="134" t="s">
        <v>48</v>
      </c>
      <c r="MSZ117" s="132"/>
      <c r="MTA117" s="132"/>
      <c r="MTB117" s="133"/>
      <c r="MTC117" s="134" t="s">
        <v>48</v>
      </c>
      <c r="MTD117" s="132"/>
      <c r="MTE117" s="132"/>
      <c r="MTF117" s="133"/>
      <c r="MTG117" s="134" t="s">
        <v>48</v>
      </c>
      <c r="MTH117" s="132"/>
      <c r="MTI117" s="132"/>
      <c r="MTJ117" s="133"/>
      <c r="MTK117" s="134" t="s">
        <v>48</v>
      </c>
      <c r="MTL117" s="132"/>
      <c r="MTM117" s="132"/>
      <c r="MTN117" s="133"/>
      <c r="MTO117" s="134" t="s">
        <v>48</v>
      </c>
      <c r="MTP117" s="132"/>
      <c r="MTQ117" s="132"/>
      <c r="MTR117" s="133"/>
      <c r="MTS117" s="134" t="s">
        <v>48</v>
      </c>
      <c r="MTT117" s="132"/>
      <c r="MTU117" s="132"/>
      <c r="MTV117" s="133"/>
      <c r="MTW117" s="134" t="s">
        <v>48</v>
      </c>
      <c r="MTX117" s="132"/>
      <c r="MTY117" s="132"/>
      <c r="MTZ117" s="133"/>
      <c r="MUA117" s="134" t="s">
        <v>48</v>
      </c>
      <c r="MUB117" s="132"/>
      <c r="MUC117" s="132"/>
      <c r="MUD117" s="133"/>
      <c r="MUE117" s="134" t="s">
        <v>48</v>
      </c>
      <c r="MUF117" s="132"/>
      <c r="MUG117" s="132"/>
      <c r="MUH117" s="133"/>
      <c r="MUI117" s="134" t="s">
        <v>48</v>
      </c>
      <c r="MUJ117" s="132"/>
      <c r="MUK117" s="132"/>
      <c r="MUL117" s="133"/>
      <c r="MUM117" s="134" t="s">
        <v>48</v>
      </c>
      <c r="MUN117" s="132"/>
      <c r="MUO117" s="132"/>
      <c r="MUP117" s="133"/>
      <c r="MUQ117" s="134" t="s">
        <v>48</v>
      </c>
      <c r="MUR117" s="132"/>
      <c r="MUS117" s="132"/>
      <c r="MUT117" s="133"/>
      <c r="MUU117" s="134" t="s">
        <v>48</v>
      </c>
      <c r="MUV117" s="132"/>
      <c r="MUW117" s="132"/>
      <c r="MUX117" s="133"/>
      <c r="MUY117" s="134" t="s">
        <v>48</v>
      </c>
      <c r="MUZ117" s="132"/>
      <c r="MVA117" s="132"/>
      <c r="MVB117" s="133"/>
      <c r="MVC117" s="134" t="s">
        <v>48</v>
      </c>
      <c r="MVD117" s="132"/>
      <c r="MVE117" s="132"/>
      <c r="MVF117" s="133"/>
      <c r="MVG117" s="134" t="s">
        <v>48</v>
      </c>
      <c r="MVH117" s="132"/>
      <c r="MVI117" s="132"/>
      <c r="MVJ117" s="133"/>
      <c r="MVK117" s="134" t="s">
        <v>48</v>
      </c>
      <c r="MVL117" s="132"/>
      <c r="MVM117" s="132"/>
      <c r="MVN117" s="133"/>
      <c r="MVO117" s="134" t="s">
        <v>48</v>
      </c>
      <c r="MVP117" s="132"/>
      <c r="MVQ117" s="132"/>
      <c r="MVR117" s="133"/>
      <c r="MVS117" s="134" t="s">
        <v>48</v>
      </c>
      <c r="MVT117" s="132"/>
      <c r="MVU117" s="132"/>
      <c r="MVV117" s="133"/>
      <c r="MVW117" s="134" t="s">
        <v>48</v>
      </c>
      <c r="MVX117" s="132"/>
      <c r="MVY117" s="132"/>
      <c r="MVZ117" s="133"/>
      <c r="MWA117" s="134" t="s">
        <v>48</v>
      </c>
      <c r="MWB117" s="132"/>
      <c r="MWC117" s="132"/>
      <c r="MWD117" s="133"/>
      <c r="MWE117" s="134" t="s">
        <v>48</v>
      </c>
      <c r="MWF117" s="132"/>
      <c r="MWG117" s="132"/>
      <c r="MWH117" s="133"/>
      <c r="MWI117" s="134" t="s">
        <v>48</v>
      </c>
      <c r="MWJ117" s="132"/>
      <c r="MWK117" s="132"/>
      <c r="MWL117" s="133"/>
      <c r="MWM117" s="134" t="s">
        <v>48</v>
      </c>
      <c r="MWN117" s="132"/>
      <c r="MWO117" s="132"/>
      <c r="MWP117" s="133"/>
      <c r="MWQ117" s="134" t="s">
        <v>48</v>
      </c>
      <c r="MWR117" s="132"/>
      <c r="MWS117" s="132"/>
      <c r="MWT117" s="133"/>
      <c r="MWU117" s="134" t="s">
        <v>48</v>
      </c>
      <c r="MWV117" s="132"/>
      <c r="MWW117" s="132"/>
      <c r="MWX117" s="133"/>
      <c r="MWY117" s="134" t="s">
        <v>48</v>
      </c>
      <c r="MWZ117" s="132"/>
      <c r="MXA117" s="132"/>
      <c r="MXB117" s="133"/>
      <c r="MXC117" s="134" t="s">
        <v>48</v>
      </c>
      <c r="MXD117" s="132"/>
      <c r="MXE117" s="132"/>
      <c r="MXF117" s="133"/>
      <c r="MXG117" s="134" t="s">
        <v>48</v>
      </c>
      <c r="MXH117" s="132"/>
      <c r="MXI117" s="132"/>
      <c r="MXJ117" s="133"/>
      <c r="MXK117" s="134" t="s">
        <v>48</v>
      </c>
      <c r="MXL117" s="132"/>
      <c r="MXM117" s="132"/>
      <c r="MXN117" s="133"/>
      <c r="MXO117" s="134" t="s">
        <v>48</v>
      </c>
      <c r="MXP117" s="132"/>
      <c r="MXQ117" s="132"/>
      <c r="MXR117" s="133"/>
      <c r="MXS117" s="134" t="s">
        <v>48</v>
      </c>
      <c r="MXT117" s="132"/>
      <c r="MXU117" s="132"/>
      <c r="MXV117" s="133"/>
      <c r="MXW117" s="134" t="s">
        <v>48</v>
      </c>
      <c r="MXX117" s="132"/>
      <c r="MXY117" s="132"/>
      <c r="MXZ117" s="133"/>
      <c r="MYA117" s="134" t="s">
        <v>48</v>
      </c>
      <c r="MYB117" s="132"/>
      <c r="MYC117" s="132"/>
      <c r="MYD117" s="133"/>
      <c r="MYE117" s="134" t="s">
        <v>48</v>
      </c>
      <c r="MYF117" s="132"/>
      <c r="MYG117" s="132"/>
      <c r="MYH117" s="133"/>
      <c r="MYI117" s="134" t="s">
        <v>48</v>
      </c>
      <c r="MYJ117" s="132"/>
      <c r="MYK117" s="132"/>
      <c r="MYL117" s="133"/>
      <c r="MYM117" s="134" t="s">
        <v>48</v>
      </c>
      <c r="MYN117" s="132"/>
      <c r="MYO117" s="132"/>
      <c r="MYP117" s="133"/>
      <c r="MYQ117" s="134" t="s">
        <v>48</v>
      </c>
      <c r="MYR117" s="132"/>
      <c r="MYS117" s="132"/>
      <c r="MYT117" s="133"/>
      <c r="MYU117" s="134" t="s">
        <v>48</v>
      </c>
      <c r="MYV117" s="132"/>
      <c r="MYW117" s="132"/>
      <c r="MYX117" s="133"/>
      <c r="MYY117" s="134" t="s">
        <v>48</v>
      </c>
      <c r="MYZ117" s="132"/>
      <c r="MZA117" s="132"/>
      <c r="MZB117" s="133"/>
      <c r="MZC117" s="134" t="s">
        <v>48</v>
      </c>
      <c r="MZD117" s="132"/>
      <c r="MZE117" s="132"/>
      <c r="MZF117" s="133"/>
      <c r="MZG117" s="134" t="s">
        <v>48</v>
      </c>
      <c r="MZH117" s="132"/>
      <c r="MZI117" s="132"/>
      <c r="MZJ117" s="133"/>
      <c r="MZK117" s="134" t="s">
        <v>48</v>
      </c>
      <c r="MZL117" s="132"/>
      <c r="MZM117" s="132"/>
      <c r="MZN117" s="133"/>
      <c r="MZO117" s="134" t="s">
        <v>48</v>
      </c>
      <c r="MZP117" s="132"/>
      <c r="MZQ117" s="132"/>
      <c r="MZR117" s="133"/>
      <c r="MZS117" s="134" t="s">
        <v>48</v>
      </c>
      <c r="MZT117" s="132"/>
      <c r="MZU117" s="132"/>
      <c r="MZV117" s="133"/>
      <c r="MZW117" s="134" t="s">
        <v>48</v>
      </c>
      <c r="MZX117" s="132"/>
      <c r="MZY117" s="132"/>
      <c r="MZZ117" s="133"/>
      <c r="NAA117" s="134" t="s">
        <v>48</v>
      </c>
      <c r="NAB117" s="132"/>
      <c r="NAC117" s="132"/>
      <c r="NAD117" s="133"/>
      <c r="NAE117" s="134" t="s">
        <v>48</v>
      </c>
      <c r="NAF117" s="132"/>
      <c r="NAG117" s="132"/>
      <c r="NAH117" s="133"/>
      <c r="NAI117" s="134" t="s">
        <v>48</v>
      </c>
      <c r="NAJ117" s="132"/>
      <c r="NAK117" s="132"/>
      <c r="NAL117" s="133"/>
      <c r="NAM117" s="134" t="s">
        <v>48</v>
      </c>
      <c r="NAN117" s="132"/>
      <c r="NAO117" s="132"/>
      <c r="NAP117" s="133"/>
      <c r="NAQ117" s="134" t="s">
        <v>48</v>
      </c>
      <c r="NAR117" s="132"/>
      <c r="NAS117" s="132"/>
      <c r="NAT117" s="133"/>
      <c r="NAU117" s="134" t="s">
        <v>48</v>
      </c>
      <c r="NAV117" s="132"/>
      <c r="NAW117" s="132"/>
      <c r="NAX117" s="133"/>
      <c r="NAY117" s="134" t="s">
        <v>48</v>
      </c>
      <c r="NAZ117" s="132"/>
      <c r="NBA117" s="132"/>
      <c r="NBB117" s="133"/>
      <c r="NBC117" s="134" t="s">
        <v>48</v>
      </c>
      <c r="NBD117" s="132"/>
      <c r="NBE117" s="132"/>
      <c r="NBF117" s="133"/>
      <c r="NBG117" s="134" t="s">
        <v>48</v>
      </c>
      <c r="NBH117" s="132"/>
      <c r="NBI117" s="132"/>
      <c r="NBJ117" s="133"/>
      <c r="NBK117" s="134" t="s">
        <v>48</v>
      </c>
      <c r="NBL117" s="132"/>
      <c r="NBM117" s="132"/>
      <c r="NBN117" s="133"/>
      <c r="NBO117" s="134" t="s">
        <v>48</v>
      </c>
      <c r="NBP117" s="132"/>
      <c r="NBQ117" s="132"/>
      <c r="NBR117" s="133"/>
      <c r="NBS117" s="134" t="s">
        <v>48</v>
      </c>
      <c r="NBT117" s="132"/>
      <c r="NBU117" s="132"/>
      <c r="NBV117" s="133"/>
      <c r="NBW117" s="134" t="s">
        <v>48</v>
      </c>
      <c r="NBX117" s="132"/>
      <c r="NBY117" s="132"/>
      <c r="NBZ117" s="133"/>
      <c r="NCA117" s="134" t="s">
        <v>48</v>
      </c>
      <c r="NCB117" s="132"/>
      <c r="NCC117" s="132"/>
      <c r="NCD117" s="133"/>
      <c r="NCE117" s="134" t="s">
        <v>48</v>
      </c>
      <c r="NCF117" s="132"/>
      <c r="NCG117" s="132"/>
      <c r="NCH117" s="133"/>
      <c r="NCI117" s="134" t="s">
        <v>48</v>
      </c>
      <c r="NCJ117" s="132"/>
      <c r="NCK117" s="132"/>
      <c r="NCL117" s="133"/>
      <c r="NCM117" s="134" t="s">
        <v>48</v>
      </c>
      <c r="NCN117" s="132"/>
      <c r="NCO117" s="132"/>
      <c r="NCP117" s="133"/>
      <c r="NCQ117" s="134" t="s">
        <v>48</v>
      </c>
      <c r="NCR117" s="132"/>
      <c r="NCS117" s="132"/>
      <c r="NCT117" s="133"/>
      <c r="NCU117" s="134" t="s">
        <v>48</v>
      </c>
      <c r="NCV117" s="132"/>
      <c r="NCW117" s="132"/>
      <c r="NCX117" s="133"/>
      <c r="NCY117" s="134" t="s">
        <v>48</v>
      </c>
      <c r="NCZ117" s="132"/>
      <c r="NDA117" s="132"/>
      <c r="NDB117" s="133"/>
      <c r="NDC117" s="134" t="s">
        <v>48</v>
      </c>
      <c r="NDD117" s="132"/>
      <c r="NDE117" s="132"/>
      <c r="NDF117" s="133"/>
      <c r="NDG117" s="134" t="s">
        <v>48</v>
      </c>
      <c r="NDH117" s="132"/>
      <c r="NDI117" s="132"/>
      <c r="NDJ117" s="133"/>
      <c r="NDK117" s="134" t="s">
        <v>48</v>
      </c>
      <c r="NDL117" s="132"/>
      <c r="NDM117" s="132"/>
      <c r="NDN117" s="133"/>
      <c r="NDO117" s="134" t="s">
        <v>48</v>
      </c>
      <c r="NDP117" s="132"/>
      <c r="NDQ117" s="132"/>
      <c r="NDR117" s="133"/>
      <c r="NDS117" s="134" t="s">
        <v>48</v>
      </c>
      <c r="NDT117" s="132"/>
      <c r="NDU117" s="132"/>
      <c r="NDV117" s="133"/>
      <c r="NDW117" s="134" t="s">
        <v>48</v>
      </c>
      <c r="NDX117" s="132"/>
      <c r="NDY117" s="132"/>
      <c r="NDZ117" s="133"/>
      <c r="NEA117" s="134" t="s">
        <v>48</v>
      </c>
      <c r="NEB117" s="132"/>
      <c r="NEC117" s="132"/>
      <c r="NED117" s="133"/>
      <c r="NEE117" s="134" t="s">
        <v>48</v>
      </c>
      <c r="NEF117" s="132"/>
      <c r="NEG117" s="132"/>
      <c r="NEH117" s="133"/>
      <c r="NEI117" s="134" t="s">
        <v>48</v>
      </c>
      <c r="NEJ117" s="132"/>
      <c r="NEK117" s="132"/>
      <c r="NEL117" s="133"/>
      <c r="NEM117" s="134" t="s">
        <v>48</v>
      </c>
      <c r="NEN117" s="132"/>
      <c r="NEO117" s="132"/>
      <c r="NEP117" s="133"/>
      <c r="NEQ117" s="134" t="s">
        <v>48</v>
      </c>
      <c r="NER117" s="132"/>
      <c r="NES117" s="132"/>
      <c r="NET117" s="133"/>
      <c r="NEU117" s="134" t="s">
        <v>48</v>
      </c>
      <c r="NEV117" s="132"/>
      <c r="NEW117" s="132"/>
      <c r="NEX117" s="133"/>
      <c r="NEY117" s="134" t="s">
        <v>48</v>
      </c>
      <c r="NEZ117" s="132"/>
      <c r="NFA117" s="132"/>
      <c r="NFB117" s="133"/>
      <c r="NFC117" s="134" t="s">
        <v>48</v>
      </c>
      <c r="NFD117" s="132"/>
      <c r="NFE117" s="132"/>
      <c r="NFF117" s="133"/>
      <c r="NFG117" s="134" t="s">
        <v>48</v>
      </c>
      <c r="NFH117" s="132"/>
      <c r="NFI117" s="132"/>
      <c r="NFJ117" s="133"/>
      <c r="NFK117" s="134" t="s">
        <v>48</v>
      </c>
      <c r="NFL117" s="132"/>
      <c r="NFM117" s="132"/>
      <c r="NFN117" s="133"/>
      <c r="NFO117" s="134" t="s">
        <v>48</v>
      </c>
      <c r="NFP117" s="132"/>
      <c r="NFQ117" s="132"/>
      <c r="NFR117" s="133"/>
      <c r="NFS117" s="134" t="s">
        <v>48</v>
      </c>
      <c r="NFT117" s="132"/>
      <c r="NFU117" s="132"/>
      <c r="NFV117" s="133"/>
      <c r="NFW117" s="134" t="s">
        <v>48</v>
      </c>
      <c r="NFX117" s="132"/>
      <c r="NFY117" s="132"/>
      <c r="NFZ117" s="133"/>
      <c r="NGA117" s="134" t="s">
        <v>48</v>
      </c>
      <c r="NGB117" s="132"/>
      <c r="NGC117" s="132"/>
      <c r="NGD117" s="133"/>
      <c r="NGE117" s="134" t="s">
        <v>48</v>
      </c>
      <c r="NGF117" s="132"/>
      <c r="NGG117" s="132"/>
      <c r="NGH117" s="133"/>
      <c r="NGI117" s="134" t="s">
        <v>48</v>
      </c>
      <c r="NGJ117" s="132"/>
      <c r="NGK117" s="132"/>
      <c r="NGL117" s="133"/>
      <c r="NGM117" s="134" t="s">
        <v>48</v>
      </c>
      <c r="NGN117" s="132"/>
      <c r="NGO117" s="132"/>
      <c r="NGP117" s="133"/>
      <c r="NGQ117" s="134" t="s">
        <v>48</v>
      </c>
      <c r="NGR117" s="132"/>
      <c r="NGS117" s="132"/>
      <c r="NGT117" s="133"/>
      <c r="NGU117" s="134" t="s">
        <v>48</v>
      </c>
      <c r="NGV117" s="132"/>
      <c r="NGW117" s="132"/>
      <c r="NGX117" s="133"/>
      <c r="NGY117" s="134" t="s">
        <v>48</v>
      </c>
      <c r="NGZ117" s="132"/>
      <c r="NHA117" s="132"/>
      <c r="NHB117" s="133"/>
      <c r="NHC117" s="134" t="s">
        <v>48</v>
      </c>
      <c r="NHD117" s="132"/>
      <c r="NHE117" s="132"/>
      <c r="NHF117" s="133"/>
      <c r="NHG117" s="134" t="s">
        <v>48</v>
      </c>
      <c r="NHH117" s="132"/>
      <c r="NHI117" s="132"/>
      <c r="NHJ117" s="133"/>
      <c r="NHK117" s="134" t="s">
        <v>48</v>
      </c>
      <c r="NHL117" s="132"/>
      <c r="NHM117" s="132"/>
      <c r="NHN117" s="133"/>
      <c r="NHO117" s="134" t="s">
        <v>48</v>
      </c>
      <c r="NHP117" s="132"/>
      <c r="NHQ117" s="132"/>
      <c r="NHR117" s="133"/>
      <c r="NHS117" s="134" t="s">
        <v>48</v>
      </c>
      <c r="NHT117" s="132"/>
      <c r="NHU117" s="132"/>
      <c r="NHV117" s="133"/>
      <c r="NHW117" s="134" t="s">
        <v>48</v>
      </c>
      <c r="NHX117" s="132"/>
      <c r="NHY117" s="132"/>
      <c r="NHZ117" s="133"/>
      <c r="NIA117" s="134" t="s">
        <v>48</v>
      </c>
      <c r="NIB117" s="132"/>
      <c r="NIC117" s="132"/>
      <c r="NID117" s="133"/>
      <c r="NIE117" s="134" t="s">
        <v>48</v>
      </c>
      <c r="NIF117" s="132"/>
      <c r="NIG117" s="132"/>
      <c r="NIH117" s="133"/>
      <c r="NII117" s="134" t="s">
        <v>48</v>
      </c>
      <c r="NIJ117" s="132"/>
      <c r="NIK117" s="132"/>
      <c r="NIL117" s="133"/>
      <c r="NIM117" s="134" t="s">
        <v>48</v>
      </c>
      <c r="NIN117" s="132"/>
      <c r="NIO117" s="132"/>
      <c r="NIP117" s="133"/>
      <c r="NIQ117" s="134" t="s">
        <v>48</v>
      </c>
      <c r="NIR117" s="132"/>
      <c r="NIS117" s="132"/>
      <c r="NIT117" s="133"/>
      <c r="NIU117" s="134" t="s">
        <v>48</v>
      </c>
      <c r="NIV117" s="132"/>
      <c r="NIW117" s="132"/>
      <c r="NIX117" s="133"/>
      <c r="NIY117" s="134" t="s">
        <v>48</v>
      </c>
      <c r="NIZ117" s="132"/>
      <c r="NJA117" s="132"/>
      <c r="NJB117" s="133"/>
      <c r="NJC117" s="134" t="s">
        <v>48</v>
      </c>
      <c r="NJD117" s="132"/>
      <c r="NJE117" s="132"/>
      <c r="NJF117" s="133"/>
      <c r="NJG117" s="134" t="s">
        <v>48</v>
      </c>
      <c r="NJH117" s="132"/>
      <c r="NJI117" s="132"/>
      <c r="NJJ117" s="133"/>
      <c r="NJK117" s="134" t="s">
        <v>48</v>
      </c>
      <c r="NJL117" s="132"/>
      <c r="NJM117" s="132"/>
      <c r="NJN117" s="133"/>
      <c r="NJO117" s="134" t="s">
        <v>48</v>
      </c>
      <c r="NJP117" s="132"/>
      <c r="NJQ117" s="132"/>
      <c r="NJR117" s="133"/>
      <c r="NJS117" s="134" t="s">
        <v>48</v>
      </c>
      <c r="NJT117" s="132"/>
      <c r="NJU117" s="132"/>
      <c r="NJV117" s="133"/>
      <c r="NJW117" s="134" t="s">
        <v>48</v>
      </c>
      <c r="NJX117" s="132"/>
      <c r="NJY117" s="132"/>
      <c r="NJZ117" s="133"/>
      <c r="NKA117" s="134" t="s">
        <v>48</v>
      </c>
      <c r="NKB117" s="132"/>
      <c r="NKC117" s="132"/>
      <c r="NKD117" s="133"/>
      <c r="NKE117" s="134" t="s">
        <v>48</v>
      </c>
      <c r="NKF117" s="132"/>
      <c r="NKG117" s="132"/>
      <c r="NKH117" s="133"/>
      <c r="NKI117" s="134" t="s">
        <v>48</v>
      </c>
      <c r="NKJ117" s="132"/>
      <c r="NKK117" s="132"/>
      <c r="NKL117" s="133"/>
      <c r="NKM117" s="134" t="s">
        <v>48</v>
      </c>
      <c r="NKN117" s="132"/>
      <c r="NKO117" s="132"/>
      <c r="NKP117" s="133"/>
      <c r="NKQ117" s="134" t="s">
        <v>48</v>
      </c>
      <c r="NKR117" s="132"/>
      <c r="NKS117" s="132"/>
      <c r="NKT117" s="133"/>
      <c r="NKU117" s="134" t="s">
        <v>48</v>
      </c>
      <c r="NKV117" s="132"/>
      <c r="NKW117" s="132"/>
      <c r="NKX117" s="133"/>
      <c r="NKY117" s="134" t="s">
        <v>48</v>
      </c>
      <c r="NKZ117" s="132"/>
      <c r="NLA117" s="132"/>
      <c r="NLB117" s="133"/>
      <c r="NLC117" s="134" t="s">
        <v>48</v>
      </c>
      <c r="NLD117" s="132"/>
      <c r="NLE117" s="132"/>
      <c r="NLF117" s="133"/>
      <c r="NLG117" s="134" t="s">
        <v>48</v>
      </c>
      <c r="NLH117" s="132"/>
      <c r="NLI117" s="132"/>
      <c r="NLJ117" s="133"/>
      <c r="NLK117" s="134" t="s">
        <v>48</v>
      </c>
      <c r="NLL117" s="132"/>
      <c r="NLM117" s="132"/>
      <c r="NLN117" s="133"/>
      <c r="NLO117" s="134" t="s">
        <v>48</v>
      </c>
      <c r="NLP117" s="132"/>
      <c r="NLQ117" s="132"/>
      <c r="NLR117" s="133"/>
      <c r="NLS117" s="134" t="s">
        <v>48</v>
      </c>
      <c r="NLT117" s="132"/>
      <c r="NLU117" s="132"/>
      <c r="NLV117" s="133"/>
      <c r="NLW117" s="134" t="s">
        <v>48</v>
      </c>
      <c r="NLX117" s="132"/>
      <c r="NLY117" s="132"/>
      <c r="NLZ117" s="133"/>
      <c r="NMA117" s="134" t="s">
        <v>48</v>
      </c>
      <c r="NMB117" s="132"/>
      <c r="NMC117" s="132"/>
      <c r="NMD117" s="133"/>
      <c r="NME117" s="134" t="s">
        <v>48</v>
      </c>
      <c r="NMF117" s="132"/>
      <c r="NMG117" s="132"/>
      <c r="NMH117" s="133"/>
      <c r="NMI117" s="134" t="s">
        <v>48</v>
      </c>
      <c r="NMJ117" s="132"/>
      <c r="NMK117" s="132"/>
      <c r="NML117" s="133"/>
      <c r="NMM117" s="134" t="s">
        <v>48</v>
      </c>
      <c r="NMN117" s="132"/>
      <c r="NMO117" s="132"/>
      <c r="NMP117" s="133"/>
      <c r="NMQ117" s="134" t="s">
        <v>48</v>
      </c>
      <c r="NMR117" s="132"/>
      <c r="NMS117" s="132"/>
      <c r="NMT117" s="133"/>
      <c r="NMU117" s="134" t="s">
        <v>48</v>
      </c>
      <c r="NMV117" s="132"/>
      <c r="NMW117" s="132"/>
      <c r="NMX117" s="133"/>
      <c r="NMY117" s="134" t="s">
        <v>48</v>
      </c>
      <c r="NMZ117" s="132"/>
      <c r="NNA117" s="132"/>
      <c r="NNB117" s="133"/>
      <c r="NNC117" s="134" t="s">
        <v>48</v>
      </c>
      <c r="NND117" s="132"/>
      <c r="NNE117" s="132"/>
      <c r="NNF117" s="133"/>
      <c r="NNG117" s="134" t="s">
        <v>48</v>
      </c>
      <c r="NNH117" s="132"/>
      <c r="NNI117" s="132"/>
      <c r="NNJ117" s="133"/>
      <c r="NNK117" s="134" t="s">
        <v>48</v>
      </c>
      <c r="NNL117" s="132"/>
      <c r="NNM117" s="132"/>
      <c r="NNN117" s="133"/>
      <c r="NNO117" s="134" t="s">
        <v>48</v>
      </c>
      <c r="NNP117" s="132"/>
      <c r="NNQ117" s="132"/>
      <c r="NNR117" s="133"/>
      <c r="NNS117" s="134" t="s">
        <v>48</v>
      </c>
      <c r="NNT117" s="132"/>
      <c r="NNU117" s="132"/>
      <c r="NNV117" s="133"/>
      <c r="NNW117" s="134" t="s">
        <v>48</v>
      </c>
      <c r="NNX117" s="132"/>
      <c r="NNY117" s="132"/>
      <c r="NNZ117" s="133"/>
      <c r="NOA117" s="134" t="s">
        <v>48</v>
      </c>
      <c r="NOB117" s="132"/>
      <c r="NOC117" s="132"/>
      <c r="NOD117" s="133"/>
      <c r="NOE117" s="134" t="s">
        <v>48</v>
      </c>
      <c r="NOF117" s="132"/>
      <c r="NOG117" s="132"/>
      <c r="NOH117" s="133"/>
      <c r="NOI117" s="134" t="s">
        <v>48</v>
      </c>
      <c r="NOJ117" s="132"/>
      <c r="NOK117" s="132"/>
      <c r="NOL117" s="133"/>
      <c r="NOM117" s="134" t="s">
        <v>48</v>
      </c>
      <c r="NON117" s="132"/>
      <c r="NOO117" s="132"/>
      <c r="NOP117" s="133"/>
      <c r="NOQ117" s="134" t="s">
        <v>48</v>
      </c>
      <c r="NOR117" s="132"/>
      <c r="NOS117" s="132"/>
      <c r="NOT117" s="133"/>
      <c r="NOU117" s="134" t="s">
        <v>48</v>
      </c>
      <c r="NOV117" s="132"/>
      <c r="NOW117" s="132"/>
      <c r="NOX117" s="133"/>
      <c r="NOY117" s="134" t="s">
        <v>48</v>
      </c>
      <c r="NOZ117" s="132"/>
      <c r="NPA117" s="132"/>
      <c r="NPB117" s="133"/>
      <c r="NPC117" s="134" t="s">
        <v>48</v>
      </c>
      <c r="NPD117" s="132"/>
      <c r="NPE117" s="132"/>
      <c r="NPF117" s="133"/>
      <c r="NPG117" s="134" t="s">
        <v>48</v>
      </c>
      <c r="NPH117" s="132"/>
      <c r="NPI117" s="132"/>
      <c r="NPJ117" s="133"/>
      <c r="NPK117" s="134" t="s">
        <v>48</v>
      </c>
      <c r="NPL117" s="132"/>
      <c r="NPM117" s="132"/>
      <c r="NPN117" s="133"/>
      <c r="NPO117" s="134" t="s">
        <v>48</v>
      </c>
      <c r="NPP117" s="132"/>
      <c r="NPQ117" s="132"/>
      <c r="NPR117" s="133"/>
      <c r="NPS117" s="134" t="s">
        <v>48</v>
      </c>
      <c r="NPT117" s="132"/>
      <c r="NPU117" s="132"/>
      <c r="NPV117" s="133"/>
      <c r="NPW117" s="134" t="s">
        <v>48</v>
      </c>
      <c r="NPX117" s="132"/>
      <c r="NPY117" s="132"/>
      <c r="NPZ117" s="133"/>
      <c r="NQA117" s="134" t="s">
        <v>48</v>
      </c>
      <c r="NQB117" s="132"/>
      <c r="NQC117" s="132"/>
      <c r="NQD117" s="133"/>
      <c r="NQE117" s="134" t="s">
        <v>48</v>
      </c>
      <c r="NQF117" s="132"/>
      <c r="NQG117" s="132"/>
      <c r="NQH117" s="133"/>
      <c r="NQI117" s="134" t="s">
        <v>48</v>
      </c>
      <c r="NQJ117" s="132"/>
      <c r="NQK117" s="132"/>
      <c r="NQL117" s="133"/>
      <c r="NQM117" s="134" t="s">
        <v>48</v>
      </c>
      <c r="NQN117" s="132"/>
      <c r="NQO117" s="132"/>
      <c r="NQP117" s="133"/>
      <c r="NQQ117" s="134" t="s">
        <v>48</v>
      </c>
      <c r="NQR117" s="132"/>
      <c r="NQS117" s="132"/>
      <c r="NQT117" s="133"/>
      <c r="NQU117" s="134" t="s">
        <v>48</v>
      </c>
      <c r="NQV117" s="132"/>
      <c r="NQW117" s="132"/>
      <c r="NQX117" s="133"/>
      <c r="NQY117" s="134" t="s">
        <v>48</v>
      </c>
      <c r="NQZ117" s="132"/>
      <c r="NRA117" s="132"/>
      <c r="NRB117" s="133"/>
      <c r="NRC117" s="134" t="s">
        <v>48</v>
      </c>
      <c r="NRD117" s="132"/>
      <c r="NRE117" s="132"/>
      <c r="NRF117" s="133"/>
      <c r="NRG117" s="134" t="s">
        <v>48</v>
      </c>
      <c r="NRH117" s="132"/>
      <c r="NRI117" s="132"/>
      <c r="NRJ117" s="133"/>
      <c r="NRK117" s="134" t="s">
        <v>48</v>
      </c>
      <c r="NRL117" s="132"/>
      <c r="NRM117" s="132"/>
      <c r="NRN117" s="133"/>
      <c r="NRO117" s="134" t="s">
        <v>48</v>
      </c>
      <c r="NRP117" s="132"/>
      <c r="NRQ117" s="132"/>
      <c r="NRR117" s="133"/>
      <c r="NRS117" s="134" t="s">
        <v>48</v>
      </c>
      <c r="NRT117" s="132"/>
      <c r="NRU117" s="132"/>
      <c r="NRV117" s="133"/>
      <c r="NRW117" s="134" t="s">
        <v>48</v>
      </c>
      <c r="NRX117" s="132"/>
      <c r="NRY117" s="132"/>
      <c r="NRZ117" s="133"/>
      <c r="NSA117" s="134" t="s">
        <v>48</v>
      </c>
      <c r="NSB117" s="132"/>
      <c r="NSC117" s="132"/>
      <c r="NSD117" s="133"/>
      <c r="NSE117" s="134" t="s">
        <v>48</v>
      </c>
      <c r="NSF117" s="132"/>
      <c r="NSG117" s="132"/>
      <c r="NSH117" s="133"/>
      <c r="NSI117" s="134" t="s">
        <v>48</v>
      </c>
      <c r="NSJ117" s="132"/>
      <c r="NSK117" s="132"/>
      <c r="NSL117" s="133"/>
      <c r="NSM117" s="134" t="s">
        <v>48</v>
      </c>
      <c r="NSN117" s="132"/>
      <c r="NSO117" s="132"/>
      <c r="NSP117" s="133"/>
      <c r="NSQ117" s="134" t="s">
        <v>48</v>
      </c>
      <c r="NSR117" s="132"/>
      <c r="NSS117" s="132"/>
      <c r="NST117" s="133"/>
      <c r="NSU117" s="134" t="s">
        <v>48</v>
      </c>
      <c r="NSV117" s="132"/>
      <c r="NSW117" s="132"/>
      <c r="NSX117" s="133"/>
      <c r="NSY117" s="134" t="s">
        <v>48</v>
      </c>
      <c r="NSZ117" s="132"/>
      <c r="NTA117" s="132"/>
      <c r="NTB117" s="133"/>
      <c r="NTC117" s="134" t="s">
        <v>48</v>
      </c>
      <c r="NTD117" s="132"/>
      <c r="NTE117" s="132"/>
      <c r="NTF117" s="133"/>
      <c r="NTG117" s="134" t="s">
        <v>48</v>
      </c>
      <c r="NTH117" s="132"/>
      <c r="NTI117" s="132"/>
      <c r="NTJ117" s="133"/>
      <c r="NTK117" s="134" t="s">
        <v>48</v>
      </c>
      <c r="NTL117" s="132"/>
      <c r="NTM117" s="132"/>
      <c r="NTN117" s="133"/>
      <c r="NTO117" s="134" t="s">
        <v>48</v>
      </c>
      <c r="NTP117" s="132"/>
      <c r="NTQ117" s="132"/>
      <c r="NTR117" s="133"/>
      <c r="NTS117" s="134" t="s">
        <v>48</v>
      </c>
      <c r="NTT117" s="132"/>
      <c r="NTU117" s="132"/>
      <c r="NTV117" s="133"/>
      <c r="NTW117" s="134" t="s">
        <v>48</v>
      </c>
      <c r="NTX117" s="132"/>
      <c r="NTY117" s="132"/>
      <c r="NTZ117" s="133"/>
      <c r="NUA117" s="134" t="s">
        <v>48</v>
      </c>
      <c r="NUB117" s="132"/>
      <c r="NUC117" s="132"/>
      <c r="NUD117" s="133"/>
      <c r="NUE117" s="134" t="s">
        <v>48</v>
      </c>
      <c r="NUF117" s="132"/>
      <c r="NUG117" s="132"/>
      <c r="NUH117" s="133"/>
      <c r="NUI117" s="134" t="s">
        <v>48</v>
      </c>
      <c r="NUJ117" s="132"/>
      <c r="NUK117" s="132"/>
      <c r="NUL117" s="133"/>
      <c r="NUM117" s="134" t="s">
        <v>48</v>
      </c>
      <c r="NUN117" s="132"/>
      <c r="NUO117" s="132"/>
      <c r="NUP117" s="133"/>
      <c r="NUQ117" s="134" t="s">
        <v>48</v>
      </c>
      <c r="NUR117" s="132"/>
      <c r="NUS117" s="132"/>
      <c r="NUT117" s="133"/>
      <c r="NUU117" s="134" t="s">
        <v>48</v>
      </c>
      <c r="NUV117" s="132"/>
      <c r="NUW117" s="132"/>
      <c r="NUX117" s="133"/>
      <c r="NUY117" s="134" t="s">
        <v>48</v>
      </c>
      <c r="NUZ117" s="132"/>
      <c r="NVA117" s="132"/>
      <c r="NVB117" s="133"/>
      <c r="NVC117" s="134" t="s">
        <v>48</v>
      </c>
      <c r="NVD117" s="132"/>
      <c r="NVE117" s="132"/>
      <c r="NVF117" s="133"/>
      <c r="NVG117" s="134" t="s">
        <v>48</v>
      </c>
      <c r="NVH117" s="132"/>
      <c r="NVI117" s="132"/>
      <c r="NVJ117" s="133"/>
      <c r="NVK117" s="134" t="s">
        <v>48</v>
      </c>
      <c r="NVL117" s="132"/>
      <c r="NVM117" s="132"/>
      <c r="NVN117" s="133"/>
      <c r="NVO117" s="134" t="s">
        <v>48</v>
      </c>
      <c r="NVP117" s="132"/>
      <c r="NVQ117" s="132"/>
      <c r="NVR117" s="133"/>
      <c r="NVS117" s="134" t="s">
        <v>48</v>
      </c>
      <c r="NVT117" s="132"/>
      <c r="NVU117" s="132"/>
      <c r="NVV117" s="133"/>
      <c r="NVW117" s="134" t="s">
        <v>48</v>
      </c>
      <c r="NVX117" s="132"/>
      <c r="NVY117" s="132"/>
      <c r="NVZ117" s="133"/>
      <c r="NWA117" s="134" t="s">
        <v>48</v>
      </c>
      <c r="NWB117" s="132"/>
      <c r="NWC117" s="132"/>
      <c r="NWD117" s="133"/>
      <c r="NWE117" s="134" t="s">
        <v>48</v>
      </c>
      <c r="NWF117" s="132"/>
      <c r="NWG117" s="132"/>
      <c r="NWH117" s="133"/>
      <c r="NWI117" s="134" t="s">
        <v>48</v>
      </c>
      <c r="NWJ117" s="132"/>
      <c r="NWK117" s="132"/>
      <c r="NWL117" s="133"/>
      <c r="NWM117" s="134" t="s">
        <v>48</v>
      </c>
      <c r="NWN117" s="132"/>
      <c r="NWO117" s="132"/>
      <c r="NWP117" s="133"/>
      <c r="NWQ117" s="134" t="s">
        <v>48</v>
      </c>
      <c r="NWR117" s="132"/>
      <c r="NWS117" s="132"/>
      <c r="NWT117" s="133"/>
      <c r="NWU117" s="134" t="s">
        <v>48</v>
      </c>
      <c r="NWV117" s="132"/>
      <c r="NWW117" s="132"/>
      <c r="NWX117" s="133"/>
      <c r="NWY117" s="134" t="s">
        <v>48</v>
      </c>
      <c r="NWZ117" s="132"/>
      <c r="NXA117" s="132"/>
      <c r="NXB117" s="133"/>
      <c r="NXC117" s="134" t="s">
        <v>48</v>
      </c>
      <c r="NXD117" s="132"/>
      <c r="NXE117" s="132"/>
      <c r="NXF117" s="133"/>
      <c r="NXG117" s="134" t="s">
        <v>48</v>
      </c>
      <c r="NXH117" s="132"/>
      <c r="NXI117" s="132"/>
      <c r="NXJ117" s="133"/>
      <c r="NXK117" s="134" t="s">
        <v>48</v>
      </c>
      <c r="NXL117" s="132"/>
      <c r="NXM117" s="132"/>
      <c r="NXN117" s="133"/>
      <c r="NXO117" s="134" t="s">
        <v>48</v>
      </c>
      <c r="NXP117" s="132"/>
      <c r="NXQ117" s="132"/>
      <c r="NXR117" s="133"/>
      <c r="NXS117" s="134" t="s">
        <v>48</v>
      </c>
      <c r="NXT117" s="132"/>
      <c r="NXU117" s="132"/>
      <c r="NXV117" s="133"/>
      <c r="NXW117" s="134" t="s">
        <v>48</v>
      </c>
      <c r="NXX117" s="132"/>
      <c r="NXY117" s="132"/>
      <c r="NXZ117" s="133"/>
      <c r="NYA117" s="134" t="s">
        <v>48</v>
      </c>
      <c r="NYB117" s="132"/>
      <c r="NYC117" s="132"/>
      <c r="NYD117" s="133"/>
      <c r="NYE117" s="134" t="s">
        <v>48</v>
      </c>
      <c r="NYF117" s="132"/>
      <c r="NYG117" s="132"/>
      <c r="NYH117" s="133"/>
      <c r="NYI117" s="134" t="s">
        <v>48</v>
      </c>
      <c r="NYJ117" s="132"/>
      <c r="NYK117" s="132"/>
      <c r="NYL117" s="133"/>
      <c r="NYM117" s="134" t="s">
        <v>48</v>
      </c>
      <c r="NYN117" s="132"/>
      <c r="NYO117" s="132"/>
      <c r="NYP117" s="133"/>
      <c r="NYQ117" s="134" t="s">
        <v>48</v>
      </c>
      <c r="NYR117" s="132"/>
      <c r="NYS117" s="132"/>
      <c r="NYT117" s="133"/>
      <c r="NYU117" s="134" t="s">
        <v>48</v>
      </c>
      <c r="NYV117" s="132"/>
      <c r="NYW117" s="132"/>
      <c r="NYX117" s="133"/>
      <c r="NYY117" s="134" t="s">
        <v>48</v>
      </c>
      <c r="NYZ117" s="132"/>
      <c r="NZA117" s="132"/>
      <c r="NZB117" s="133"/>
      <c r="NZC117" s="134" t="s">
        <v>48</v>
      </c>
      <c r="NZD117" s="132"/>
      <c r="NZE117" s="132"/>
      <c r="NZF117" s="133"/>
      <c r="NZG117" s="134" t="s">
        <v>48</v>
      </c>
      <c r="NZH117" s="132"/>
      <c r="NZI117" s="132"/>
      <c r="NZJ117" s="133"/>
      <c r="NZK117" s="134" t="s">
        <v>48</v>
      </c>
      <c r="NZL117" s="132"/>
      <c r="NZM117" s="132"/>
      <c r="NZN117" s="133"/>
      <c r="NZO117" s="134" t="s">
        <v>48</v>
      </c>
      <c r="NZP117" s="132"/>
      <c r="NZQ117" s="132"/>
      <c r="NZR117" s="133"/>
      <c r="NZS117" s="134" t="s">
        <v>48</v>
      </c>
      <c r="NZT117" s="132"/>
      <c r="NZU117" s="132"/>
      <c r="NZV117" s="133"/>
      <c r="NZW117" s="134" t="s">
        <v>48</v>
      </c>
      <c r="NZX117" s="132"/>
      <c r="NZY117" s="132"/>
      <c r="NZZ117" s="133"/>
      <c r="OAA117" s="134" t="s">
        <v>48</v>
      </c>
      <c r="OAB117" s="132"/>
      <c r="OAC117" s="132"/>
      <c r="OAD117" s="133"/>
      <c r="OAE117" s="134" t="s">
        <v>48</v>
      </c>
      <c r="OAF117" s="132"/>
      <c r="OAG117" s="132"/>
      <c r="OAH117" s="133"/>
      <c r="OAI117" s="134" t="s">
        <v>48</v>
      </c>
      <c r="OAJ117" s="132"/>
      <c r="OAK117" s="132"/>
      <c r="OAL117" s="133"/>
      <c r="OAM117" s="134" t="s">
        <v>48</v>
      </c>
      <c r="OAN117" s="132"/>
      <c r="OAO117" s="132"/>
      <c r="OAP117" s="133"/>
      <c r="OAQ117" s="134" t="s">
        <v>48</v>
      </c>
      <c r="OAR117" s="132"/>
      <c r="OAS117" s="132"/>
      <c r="OAT117" s="133"/>
      <c r="OAU117" s="134" t="s">
        <v>48</v>
      </c>
      <c r="OAV117" s="132"/>
      <c r="OAW117" s="132"/>
      <c r="OAX117" s="133"/>
      <c r="OAY117" s="134" t="s">
        <v>48</v>
      </c>
      <c r="OAZ117" s="132"/>
      <c r="OBA117" s="132"/>
      <c r="OBB117" s="133"/>
      <c r="OBC117" s="134" t="s">
        <v>48</v>
      </c>
      <c r="OBD117" s="132"/>
      <c r="OBE117" s="132"/>
      <c r="OBF117" s="133"/>
      <c r="OBG117" s="134" t="s">
        <v>48</v>
      </c>
      <c r="OBH117" s="132"/>
      <c r="OBI117" s="132"/>
      <c r="OBJ117" s="133"/>
      <c r="OBK117" s="134" t="s">
        <v>48</v>
      </c>
      <c r="OBL117" s="132"/>
      <c r="OBM117" s="132"/>
      <c r="OBN117" s="133"/>
      <c r="OBO117" s="134" t="s">
        <v>48</v>
      </c>
      <c r="OBP117" s="132"/>
      <c r="OBQ117" s="132"/>
      <c r="OBR117" s="133"/>
      <c r="OBS117" s="134" t="s">
        <v>48</v>
      </c>
      <c r="OBT117" s="132"/>
      <c r="OBU117" s="132"/>
      <c r="OBV117" s="133"/>
      <c r="OBW117" s="134" t="s">
        <v>48</v>
      </c>
      <c r="OBX117" s="132"/>
      <c r="OBY117" s="132"/>
      <c r="OBZ117" s="133"/>
      <c r="OCA117" s="134" t="s">
        <v>48</v>
      </c>
      <c r="OCB117" s="132"/>
      <c r="OCC117" s="132"/>
      <c r="OCD117" s="133"/>
      <c r="OCE117" s="134" t="s">
        <v>48</v>
      </c>
      <c r="OCF117" s="132"/>
      <c r="OCG117" s="132"/>
      <c r="OCH117" s="133"/>
      <c r="OCI117" s="134" t="s">
        <v>48</v>
      </c>
      <c r="OCJ117" s="132"/>
      <c r="OCK117" s="132"/>
      <c r="OCL117" s="133"/>
      <c r="OCM117" s="134" t="s">
        <v>48</v>
      </c>
      <c r="OCN117" s="132"/>
      <c r="OCO117" s="132"/>
      <c r="OCP117" s="133"/>
      <c r="OCQ117" s="134" t="s">
        <v>48</v>
      </c>
      <c r="OCR117" s="132"/>
      <c r="OCS117" s="132"/>
      <c r="OCT117" s="133"/>
      <c r="OCU117" s="134" t="s">
        <v>48</v>
      </c>
      <c r="OCV117" s="132"/>
      <c r="OCW117" s="132"/>
      <c r="OCX117" s="133"/>
      <c r="OCY117" s="134" t="s">
        <v>48</v>
      </c>
      <c r="OCZ117" s="132"/>
      <c r="ODA117" s="132"/>
      <c r="ODB117" s="133"/>
      <c r="ODC117" s="134" t="s">
        <v>48</v>
      </c>
      <c r="ODD117" s="132"/>
      <c r="ODE117" s="132"/>
      <c r="ODF117" s="133"/>
      <c r="ODG117" s="134" t="s">
        <v>48</v>
      </c>
      <c r="ODH117" s="132"/>
      <c r="ODI117" s="132"/>
      <c r="ODJ117" s="133"/>
      <c r="ODK117" s="134" t="s">
        <v>48</v>
      </c>
      <c r="ODL117" s="132"/>
      <c r="ODM117" s="132"/>
      <c r="ODN117" s="133"/>
      <c r="ODO117" s="134" t="s">
        <v>48</v>
      </c>
      <c r="ODP117" s="132"/>
      <c r="ODQ117" s="132"/>
      <c r="ODR117" s="133"/>
      <c r="ODS117" s="134" t="s">
        <v>48</v>
      </c>
      <c r="ODT117" s="132"/>
      <c r="ODU117" s="132"/>
      <c r="ODV117" s="133"/>
      <c r="ODW117" s="134" t="s">
        <v>48</v>
      </c>
      <c r="ODX117" s="132"/>
      <c r="ODY117" s="132"/>
      <c r="ODZ117" s="133"/>
      <c r="OEA117" s="134" t="s">
        <v>48</v>
      </c>
      <c r="OEB117" s="132"/>
      <c r="OEC117" s="132"/>
      <c r="OED117" s="133"/>
      <c r="OEE117" s="134" t="s">
        <v>48</v>
      </c>
      <c r="OEF117" s="132"/>
      <c r="OEG117" s="132"/>
      <c r="OEH117" s="133"/>
      <c r="OEI117" s="134" t="s">
        <v>48</v>
      </c>
      <c r="OEJ117" s="132"/>
      <c r="OEK117" s="132"/>
      <c r="OEL117" s="133"/>
      <c r="OEM117" s="134" t="s">
        <v>48</v>
      </c>
      <c r="OEN117" s="132"/>
      <c r="OEO117" s="132"/>
      <c r="OEP117" s="133"/>
      <c r="OEQ117" s="134" t="s">
        <v>48</v>
      </c>
      <c r="OER117" s="132"/>
      <c r="OES117" s="132"/>
      <c r="OET117" s="133"/>
      <c r="OEU117" s="134" t="s">
        <v>48</v>
      </c>
      <c r="OEV117" s="132"/>
      <c r="OEW117" s="132"/>
      <c r="OEX117" s="133"/>
      <c r="OEY117" s="134" t="s">
        <v>48</v>
      </c>
      <c r="OEZ117" s="132"/>
      <c r="OFA117" s="132"/>
      <c r="OFB117" s="133"/>
      <c r="OFC117" s="134" t="s">
        <v>48</v>
      </c>
      <c r="OFD117" s="132"/>
      <c r="OFE117" s="132"/>
      <c r="OFF117" s="133"/>
      <c r="OFG117" s="134" t="s">
        <v>48</v>
      </c>
      <c r="OFH117" s="132"/>
      <c r="OFI117" s="132"/>
      <c r="OFJ117" s="133"/>
      <c r="OFK117" s="134" t="s">
        <v>48</v>
      </c>
      <c r="OFL117" s="132"/>
      <c r="OFM117" s="132"/>
      <c r="OFN117" s="133"/>
      <c r="OFO117" s="134" t="s">
        <v>48</v>
      </c>
      <c r="OFP117" s="132"/>
      <c r="OFQ117" s="132"/>
      <c r="OFR117" s="133"/>
      <c r="OFS117" s="134" t="s">
        <v>48</v>
      </c>
      <c r="OFT117" s="132"/>
      <c r="OFU117" s="132"/>
      <c r="OFV117" s="133"/>
      <c r="OFW117" s="134" t="s">
        <v>48</v>
      </c>
      <c r="OFX117" s="132"/>
      <c r="OFY117" s="132"/>
      <c r="OFZ117" s="133"/>
      <c r="OGA117" s="134" t="s">
        <v>48</v>
      </c>
      <c r="OGB117" s="132"/>
      <c r="OGC117" s="132"/>
      <c r="OGD117" s="133"/>
      <c r="OGE117" s="134" t="s">
        <v>48</v>
      </c>
      <c r="OGF117" s="132"/>
      <c r="OGG117" s="132"/>
      <c r="OGH117" s="133"/>
      <c r="OGI117" s="134" t="s">
        <v>48</v>
      </c>
      <c r="OGJ117" s="132"/>
      <c r="OGK117" s="132"/>
      <c r="OGL117" s="133"/>
      <c r="OGM117" s="134" t="s">
        <v>48</v>
      </c>
      <c r="OGN117" s="132"/>
      <c r="OGO117" s="132"/>
      <c r="OGP117" s="133"/>
      <c r="OGQ117" s="134" t="s">
        <v>48</v>
      </c>
      <c r="OGR117" s="132"/>
      <c r="OGS117" s="132"/>
      <c r="OGT117" s="133"/>
      <c r="OGU117" s="134" t="s">
        <v>48</v>
      </c>
      <c r="OGV117" s="132"/>
      <c r="OGW117" s="132"/>
      <c r="OGX117" s="133"/>
      <c r="OGY117" s="134" t="s">
        <v>48</v>
      </c>
      <c r="OGZ117" s="132"/>
      <c r="OHA117" s="132"/>
      <c r="OHB117" s="133"/>
      <c r="OHC117" s="134" t="s">
        <v>48</v>
      </c>
      <c r="OHD117" s="132"/>
      <c r="OHE117" s="132"/>
      <c r="OHF117" s="133"/>
      <c r="OHG117" s="134" t="s">
        <v>48</v>
      </c>
      <c r="OHH117" s="132"/>
      <c r="OHI117" s="132"/>
      <c r="OHJ117" s="133"/>
      <c r="OHK117" s="134" t="s">
        <v>48</v>
      </c>
      <c r="OHL117" s="132"/>
      <c r="OHM117" s="132"/>
      <c r="OHN117" s="133"/>
      <c r="OHO117" s="134" t="s">
        <v>48</v>
      </c>
      <c r="OHP117" s="132"/>
      <c r="OHQ117" s="132"/>
      <c r="OHR117" s="133"/>
      <c r="OHS117" s="134" t="s">
        <v>48</v>
      </c>
      <c r="OHT117" s="132"/>
      <c r="OHU117" s="132"/>
      <c r="OHV117" s="133"/>
      <c r="OHW117" s="134" t="s">
        <v>48</v>
      </c>
      <c r="OHX117" s="132"/>
      <c r="OHY117" s="132"/>
      <c r="OHZ117" s="133"/>
      <c r="OIA117" s="134" t="s">
        <v>48</v>
      </c>
      <c r="OIB117" s="132"/>
      <c r="OIC117" s="132"/>
      <c r="OID117" s="133"/>
      <c r="OIE117" s="134" t="s">
        <v>48</v>
      </c>
      <c r="OIF117" s="132"/>
      <c r="OIG117" s="132"/>
      <c r="OIH117" s="133"/>
      <c r="OII117" s="134" t="s">
        <v>48</v>
      </c>
      <c r="OIJ117" s="132"/>
      <c r="OIK117" s="132"/>
      <c r="OIL117" s="133"/>
      <c r="OIM117" s="134" t="s">
        <v>48</v>
      </c>
      <c r="OIN117" s="132"/>
      <c r="OIO117" s="132"/>
      <c r="OIP117" s="133"/>
      <c r="OIQ117" s="134" t="s">
        <v>48</v>
      </c>
      <c r="OIR117" s="132"/>
      <c r="OIS117" s="132"/>
      <c r="OIT117" s="133"/>
      <c r="OIU117" s="134" t="s">
        <v>48</v>
      </c>
      <c r="OIV117" s="132"/>
      <c r="OIW117" s="132"/>
      <c r="OIX117" s="133"/>
      <c r="OIY117" s="134" t="s">
        <v>48</v>
      </c>
      <c r="OIZ117" s="132"/>
      <c r="OJA117" s="132"/>
      <c r="OJB117" s="133"/>
      <c r="OJC117" s="134" t="s">
        <v>48</v>
      </c>
      <c r="OJD117" s="132"/>
      <c r="OJE117" s="132"/>
      <c r="OJF117" s="133"/>
      <c r="OJG117" s="134" t="s">
        <v>48</v>
      </c>
      <c r="OJH117" s="132"/>
      <c r="OJI117" s="132"/>
      <c r="OJJ117" s="133"/>
      <c r="OJK117" s="134" t="s">
        <v>48</v>
      </c>
      <c r="OJL117" s="132"/>
      <c r="OJM117" s="132"/>
      <c r="OJN117" s="133"/>
      <c r="OJO117" s="134" t="s">
        <v>48</v>
      </c>
      <c r="OJP117" s="132"/>
      <c r="OJQ117" s="132"/>
      <c r="OJR117" s="133"/>
      <c r="OJS117" s="134" t="s">
        <v>48</v>
      </c>
      <c r="OJT117" s="132"/>
      <c r="OJU117" s="132"/>
      <c r="OJV117" s="133"/>
      <c r="OJW117" s="134" t="s">
        <v>48</v>
      </c>
      <c r="OJX117" s="132"/>
      <c r="OJY117" s="132"/>
      <c r="OJZ117" s="133"/>
      <c r="OKA117" s="134" t="s">
        <v>48</v>
      </c>
      <c r="OKB117" s="132"/>
      <c r="OKC117" s="132"/>
      <c r="OKD117" s="133"/>
      <c r="OKE117" s="134" t="s">
        <v>48</v>
      </c>
      <c r="OKF117" s="132"/>
      <c r="OKG117" s="132"/>
      <c r="OKH117" s="133"/>
      <c r="OKI117" s="134" t="s">
        <v>48</v>
      </c>
      <c r="OKJ117" s="132"/>
      <c r="OKK117" s="132"/>
      <c r="OKL117" s="133"/>
      <c r="OKM117" s="134" t="s">
        <v>48</v>
      </c>
      <c r="OKN117" s="132"/>
      <c r="OKO117" s="132"/>
      <c r="OKP117" s="133"/>
      <c r="OKQ117" s="134" t="s">
        <v>48</v>
      </c>
      <c r="OKR117" s="132"/>
      <c r="OKS117" s="132"/>
      <c r="OKT117" s="133"/>
      <c r="OKU117" s="134" t="s">
        <v>48</v>
      </c>
      <c r="OKV117" s="132"/>
      <c r="OKW117" s="132"/>
      <c r="OKX117" s="133"/>
      <c r="OKY117" s="134" t="s">
        <v>48</v>
      </c>
      <c r="OKZ117" s="132"/>
      <c r="OLA117" s="132"/>
      <c r="OLB117" s="133"/>
      <c r="OLC117" s="134" t="s">
        <v>48</v>
      </c>
      <c r="OLD117" s="132"/>
      <c r="OLE117" s="132"/>
      <c r="OLF117" s="133"/>
      <c r="OLG117" s="134" t="s">
        <v>48</v>
      </c>
      <c r="OLH117" s="132"/>
      <c r="OLI117" s="132"/>
      <c r="OLJ117" s="133"/>
      <c r="OLK117" s="134" t="s">
        <v>48</v>
      </c>
      <c r="OLL117" s="132"/>
      <c r="OLM117" s="132"/>
      <c r="OLN117" s="133"/>
      <c r="OLO117" s="134" t="s">
        <v>48</v>
      </c>
      <c r="OLP117" s="132"/>
      <c r="OLQ117" s="132"/>
      <c r="OLR117" s="133"/>
      <c r="OLS117" s="134" t="s">
        <v>48</v>
      </c>
      <c r="OLT117" s="132"/>
      <c r="OLU117" s="132"/>
      <c r="OLV117" s="133"/>
      <c r="OLW117" s="134" t="s">
        <v>48</v>
      </c>
      <c r="OLX117" s="132"/>
      <c r="OLY117" s="132"/>
      <c r="OLZ117" s="133"/>
      <c r="OMA117" s="134" t="s">
        <v>48</v>
      </c>
      <c r="OMB117" s="132"/>
      <c r="OMC117" s="132"/>
      <c r="OMD117" s="133"/>
      <c r="OME117" s="134" t="s">
        <v>48</v>
      </c>
      <c r="OMF117" s="132"/>
      <c r="OMG117" s="132"/>
      <c r="OMH117" s="133"/>
      <c r="OMI117" s="134" t="s">
        <v>48</v>
      </c>
      <c r="OMJ117" s="132"/>
      <c r="OMK117" s="132"/>
      <c r="OML117" s="133"/>
      <c r="OMM117" s="134" t="s">
        <v>48</v>
      </c>
      <c r="OMN117" s="132"/>
      <c r="OMO117" s="132"/>
      <c r="OMP117" s="133"/>
      <c r="OMQ117" s="134" t="s">
        <v>48</v>
      </c>
      <c r="OMR117" s="132"/>
      <c r="OMS117" s="132"/>
      <c r="OMT117" s="133"/>
      <c r="OMU117" s="134" t="s">
        <v>48</v>
      </c>
      <c r="OMV117" s="132"/>
      <c r="OMW117" s="132"/>
      <c r="OMX117" s="133"/>
      <c r="OMY117" s="134" t="s">
        <v>48</v>
      </c>
      <c r="OMZ117" s="132"/>
      <c r="ONA117" s="132"/>
      <c r="ONB117" s="133"/>
      <c r="ONC117" s="134" t="s">
        <v>48</v>
      </c>
      <c r="OND117" s="132"/>
      <c r="ONE117" s="132"/>
      <c r="ONF117" s="133"/>
      <c r="ONG117" s="134" t="s">
        <v>48</v>
      </c>
      <c r="ONH117" s="132"/>
      <c r="ONI117" s="132"/>
      <c r="ONJ117" s="133"/>
      <c r="ONK117" s="134" t="s">
        <v>48</v>
      </c>
      <c r="ONL117" s="132"/>
      <c r="ONM117" s="132"/>
      <c r="ONN117" s="133"/>
      <c r="ONO117" s="134" t="s">
        <v>48</v>
      </c>
      <c r="ONP117" s="132"/>
      <c r="ONQ117" s="132"/>
      <c r="ONR117" s="133"/>
      <c r="ONS117" s="134" t="s">
        <v>48</v>
      </c>
      <c r="ONT117" s="132"/>
      <c r="ONU117" s="132"/>
      <c r="ONV117" s="133"/>
      <c r="ONW117" s="134" t="s">
        <v>48</v>
      </c>
      <c r="ONX117" s="132"/>
      <c r="ONY117" s="132"/>
      <c r="ONZ117" s="133"/>
      <c r="OOA117" s="134" t="s">
        <v>48</v>
      </c>
      <c r="OOB117" s="132"/>
      <c r="OOC117" s="132"/>
      <c r="OOD117" s="133"/>
      <c r="OOE117" s="134" t="s">
        <v>48</v>
      </c>
      <c r="OOF117" s="132"/>
      <c r="OOG117" s="132"/>
      <c r="OOH117" s="133"/>
      <c r="OOI117" s="134" t="s">
        <v>48</v>
      </c>
      <c r="OOJ117" s="132"/>
      <c r="OOK117" s="132"/>
      <c r="OOL117" s="133"/>
      <c r="OOM117" s="134" t="s">
        <v>48</v>
      </c>
      <c r="OON117" s="132"/>
      <c r="OOO117" s="132"/>
      <c r="OOP117" s="133"/>
      <c r="OOQ117" s="134" t="s">
        <v>48</v>
      </c>
      <c r="OOR117" s="132"/>
      <c r="OOS117" s="132"/>
      <c r="OOT117" s="133"/>
      <c r="OOU117" s="134" t="s">
        <v>48</v>
      </c>
      <c r="OOV117" s="132"/>
      <c r="OOW117" s="132"/>
      <c r="OOX117" s="133"/>
      <c r="OOY117" s="134" t="s">
        <v>48</v>
      </c>
      <c r="OOZ117" s="132"/>
      <c r="OPA117" s="132"/>
      <c r="OPB117" s="133"/>
      <c r="OPC117" s="134" t="s">
        <v>48</v>
      </c>
      <c r="OPD117" s="132"/>
      <c r="OPE117" s="132"/>
      <c r="OPF117" s="133"/>
      <c r="OPG117" s="134" t="s">
        <v>48</v>
      </c>
      <c r="OPH117" s="132"/>
      <c r="OPI117" s="132"/>
      <c r="OPJ117" s="133"/>
      <c r="OPK117" s="134" t="s">
        <v>48</v>
      </c>
      <c r="OPL117" s="132"/>
      <c r="OPM117" s="132"/>
      <c r="OPN117" s="133"/>
      <c r="OPO117" s="134" t="s">
        <v>48</v>
      </c>
      <c r="OPP117" s="132"/>
      <c r="OPQ117" s="132"/>
      <c r="OPR117" s="133"/>
      <c r="OPS117" s="134" t="s">
        <v>48</v>
      </c>
      <c r="OPT117" s="132"/>
      <c r="OPU117" s="132"/>
      <c r="OPV117" s="133"/>
      <c r="OPW117" s="134" t="s">
        <v>48</v>
      </c>
      <c r="OPX117" s="132"/>
      <c r="OPY117" s="132"/>
      <c r="OPZ117" s="133"/>
      <c r="OQA117" s="134" t="s">
        <v>48</v>
      </c>
      <c r="OQB117" s="132"/>
      <c r="OQC117" s="132"/>
      <c r="OQD117" s="133"/>
      <c r="OQE117" s="134" t="s">
        <v>48</v>
      </c>
      <c r="OQF117" s="132"/>
      <c r="OQG117" s="132"/>
      <c r="OQH117" s="133"/>
      <c r="OQI117" s="134" t="s">
        <v>48</v>
      </c>
      <c r="OQJ117" s="132"/>
      <c r="OQK117" s="132"/>
      <c r="OQL117" s="133"/>
      <c r="OQM117" s="134" t="s">
        <v>48</v>
      </c>
      <c r="OQN117" s="132"/>
      <c r="OQO117" s="132"/>
      <c r="OQP117" s="133"/>
      <c r="OQQ117" s="134" t="s">
        <v>48</v>
      </c>
      <c r="OQR117" s="132"/>
      <c r="OQS117" s="132"/>
      <c r="OQT117" s="133"/>
      <c r="OQU117" s="134" t="s">
        <v>48</v>
      </c>
      <c r="OQV117" s="132"/>
      <c r="OQW117" s="132"/>
      <c r="OQX117" s="133"/>
      <c r="OQY117" s="134" t="s">
        <v>48</v>
      </c>
      <c r="OQZ117" s="132"/>
      <c r="ORA117" s="132"/>
      <c r="ORB117" s="133"/>
      <c r="ORC117" s="134" t="s">
        <v>48</v>
      </c>
      <c r="ORD117" s="132"/>
      <c r="ORE117" s="132"/>
      <c r="ORF117" s="133"/>
      <c r="ORG117" s="134" t="s">
        <v>48</v>
      </c>
      <c r="ORH117" s="132"/>
      <c r="ORI117" s="132"/>
      <c r="ORJ117" s="133"/>
      <c r="ORK117" s="134" t="s">
        <v>48</v>
      </c>
      <c r="ORL117" s="132"/>
      <c r="ORM117" s="132"/>
      <c r="ORN117" s="133"/>
      <c r="ORO117" s="134" t="s">
        <v>48</v>
      </c>
      <c r="ORP117" s="132"/>
      <c r="ORQ117" s="132"/>
      <c r="ORR117" s="133"/>
      <c r="ORS117" s="134" t="s">
        <v>48</v>
      </c>
      <c r="ORT117" s="132"/>
      <c r="ORU117" s="132"/>
      <c r="ORV117" s="133"/>
      <c r="ORW117" s="134" t="s">
        <v>48</v>
      </c>
      <c r="ORX117" s="132"/>
      <c r="ORY117" s="132"/>
      <c r="ORZ117" s="133"/>
      <c r="OSA117" s="134" t="s">
        <v>48</v>
      </c>
      <c r="OSB117" s="132"/>
      <c r="OSC117" s="132"/>
      <c r="OSD117" s="133"/>
      <c r="OSE117" s="134" t="s">
        <v>48</v>
      </c>
      <c r="OSF117" s="132"/>
      <c r="OSG117" s="132"/>
      <c r="OSH117" s="133"/>
      <c r="OSI117" s="134" t="s">
        <v>48</v>
      </c>
      <c r="OSJ117" s="132"/>
      <c r="OSK117" s="132"/>
      <c r="OSL117" s="133"/>
      <c r="OSM117" s="134" t="s">
        <v>48</v>
      </c>
      <c r="OSN117" s="132"/>
      <c r="OSO117" s="132"/>
      <c r="OSP117" s="133"/>
      <c r="OSQ117" s="134" t="s">
        <v>48</v>
      </c>
      <c r="OSR117" s="132"/>
      <c r="OSS117" s="132"/>
      <c r="OST117" s="133"/>
      <c r="OSU117" s="134" t="s">
        <v>48</v>
      </c>
      <c r="OSV117" s="132"/>
      <c r="OSW117" s="132"/>
      <c r="OSX117" s="133"/>
      <c r="OSY117" s="134" t="s">
        <v>48</v>
      </c>
      <c r="OSZ117" s="132"/>
      <c r="OTA117" s="132"/>
      <c r="OTB117" s="133"/>
      <c r="OTC117" s="134" t="s">
        <v>48</v>
      </c>
      <c r="OTD117" s="132"/>
      <c r="OTE117" s="132"/>
      <c r="OTF117" s="133"/>
      <c r="OTG117" s="134" t="s">
        <v>48</v>
      </c>
      <c r="OTH117" s="132"/>
      <c r="OTI117" s="132"/>
      <c r="OTJ117" s="133"/>
      <c r="OTK117" s="134" t="s">
        <v>48</v>
      </c>
      <c r="OTL117" s="132"/>
      <c r="OTM117" s="132"/>
      <c r="OTN117" s="133"/>
      <c r="OTO117" s="134" t="s">
        <v>48</v>
      </c>
      <c r="OTP117" s="132"/>
      <c r="OTQ117" s="132"/>
      <c r="OTR117" s="133"/>
      <c r="OTS117" s="134" t="s">
        <v>48</v>
      </c>
      <c r="OTT117" s="132"/>
      <c r="OTU117" s="132"/>
      <c r="OTV117" s="133"/>
      <c r="OTW117" s="134" t="s">
        <v>48</v>
      </c>
      <c r="OTX117" s="132"/>
      <c r="OTY117" s="132"/>
      <c r="OTZ117" s="133"/>
      <c r="OUA117" s="134" t="s">
        <v>48</v>
      </c>
      <c r="OUB117" s="132"/>
      <c r="OUC117" s="132"/>
      <c r="OUD117" s="133"/>
      <c r="OUE117" s="134" t="s">
        <v>48</v>
      </c>
      <c r="OUF117" s="132"/>
      <c r="OUG117" s="132"/>
      <c r="OUH117" s="133"/>
      <c r="OUI117" s="134" t="s">
        <v>48</v>
      </c>
      <c r="OUJ117" s="132"/>
      <c r="OUK117" s="132"/>
      <c r="OUL117" s="133"/>
      <c r="OUM117" s="134" t="s">
        <v>48</v>
      </c>
      <c r="OUN117" s="132"/>
      <c r="OUO117" s="132"/>
      <c r="OUP117" s="133"/>
      <c r="OUQ117" s="134" t="s">
        <v>48</v>
      </c>
      <c r="OUR117" s="132"/>
      <c r="OUS117" s="132"/>
      <c r="OUT117" s="133"/>
      <c r="OUU117" s="134" t="s">
        <v>48</v>
      </c>
      <c r="OUV117" s="132"/>
      <c r="OUW117" s="132"/>
      <c r="OUX117" s="133"/>
      <c r="OUY117" s="134" t="s">
        <v>48</v>
      </c>
      <c r="OUZ117" s="132"/>
      <c r="OVA117" s="132"/>
      <c r="OVB117" s="133"/>
      <c r="OVC117" s="134" t="s">
        <v>48</v>
      </c>
      <c r="OVD117" s="132"/>
      <c r="OVE117" s="132"/>
      <c r="OVF117" s="133"/>
      <c r="OVG117" s="134" t="s">
        <v>48</v>
      </c>
      <c r="OVH117" s="132"/>
      <c r="OVI117" s="132"/>
      <c r="OVJ117" s="133"/>
      <c r="OVK117" s="134" t="s">
        <v>48</v>
      </c>
      <c r="OVL117" s="132"/>
      <c r="OVM117" s="132"/>
      <c r="OVN117" s="133"/>
      <c r="OVO117" s="134" t="s">
        <v>48</v>
      </c>
      <c r="OVP117" s="132"/>
      <c r="OVQ117" s="132"/>
      <c r="OVR117" s="133"/>
      <c r="OVS117" s="134" t="s">
        <v>48</v>
      </c>
      <c r="OVT117" s="132"/>
      <c r="OVU117" s="132"/>
      <c r="OVV117" s="133"/>
      <c r="OVW117" s="134" t="s">
        <v>48</v>
      </c>
      <c r="OVX117" s="132"/>
      <c r="OVY117" s="132"/>
      <c r="OVZ117" s="133"/>
      <c r="OWA117" s="134" t="s">
        <v>48</v>
      </c>
      <c r="OWB117" s="132"/>
      <c r="OWC117" s="132"/>
      <c r="OWD117" s="133"/>
      <c r="OWE117" s="134" t="s">
        <v>48</v>
      </c>
      <c r="OWF117" s="132"/>
      <c r="OWG117" s="132"/>
      <c r="OWH117" s="133"/>
      <c r="OWI117" s="134" t="s">
        <v>48</v>
      </c>
      <c r="OWJ117" s="132"/>
      <c r="OWK117" s="132"/>
      <c r="OWL117" s="133"/>
      <c r="OWM117" s="134" t="s">
        <v>48</v>
      </c>
      <c r="OWN117" s="132"/>
      <c r="OWO117" s="132"/>
      <c r="OWP117" s="133"/>
      <c r="OWQ117" s="134" t="s">
        <v>48</v>
      </c>
      <c r="OWR117" s="132"/>
      <c r="OWS117" s="132"/>
      <c r="OWT117" s="133"/>
      <c r="OWU117" s="134" t="s">
        <v>48</v>
      </c>
      <c r="OWV117" s="132"/>
      <c r="OWW117" s="132"/>
      <c r="OWX117" s="133"/>
      <c r="OWY117" s="134" t="s">
        <v>48</v>
      </c>
      <c r="OWZ117" s="132"/>
      <c r="OXA117" s="132"/>
      <c r="OXB117" s="133"/>
      <c r="OXC117" s="134" t="s">
        <v>48</v>
      </c>
      <c r="OXD117" s="132"/>
      <c r="OXE117" s="132"/>
      <c r="OXF117" s="133"/>
      <c r="OXG117" s="134" t="s">
        <v>48</v>
      </c>
      <c r="OXH117" s="132"/>
      <c r="OXI117" s="132"/>
      <c r="OXJ117" s="133"/>
      <c r="OXK117" s="134" t="s">
        <v>48</v>
      </c>
      <c r="OXL117" s="132"/>
      <c r="OXM117" s="132"/>
      <c r="OXN117" s="133"/>
      <c r="OXO117" s="134" t="s">
        <v>48</v>
      </c>
      <c r="OXP117" s="132"/>
      <c r="OXQ117" s="132"/>
      <c r="OXR117" s="133"/>
      <c r="OXS117" s="134" t="s">
        <v>48</v>
      </c>
      <c r="OXT117" s="132"/>
      <c r="OXU117" s="132"/>
      <c r="OXV117" s="133"/>
      <c r="OXW117" s="134" t="s">
        <v>48</v>
      </c>
      <c r="OXX117" s="132"/>
      <c r="OXY117" s="132"/>
      <c r="OXZ117" s="133"/>
      <c r="OYA117" s="134" t="s">
        <v>48</v>
      </c>
      <c r="OYB117" s="132"/>
      <c r="OYC117" s="132"/>
      <c r="OYD117" s="133"/>
      <c r="OYE117" s="134" t="s">
        <v>48</v>
      </c>
      <c r="OYF117" s="132"/>
      <c r="OYG117" s="132"/>
      <c r="OYH117" s="133"/>
      <c r="OYI117" s="134" t="s">
        <v>48</v>
      </c>
      <c r="OYJ117" s="132"/>
      <c r="OYK117" s="132"/>
      <c r="OYL117" s="133"/>
      <c r="OYM117" s="134" t="s">
        <v>48</v>
      </c>
      <c r="OYN117" s="132"/>
      <c r="OYO117" s="132"/>
      <c r="OYP117" s="133"/>
      <c r="OYQ117" s="134" t="s">
        <v>48</v>
      </c>
      <c r="OYR117" s="132"/>
      <c r="OYS117" s="132"/>
      <c r="OYT117" s="133"/>
      <c r="OYU117" s="134" t="s">
        <v>48</v>
      </c>
      <c r="OYV117" s="132"/>
      <c r="OYW117" s="132"/>
      <c r="OYX117" s="133"/>
      <c r="OYY117" s="134" t="s">
        <v>48</v>
      </c>
      <c r="OYZ117" s="132"/>
      <c r="OZA117" s="132"/>
      <c r="OZB117" s="133"/>
      <c r="OZC117" s="134" t="s">
        <v>48</v>
      </c>
      <c r="OZD117" s="132"/>
      <c r="OZE117" s="132"/>
      <c r="OZF117" s="133"/>
      <c r="OZG117" s="134" t="s">
        <v>48</v>
      </c>
      <c r="OZH117" s="132"/>
      <c r="OZI117" s="132"/>
      <c r="OZJ117" s="133"/>
      <c r="OZK117" s="134" t="s">
        <v>48</v>
      </c>
      <c r="OZL117" s="132"/>
      <c r="OZM117" s="132"/>
      <c r="OZN117" s="133"/>
      <c r="OZO117" s="134" t="s">
        <v>48</v>
      </c>
      <c r="OZP117" s="132"/>
      <c r="OZQ117" s="132"/>
      <c r="OZR117" s="133"/>
      <c r="OZS117" s="134" t="s">
        <v>48</v>
      </c>
      <c r="OZT117" s="132"/>
      <c r="OZU117" s="132"/>
      <c r="OZV117" s="133"/>
      <c r="OZW117" s="134" t="s">
        <v>48</v>
      </c>
      <c r="OZX117" s="132"/>
      <c r="OZY117" s="132"/>
      <c r="OZZ117" s="133"/>
      <c r="PAA117" s="134" t="s">
        <v>48</v>
      </c>
      <c r="PAB117" s="132"/>
      <c r="PAC117" s="132"/>
      <c r="PAD117" s="133"/>
      <c r="PAE117" s="134" t="s">
        <v>48</v>
      </c>
      <c r="PAF117" s="132"/>
      <c r="PAG117" s="132"/>
      <c r="PAH117" s="133"/>
      <c r="PAI117" s="134" t="s">
        <v>48</v>
      </c>
      <c r="PAJ117" s="132"/>
      <c r="PAK117" s="132"/>
      <c r="PAL117" s="133"/>
      <c r="PAM117" s="134" t="s">
        <v>48</v>
      </c>
      <c r="PAN117" s="132"/>
      <c r="PAO117" s="132"/>
      <c r="PAP117" s="133"/>
      <c r="PAQ117" s="134" t="s">
        <v>48</v>
      </c>
      <c r="PAR117" s="132"/>
      <c r="PAS117" s="132"/>
      <c r="PAT117" s="133"/>
      <c r="PAU117" s="134" t="s">
        <v>48</v>
      </c>
      <c r="PAV117" s="132"/>
      <c r="PAW117" s="132"/>
      <c r="PAX117" s="133"/>
      <c r="PAY117" s="134" t="s">
        <v>48</v>
      </c>
      <c r="PAZ117" s="132"/>
      <c r="PBA117" s="132"/>
      <c r="PBB117" s="133"/>
      <c r="PBC117" s="134" t="s">
        <v>48</v>
      </c>
      <c r="PBD117" s="132"/>
      <c r="PBE117" s="132"/>
      <c r="PBF117" s="133"/>
      <c r="PBG117" s="134" t="s">
        <v>48</v>
      </c>
      <c r="PBH117" s="132"/>
      <c r="PBI117" s="132"/>
      <c r="PBJ117" s="133"/>
      <c r="PBK117" s="134" t="s">
        <v>48</v>
      </c>
      <c r="PBL117" s="132"/>
      <c r="PBM117" s="132"/>
      <c r="PBN117" s="133"/>
      <c r="PBO117" s="134" t="s">
        <v>48</v>
      </c>
      <c r="PBP117" s="132"/>
      <c r="PBQ117" s="132"/>
      <c r="PBR117" s="133"/>
      <c r="PBS117" s="134" t="s">
        <v>48</v>
      </c>
      <c r="PBT117" s="132"/>
      <c r="PBU117" s="132"/>
      <c r="PBV117" s="133"/>
      <c r="PBW117" s="134" t="s">
        <v>48</v>
      </c>
      <c r="PBX117" s="132"/>
      <c r="PBY117" s="132"/>
      <c r="PBZ117" s="133"/>
      <c r="PCA117" s="134" t="s">
        <v>48</v>
      </c>
      <c r="PCB117" s="132"/>
      <c r="PCC117" s="132"/>
      <c r="PCD117" s="133"/>
      <c r="PCE117" s="134" t="s">
        <v>48</v>
      </c>
      <c r="PCF117" s="132"/>
      <c r="PCG117" s="132"/>
      <c r="PCH117" s="133"/>
      <c r="PCI117" s="134" t="s">
        <v>48</v>
      </c>
      <c r="PCJ117" s="132"/>
      <c r="PCK117" s="132"/>
      <c r="PCL117" s="133"/>
      <c r="PCM117" s="134" t="s">
        <v>48</v>
      </c>
      <c r="PCN117" s="132"/>
      <c r="PCO117" s="132"/>
      <c r="PCP117" s="133"/>
      <c r="PCQ117" s="134" t="s">
        <v>48</v>
      </c>
      <c r="PCR117" s="132"/>
      <c r="PCS117" s="132"/>
      <c r="PCT117" s="133"/>
      <c r="PCU117" s="134" t="s">
        <v>48</v>
      </c>
      <c r="PCV117" s="132"/>
      <c r="PCW117" s="132"/>
      <c r="PCX117" s="133"/>
      <c r="PCY117" s="134" t="s">
        <v>48</v>
      </c>
      <c r="PCZ117" s="132"/>
      <c r="PDA117" s="132"/>
      <c r="PDB117" s="133"/>
      <c r="PDC117" s="134" t="s">
        <v>48</v>
      </c>
      <c r="PDD117" s="132"/>
      <c r="PDE117" s="132"/>
      <c r="PDF117" s="133"/>
      <c r="PDG117" s="134" t="s">
        <v>48</v>
      </c>
      <c r="PDH117" s="132"/>
      <c r="PDI117" s="132"/>
      <c r="PDJ117" s="133"/>
      <c r="PDK117" s="134" t="s">
        <v>48</v>
      </c>
      <c r="PDL117" s="132"/>
      <c r="PDM117" s="132"/>
      <c r="PDN117" s="133"/>
      <c r="PDO117" s="134" t="s">
        <v>48</v>
      </c>
      <c r="PDP117" s="132"/>
      <c r="PDQ117" s="132"/>
      <c r="PDR117" s="133"/>
      <c r="PDS117" s="134" t="s">
        <v>48</v>
      </c>
      <c r="PDT117" s="132"/>
      <c r="PDU117" s="132"/>
      <c r="PDV117" s="133"/>
      <c r="PDW117" s="134" t="s">
        <v>48</v>
      </c>
      <c r="PDX117" s="132"/>
      <c r="PDY117" s="132"/>
      <c r="PDZ117" s="133"/>
      <c r="PEA117" s="134" t="s">
        <v>48</v>
      </c>
      <c r="PEB117" s="132"/>
      <c r="PEC117" s="132"/>
      <c r="PED117" s="133"/>
      <c r="PEE117" s="134" t="s">
        <v>48</v>
      </c>
      <c r="PEF117" s="132"/>
      <c r="PEG117" s="132"/>
      <c r="PEH117" s="133"/>
      <c r="PEI117" s="134" t="s">
        <v>48</v>
      </c>
      <c r="PEJ117" s="132"/>
      <c r="PEK117" s="132"/>
      <c r="PEL117" s="133"/>
      <c r="PEM117" s="134" t="s">
        <v>48</v>
      </c>
      <c r="PEN117" s="132"/>
      <c r="PEO117" s="132"/>
      <c r="PEP117" s="133"/>
      <c r="PEQ117" s="134" t="s">
        <v>48</v>
      </c>
      <c r="PER117" s="132"/>
      <c r="PES117" s="132"/>
      <c r="PET117" s="133"/>
      <c r="PEU117" s="134" t="s">
        <v>48</v>
      </c>
      <c r="PEV117" s="132"/>
      <c r="PEW117" s="132"/>
      <c r="PEX117" s="133"/>
      <c r="PEY117" s="134" t="s">
        <v>48</v>
      </c>
      <c r="PEZ117" s="132"/>
      <c r="PFA117" s="132"/>
      <c r="PFB117" s="133"/>
      <c r="PFC117" s="134" t="s">
        <v>48</v>
      </c>
      <c r="PFD117" s="132"/>
      <c r="PFE117" s="132"/>
      <c r="PFF117" s="133"/>
      <c r="PFG117" s="134" t="s">
        <v>48</v>
      </c>
      <c r="PFH117" s="132"/>
      <c r="PFI117" s="132"/>
      <c r="PFJ117" s="133"/>
      <c r="PFK117" s="134" t="s">
        <v>48</v>
      </c>
      <c r="PFL117" s="132"/>
      <c r="PFM117" s="132"/>
      <c r="PFN117" s="133"/>
      <c r="PFO117" s="134" t="s">
        <v>48</v>
      </c>
      <c r="PFP117" s="132"/>
      <c r="PFQ117" s="132"/>
      <c r="PFR117" s="133"/>
      <c r="PFS117" s="134" t="s">
        <v>48</v>
      </c>
      <c r="PFT117" s="132"/>
      <c r="PFU117" s="132"/>
      <c r="PFV117" s="133"/>
      <c r="PFW117" s="134" t="s">
        <v>48</v>
      </c>
      <c r="PFX117" s="132"/>
      <c r="PFY117" s="132"/>
      <c r="PFZ117" s="133"/>
      <c r="PGA117" s="134" t="s">
        <v>48</v>
      </c>
      <c r="PGB117" s="132"/>
      <c r="PGC117" s="132"/>
      <c r="PGD117" s="133"/>
      <c r="PGE117" s="134" t="s">
        <v>48</v>
      </c>
      <c r="PGF117" s="132"/>
      <c r="PGG117" s="132"/>
      <c r="PGH117" s="133"/>
      <c r="PGI117" s="134" t="s">
        <v>48</v>
      </c>
      <c r="PGJ117" s="132"/>
      <c r="PGK117" s="132"/>
      <c r="PGL117" s="133"/>
      <c r="PGM117" s="134" t="s">
        <v>48</v>
      </c>
      <c r="PGN117" s="132"/>
      <c r="PGO117" s="132"/>
      <c r="PGP117" s="133"/>
      <c r="PGQ117" s="134" t="s">
        <v>48</v>
      </c>
      <c r="PGR117" s="132"/>
      <c r="PGS117" s="132"/>
      <c r="PGT117" s="133"/>
      <c r="PGU117" s="134" t="s">
        <v>48</v>
      </c>
      <c r="PGV117" s="132"/>
      <c r="PGW117" s="132"/>
      <c r="PGX117" s="133"/>
      <c r="PGY117" s="134" t="s">
        <v>48</v>
      </c>
      <c r="PGZ117" s="132"/>
      <c r="PHA117" s="132"/>
      <c r="PHB117" s="133"/>
      <c r="PHC117" s="134" t="s">
        <v>48</v>
      </c>
      <c r="PHD117" s="132"/>
      <c r="PHE117" s="132"/>
      <c r="PHF117" s="133"/>
      <c r="PHG117" s="134" t="s">
        <v>48</v>
      </c>
      <c r="PHH117" s="132"/>
      <c r="PHI117" s="132"/>
      <c r="PHJ117" s="133"/>
      <c r="PHK117" s="134" t="s">
        <v>48</v>
      </c>
      <c r="PHL117" s="132"/>
      <c r="PHM117" s="132"/>
      <c r="PHN117" s="133"/>
      <c r="PHO117" s="134" t="s">
        <v>48</v>
      </c>
      <c r="PHP117" s="132"/>
      <c r="PHQ117" s="132"/>
      <c r="PHR117" s="133"/>
      <c r="PHS117" s="134" t="s">
        <v>48</v>
      </c>
      <c r="PHT117" s="132"/>
      <c r="PHU117" s="132"/>
      <c r="PHV117" s="133"/>
      <c r="PHW117" s="134" t="s">
        <v>48</v>
      </c>
      <c r="PHX117" s="132"/>
      <c r="PHY117" s="132"/>
      <c r="PHZ117" s="133"/>
      <c r="PIA117" s="134" t="s">
        <v>48</v>
      </c>
      <c r="PIB117" s="132"/>
      <c r="PIC117" s="132"/>
      <c r="PID117" s="133"/>
      <c r="PIE117" s="134" t="s">
        <v>48</v>
      </c>
      <c r="PIF117" s="132"/>
      <c r="PIG117" s="132"/>
      <c r="PIH117" s="133"/>
      <c r="PII117" s="134" t="s">
        <v>48</v>
      </c>
      <c r="PIJ117" s="132"/>
      <c r="PIK117" s="132"/>
      <c r="PIL117" s="133"/>
      <c r="PIM117" s="134" t="s">
        <v>48</v>
      </c>
      <c r="PIN117" s="132"/>
      <c r="PIO117" s="132"/>
      <c r="PIP117" s="133"/>
      <c r="PIQ117" s="134" t="s">
        <v>48</v>
      </c>
      <c r="PIR117" s="132"/>
      <c r="PIS117" s="132"/>
      <c r="PIT117" s="133"/>
      <c r="PIU117" s="134" t="s">
        <v>48</v>
      </c>
      <c r="PIV117" s="132"/>
      <c r="PIW117" s="132"/>
      <c r="PIX117" s="133"/>
      <c r="PIY117" s="134" t="s">
        <v>48</v>
      </c>
      <c r="PIZ117" s="132"/>
      <c r="PJA117" s="132"/>
      <c r="PJB117" s="133"/>
      <c r="PJC117" s="134" t="s">
        <v>48</v>
      </c>
      <c r="PJD117" s="132"/>
      <c r="PJE117" s="132"/>
      <c r="PJF117" s="133"/>
      <c r="PJG117" s="134" t="s">
        <v>48</v>
      </c>
      <c r="PJH117" s="132"/>
      <c r="PJI117" s="132"/>
      <c r="PJJ117" s="133"/>
      <c r="PJK117" s="134" t="s">
        <v>48</v>
      </c>
      <c r="PJL117" s="132"/>
      <c r="PJM117" s="132"/>
      <c r="PJN117" s="133"/>
      <c r="PJO117" s="134" t="s">
        <v>48</v>
      </c>
      <c r="PJP117" s="132"/>
      <c r="PJQ117" s="132"/>
      <c r="PJR117" s="133"/>
      <c r="PJS117" s="134" t="s">
        <v>48</v>
      </c>
      <c r="PJT117" s="132"/>
      <c r="PJU117" s="132"/>
      <c r="PJV117" s="133"/>
      <c r="PJW117" s="134" t="s">
        <v>48</v>
      </c>
      <c r="PJX117" s="132"/>
      <c r="PJY117" s="132"/>
      <c r="PJZ117" s="133"/>
      <c r="PKA117" s="134" t="s">
        <v>48</v>
      </c>
      <c r="PKB117" s="132"/>
      <c r="PKC117" s="132"/>
      <c r="PKD117" s="133"/>
      <c r="PKE117" s="134" t="s">
        <v>48</v>
      </c>
      <c r="PKF117" s="132"/>
      <c r="PKG117" s="132"/>
      <c r="PKH117" s="133"/>
      <c r="PKI117" s="134" t="s">
        <v>48</v>
      </c>
      <c r="PKJ117" s="132"/>
      <c r="PKK117" s="132"/>
      <c r="PKL117" s="133"/>
      <c r="PKM117" s="134" t="s">
        <v>48</v>
      </c>
      <c r="PKN117" s="132"/>
      <c r="PKO117" s="132"/>
      <c r="PKP117" s="133"/>
      <c r="PKQ117" s="134" t="s">
        <v>48</v>
      </c>
      <c r="PKR117" s="132"/>
      <c r="PKS117" s="132"/>
      <c r="PKT117" s="133"/>
      <c r="PKU117" s="134" t="s">
        <v>48</v>
      </c>
      <c r="PKV117" s="132"/>
      <c r="PKW117" s="132"/>
      <c r="PKX117" s="133"/>
      <c r="PKY117" s="134" t="s">
        <v>48</v>
      </c>
      <c r="PKZ117" s="132"/>
      <c r="PLA117" s="132"/>
      <c r="PLB117" s="133"/>
      <c r="PLC117" s="134" t="s">
        <v>48</v>
      </c>
      <c r="PLD117" s="132"/>
      <c r="PLE117" s="132"/>
      <c r="PLF117" s="133"/>
      <c r="PLG117" s="134" t="s">
        <v>48</v>
      </c>
      <c r="PLH117" s="132"/>
      <c r="PLI117" s="132"/>
      <c r="PLJ117" s="133"/>
      <c r="PLK117" s="134" t="s">
        <v>48</v>
      </c>
      <c r="PLL117" s="132"/>
      <c r="PLM117" s="132"/>
      <c r="PLN117" s="133"/>
      <c r="PLO117" s="134" t="s">
        <v>48</v>
      </c>
      <c r="PLP117" s="132"/>
      <c r="PLQ117" s="132"/>
      <c r="PLR117" s="133"/>
      <c r="PLS117" s="134" t="s">
        <v>48</v>
      </c>
      <c r="PLT117" s="132"/>
      <c r="PLU117" s="132"/>
      <c r="PLV117" s="133"/>
      <c r="PLW117" s="134" t="s">
        <v>48</v>
      </c>
      <c r="PLX117" s="132"/>
      <c r="PLY117" s="132"/>
      <c r="PLZ117" s="133"/>
      <c r="PMA117" s="134" t="s">
        <v>48</v>
      </c>
      <c r="PMB117" s="132"/>
      <c r="PMC117" s="132"/>
      <c r="PMD117" s="133"/>
      <c r="PME117" s="134" t="s">
        <v>48</v>
      </c>
      <c r="PMF117" s="132"/>
      <c r="PMG117" s="132"/>
      <c r="PMH117" s="133"/>
      <c r="PMI117" s="134" t="s">
        <v>48</v>
      </c>
      <c r="PMJ117" s="132"/>
      <c r="PMK117" s="132"/>
      <c r="PML117" s="133"/>
      <c r="PMM117" s="134" t="s">
        <v>48</v>
      </c>
      <c r="PMN117" s="132"/>
      <c r="PMO117" s="132"/>
      <c r="PMP117" s="133"/>
      <c r="PMQ117" s="134" t="s">
        <v>48</v>
      </c>
      <c r="PMR117" s="132"/>
      <c r="PMS117" s="132"/>
      <c r="PMT117" s="133"/>
      <c r="PMU117" s="134" t="s">
        <v>48</v>
      </c>
      <c r="PMV117" s="132"/>
      <c r="PMW117" s="132"/>
      <c r="PMX117" s="133"/>
      <c r="PMY117" s="134" t="s">
        <v>48</v>
      </c>
      <c r="PMZ117" s="132"/>
      <c r="PNA117" s="132"/>
      <c r="PNB117" s="133"/>
      <c r="PNC117" s="134" t="s">
        <v>48</v>
      </c>
      <c r="PND117" s="132"/>
      <c r="PNE117" s="132"/>
      <c r="PNF117" s="133"/>
      <c r="PNG117" s="134" t="s">
        <v>48</v>
      </c>
      <c r="PNH117" s="132"/>
      <c r="PNI117" s="132"/>
      <c r="PNJ117" s="133"/>
      <c r="PNK117" s="134" t="s">
        <v>48</v>
      </c>
      <c r="PNL117" s="132"/>
      <c r="PNM117" s="132"/>
      <c r="PNN117" s="133"/>
      <c r="PNO117" s="134" t="s">
        <v>48</v>
      </c>
      <c r="PNP117" s="132"/>
      <c r="PNQ117" s="132"/>
      <c r="PNR117" s="133"/>
      <c r="PNS117" s="134" t="s">
        <v>48</v>
      </c>
      <c r="PNT117" s="132"/>
      <c r="PNU117" s="132"/>
      <c r="PNV117" s="133"/>
      <c r="PNW117" s="134" t="s">
        <v>48</v>
      </c>
      <c r="PNX117" s="132"/>
      <c r="PNY117" s="132"/>
      <c r="PNZ117" s="133"/>
      <c r="POA117" s="134" t="s">
        <v>48</v>
      </c>
      <c r="POB117" s="132"/>
      <c r="POC117" s="132"/>
      <c r="POD117" s="133"/>
      <c r="POE117" s="134" t="s">
        <v>48</v>
      </c>
      <c r="POF117" s="132"/>
      <c r="POG117" s="132"/>
      <c r="POH117" s="133"/>
      <c r="POI117" s="134" t="s">
        <v>48</v>
      </c>
      <c r="POJ117" s="132"/>
      <c r="POK117" s="132"/>
      <c r="POL117" s="133"/>
      <c r="POM117" s="134" t="s">
        <v>48</v>
      </c>
      <c r="PON117" s="132"/>
      <c r="POO117" s="132"/>
      <c r="POP117" s="133"/>
      <c r="POQ117" s="134" t="s">
        <v>48</v>
      </c>
      <c r="POR117" s="132"/>
      <c r="POS117" s="132"/>
      <c r="POT117" s="133"/>
      <c r="POU117" s="134" t="s">
        <v>48</v>
      </c>
      <c r="POV117" s="132"/>
      <c r="POW117" s="132"/>
      <c r="POX117" s="133"/>
      <c r="POY117" s="134" t="s">
        <v>48</v>
      </c>
      <c r="POZ117" s="132"/>
      <c r="PPA117" s="132"/>
      <c r="PPB117" s="133"/>
      <c r="PPC117" s="134" t="s">
        <v>48</v>
      </c>
      <c r="PPD117" s="132"/>
      <c r="PPE117" s="132"/>
      <c r="PPF117" s="133"/>
      <c r="PPG117" s="134" t="s">
        <v>48</v>
      </c>
      <c r="PPH117" s="132"/>
      <c r="PPI117" s="132"/>
      <c r="PPJ117" s="133"/>
      <c r="PPK117" s="134" t="s">
        <v>48</v>
      </c>
      <c r="PPL117" s="132"/>
      <c r="PPM117" s="132"/>
      <c r="PPN117" s="133"/>
      <c r="PPO117" s="134" t="s">
        <v>48</v>
      </c>
      <c r="PPP117" s="132"/>
      <c r="PPQ117" s="132"/>
      <c r="PPR117" s="133"/>
      <c r="PPS117" s="134" t="s">
        <v>48</v>
      </c>
      <c r="PPT117" s="132"/>
      <c r="PPU117" s="132"/>
      <c r="PPV117" s="133"/>
      <c r="PPW117" s="134" t="s">
        <v>48</v>
      </c>
      <c r="PPX117" s="132"/>
      <c r="PPY117" s="132"/>
      <c r="PPZ117" s="133"/>
      <c r="PQA117" s="134" t="s">
        <v>48</v>
      </c>
      <c r="PQB117" s="132"/>
      <c r="PQC117" s="132"/>
      <c r="PQD117" s="133"/>
      <c r="PQE117" s="134" t="s">
        <v>48</v>
      </c>
      <c r="PQF117" s="132"/>
      <c r="PQG117" s="132"/>
      <c r="PQH117" s="133"/>
      <c r="PQI117" s="134" t="s">
        <v>48</v>
      </c>
      <c r="PQJ117" s="132"/>
      <c r="PQK117" s="132"/>
      <c r="PQL117" s="133"/>
      <c r="PQM117" s="134" t="s">
        <v>48</v>
      </c>
      <c r="PQN117" s="132"/>
      <c r="PQO117" s="132"/>
      <c r="PQP117" s="133"/>
      <c r="PQQ117" s="134" t="s">
        <v>48</v>
      </c>
      <c r="PQR117" s="132"/>
      <c r="PQS117" s="132"/>
      <c r="PQT117" s="133"/>
      <c r="PQU117" s="134" t="s">
        <v>48</v>
      </c>
      <c r="PQV117" s="132"/>
      <c r="PQW117" s="132"/>
      <c r="PQX117" s="133"/>
      <c r="PQY117" s="134" t="s">
        <v>48</v>
      </c>
      <c r="PQZ117" s="132"/>
      <c r="PRA117" s="132"/>
      <c r="PRB117" s="133"/>
      <c r="PRC117" s="134" t="s">
        <v>48</v>
      </c>
      <c r="PRD117" s="132"/>
      <c r="PRE117" s="132"/>
      <c r="PRF117" s="133"/>
      <c r="PRG117" s="134" t="s">
        <v>48</v>
      </c>
      <c r="PRH117" s="132"/>
      <c r="PRI117" s="132"/>
      <c r="PRJ117" s="133"/>
      <c r="PRK117" s="134" t="s">
        <v>48</v>
      </c>
      <c r="PRL117" s="132"/>
      <c r="PRM117" s="132"/>
      <c r="PRN117" s="133"/>
      <c r="PRO117" s="134" t="s">
        <v>48</v>
      </c>
      <c r="PRP117" s="132"/>
      <c r="PRQ117" s="132"/>
      <c r="PRR117" s="133"/>
      <c r="PRS117" s="134" t="s">
        <v>48</v>
      </c>
      <c r="PRT117" s="132"/>
      <c r="PRU117" s="132"/>
      <c r="PRV117" s="133"/>
      <c r="PRW117" s="134" t="s">
        <v>48</v>
      </c>
      <c r="PRX117" s="132"/>
      <c r="PRY117" s="132"/>
      <c r="PRZ117" s="133"/>
      <c r="PSA117" s="134" t="s">
        <v>48</v>
      </c>
      <c r="PSB117" s="132"/>
      <c r="PSC117" s="132"/>
      <c r="PSD117" s="133"/>
      <c r="PSE117" s="134" t="s">
        <v>48</v>
      </c>
      <c r="PSF117" s="132"/>
      <c r="PSG117" s="132"/>
      <c r="PSH117" s="133"/>
      <c r="PSI117" s="134" t="s">
        <v>48</v>
      </c>
      <c r="PSJ117" s="132"/>
      <c r="PSK117" s="132"/>
      <c r="PSL117" s="133"/>
      <c r="PSM117" s="134" t="s">
        <v>48</v>
      </c>
      <c r="PSN117" s="132"/>
      <c r="PSO117" s="132"/>
      <c r="PSP117" s="133"/>
      <c r="PSQ117" s="134" t="s">
        <v>48</v>
      </c>
      <c r="PSR117" s="132"/>
      <c r="PSS117" s="132"/>
      <c r="PST117" s="133"/>
      <c r="PSU117" s="134" t="s">
        <v>48</v>
      </c>
      <c r="PSV117" s="132"/>
      <c r="PSW117" s="132"/>
      <c r="PSX117" s="133"/>
      <c r="PSY117" s="134" t="s">
        <v>48</v>
      </c>
      <c r="PSZ117" s="132"/>
      <c r="PTA117" s="132"/>
      <c r="PTB117" s="133"/>
      <c r="PTC117" s="134" t="s">
        <v>48</v>
      </c>
      <c r="PTD117" s="132"/>
      <c r="PTE117" s="132"/>
      <c r="PTF117" s="133"/>
      <c r="PTG117" s="134" t="s">
        <v>48</v>
      </c>
      <c r="PTH117" s="132"/>
      <c r="PTI117" s="132"/>
      <c r="PTJ117" s="133"/>
      <c r="PTK117" s="134" t="s">
        <v>48</v>
      </c>
      <c r="PTL117" s="132"/>
      <c r="PTM117" s="132"/>
      <c r="PTN117" s="133"/>
      <c r="PTO117" s="134" t="s">
        <v>48</v>
      </c>
      <c r="PTP117" s="132"/>
      <c r="PTQ117" s="132"/>
      <c r="PTR117" s="133"/>
      <c r="PTS117" s="134" t="s">
        <v>48</v>
      </c>
      <c r="PTT117" s="132"/>
      <c r="PTU117" s="132"/>
      <c r="PTV117" s="133"/>
      <c r="PTW117" s="134" t="s">
        <v>48</v>
      </c>
      <c r="PTX117" s="132"/>
      <c r="PTY117" s="132"/>
      <c r="PTZ117" s="133"/>
      <c r="PUA117" s="134" t="s">
        <v>48</v>
      </c>
      <c r="PUB117" s="132"/>
      <c r="PUC117" s="132"/>
      <c r="PUD117" s="133"/>
      <c r="PUE117" s="134" t="s">
        <v>48</v>
      </c>
      <c r="PUF117" s="132"/>
      <c r="PUG117" s="132"/>
      <c r="PUH117" s="133"/>
      <c r="PUI117" s="134" t="s">
        <v>48</v>
      </c>
      <c r="PUJ117" s="132"/>
      <c r="PUK117" s="132"/>
      <c r="PUL117" s="133"/>
      <c r="PUM117" s="134" t="s">
        <v>48</v>
      </c>
      <c r="PUN117" s="132"/>
      <c r="PUO117" s="132"/>
      <c r="PUP117" s="133"/>
      <c r="PUQ117" s="134" t="s">
        <v>48</v>
      </c>
      <c r="PUR117" s="132"/>
      <c r="PUS117" s="132"/>
      <c r="PUT117" s="133"/>
      <c r="PUU117" s="134" t="s">
        <v>48</v>
      </c>
      <c r="PUV117" s="132"/>
      <c r="PUW117" s="132"/>
      <c r="PUX117" s="133"/>
      <c r="PUY117" s="134" t="s">
        <v>48</v>
      </c>
      <c r="PUZ117" s="132"/>
      <c r="PVA117" s="132"/>
      <c r="PVB117" s="133"/>
      <c r="PVC117" s="134" t="s">
        <v>48</v>
      </c>
      <c r="PVD117" s="132"/>
      <c r="PVE117" s="132"/>
      <c r="PVF117" s="133"/>
      <c r="PVG117" s="134" t="s">
        <v>48</v>
      </c>
      <c r="PVH117" s="132"/>
      <c r="PVI117" s="132"/>
      <c r="PVJ117" s="133"/>
      <c r="PVK117" s="134" t="s">
        <v>48</v>
      </c>
      <c r="PVL117" s="132"/>
      <c r="PVM117" s="132"/>
      <c r="PVN117" s="133"/>
      <c r="PVO117" s="134" t="s">
        <v>48</v>
      </c>
      <c r="PVP117" s="132"/>
      <c r="PVQ117" s="132"/>
      <c r="PVR117" s="133"/>
      <c r="PVS117" s="134" t="s">
        <v>48</v>
      </c>
      <c r="PVT117" s="132"/>
      <c r="PVU117" s="132"/>
      <c r="PVV117" s="133"/>
      <c r="PVW117" s="134" t="s">
        <v>48</v>
      </c>
      <c r="PVX117" s="132"/>
      <c r="PVY117" s="132"/>
      <c r="PVZ117" s="133"/>
      <c r="PWA117" s="134" t="s">
        <v>48</v>
      </c>
      <c r="PWB117" s="132"/>
      <c r="PWC117" s="132"/>
      <c r="PWD117" s="133"/>
      <c r="PWE117" s="134" t="s">
        <v>48</v>
      </c>
      <c r="PWF117" s="132"/>
      <c r="PWG117" s="132"/>
      <c r="PWH117" s="133"/>
      <c r="PWI117" s="134" t="s">
        <v>48</v>
      </c>
      <c r="PWJ117" s="132"/>
      <c r="PWK117" s="132"/>
      <c r="PWL117" s="133"/>
      <c r="PWM117" s="134" t="s">
        <v>48</v>
      </c>
      <c r="PWN117" s="132"/>
      <c r="PWO117" s="132"/>
      <c r="PWP117" s="133"/>
      <c r="PWQ117" s="134" t="s">
        <v>48</v>
      </c>
      <c r="PWR117" s="132"/>
      <c r="PWS117" s="132"/>
      <c r="PWT117" s="133"/>
      <c r="PWU117" s="134" t="s">
        <v>48</v>
      </c>
      <c r="PWV117" s="132"/>
      <c r="PWW117" s="132"/>
      <c r="PWX117" s="133"/>
      <c r="PWY117" s="134" t="s">
        <v>48</v>
      </c>
      <c r="PWZ117" s="132"/>
      <c r="PXA117" s="132"/>
      <c r="PXB117" s="133"/>
      <c r="PXC117" s="134" t="s">
        <v>48</v>
      </c>
      <c r="PXD117" s="132"/>
      <c r="PXE117" s="132"/>
      <c r="PXF117" s="133"/>
      <c r="PXG117" s="134" t="s">
        <v>48</v>
      </c>
      <c r="PXH117" s="132"/>
      <c r="PXI117" s="132"/>
      <c r="PXJ117" s="133"/>
      <c r="PXK117" s="134" t="s">
        <v>48</v>
      </c>
      <c r="PXL117" s="132"/>
      <c r="PXM117" s="132"/>
      <c r="PXN117" s="133"/>
      <c r="PXO117" s="134" t="s">
        <v>48</v>
      </c>
      <c r="PXP117" s="132"/>
      <c r="PXQ117" s="132"/>
      <c r="PXR117" s="133"/>
      <c r="PXS117" s="134" t="s">
        <v>48</v>
      </c>
      <c r="PXT117" s="132"/>
      <c r="PXU117" s="132"/>
      <c r="PXV117" s="133"/>
      <c r="PXW117" s="134" t="s">
        <v>48</v>
      </c>
      <c r="PXX117" s="132"/>
      <c r="PXY117" s="132"/>
      <c r="PXZ117" s="133"/>
      <c r="PYA117" s="134" t="s">
        <v>48</v>
      </c>
      <c r="PYB117" s="132"/>
      <c r="PYC117" s="132"/>
      <c r="PYD117" s="133"/>
      <c r="PYE117" s="134" t="s">
        <v>48</v>
      </c>
      <c r="PYF117" s="132"/>
      <c r="PYG117" s="132"/>
      <c r="PYH117" s="133"/>
      <c r="PYI117" s="134" t="s">
        <v>48</v>
      </c>
      <c r="PYJ117" s="132"/>
      <c r="PYK117" s="132"/>
      <c r="PYL117" s="133"/>
      <c r="PYM117" s="134" t="s">
        <v>48</v>
      </c>
      <c r="PYN117" s="132"/>
      <c r="PYO117" s="132"/>
      <c r="PYP117" s="133"/>
      <c r="PYQ117" s="134" t="s">
        <v>48</v>
      </c>
      <c r="PYR117" s="132"/>
      <c r="PYS117" s="132"/>
      <c r="PYT117" s="133"/>
      <c r="PYU117" s="134" t="s">
        <v>48</v>
      </c>
      <c r="PYV117" s="132"/>
      <c r="PYW117" s="132"/>
      <c r="PYX117" s="133"/>
      <c r="PYY117" s="134" t="s">
        <v>48</v>
      </c>
      <c r="PYZ117" s="132"/>
      <c r="PZA117" s="132"/>
      <c r="PZB117" s="133"/>
      <c r="PZC117" s="134" t="s">
        <v>48</v>
      </c>
      <c r="PZD117" s="132"/>
      <c r="PZE117" s="132"/>
      <c r="PZF117" s="133"/>
      <c r="PZG117" s="134" t="s">
        <v>48</v>
      </c>
      <c r="PZH117" s="132"/>
      <c r="PZI117" s="132"/>
      <c r="PZJ117" s="133"/>
      <c r="PZK117" s="134" t="s">
        <v>48</v>
      </c>
      <c r="PZL117" s="132"/>
      <c r="PZM117" s="132"/>
      <c r="PZN117" s="133"/>
      <c r="PZO117" s="134" t="s">
        <v>48</v>
      </c>
      <c r="PZP117" s="132"/>
      <c r="PZQ117" s="132"/>
      <c r="PZR117" s="133"/>
      <c r="PZS117" s="134" t="s">
        <v>48</v>
      </c>
      <c r="PZT117" s="132"/>
      <c r="PZU117" s="132"/>
      <c r="PZV117" s="133"/>
      <c r="PZW117" s="134" t="s">
        <v>48</v>
      </c>
      <c r="PZX117" s="132"/>
      <c r="PZY117" s="132"/>
      <c r="PZZ117" s="133"/>
      <c r="QAA117" s="134" t="s">
        <v>48</v>
      </c>
      <c r="QAB117" s="132"/>
      <c r="QAC117" s="132"/>
      <c r="QAD117" s="133"/>
      <c r="QAE117" s="134" t="s">
        <v>48</v>
      </c>
      <c r="QAF117" s="132"/>
      <c r="QAG117" s="132"/>
      <c r="QAH117" s="133"/>
      <c r="QAI117" s="134" t="s">
        <v>48</v>
      </c>
      <c r="QAJ117" s="132"/>
      <c r="QAK117" s="132"/>
      <c r="QAL117" s="133"/>
      <c r="QAM117" s="134" t="s">
        <v>48</v>
      </c>
      <c r="QAN117" s="132"/>
      <c r="QAO117" s="132"/>
      <c r="QAP117" s="133"/>
      <c r="QAQ117" s="134" t="s">
        <v>48</v>
      </c>
      <c r="QAR117" s="132"/>
      <c r="QAS117" s="132"/>
      <c r="QAT117" s="133"/>
      <c r="QAU117" s="134" t="s">
        <v>48</v>
      </c>
      <c r="QAV117" s="132"/>
      <c r="QAW117" s="132"/>
      <c r="QAX117" s="133"/>
      <c r="QAY117" s="134" t="s">
        <v>48</v>
      </c>
      <c r="QAZ117" s="132"/>
      <c r="QBA117" s="132"/>
      <c r="QBB117" s="133"/>
      <c r="QBC117" s="134" t="s">
        <v>48</v>
      </c>
      <c r="QBD117" s="132"/>
      <c r="QBE117" s="132"/>
      <c r="QBF117" s="133"/>
      <c r="QBG117" s="134" t="s">
        <v>48</v>
      </c>
      <c r="QBH117" s="132"/>
      <c r="QBI117" s="132"/>
      <c r="QBJ117" s="133"/>
      <c r="QBK117" s="134" t="s">
        <v>48</v>
      </c>
      <c r="QBL117" s="132"/>
      <c r="QBM117" s="132"/>
      <c r="QBN117" s="133"/>
      <c r="QBO117" s="134" t="s">
        <v>48</v>
      </c>
      <c r="QBP117" s="132"/>
      <c r="QBQ117" s="132"/>
      <c r="QBR117" s="133"/>
      <c r="QBS117" s="134" t="s">
        <v>48</v>
      </c>
      <c r="QBT117" s="132"/>
      <c r="QBU117" s="132"/>
      <c r="QBV117" s="133"/>
      <c r="QBW117" s="134" t="s">
        <v>48</v>
      </c>
      <c r="QBX117" s="132"/>
      <c r="QBY117" s="132"/>
      <c r="QBZ117" s="133"/>
      <c r="QCA117" s="134" t="s">
        <v>48</v>
      </c>
      <c r="QCB117" s="132"/>
      <c r="QCC117" s="132"/>
      <c r="QCD117" s="133"/>
      <c r="QCE117" s="134" t="s">
        <v>48</v>
      </c>
      <c r="QCF117" s="132"/>
      <c r="QCG117" s="132"/>
      <c r="QCH117" s="133"/>
      <c r="QCI117" s="134" t="s">
        <v>48</v>
      </c>
      <c r="QCJ117" s="132"/>
      <c r="QCK117" s="132"/>
      <c r="QCL117" s="133"/>
      <c r="QCM117" s="134" t="s">
        <v>48</v>
      </c>
      <c r="QCN117" s="132"/>
      <c r="QCO117" s="132"/>
      <c r="QCP117" s="133"/>
      <c r="QCQ117" s="134" t="s">
        <v>48</v>
      </c>
      <c r="QCR117" s="132"/>
      <c r="QCS117" s="132"/>
      <c r="QCT117" s="133"/>
      <c r="QCU117" s="134" t="s">
        <v>48</v>
      </c>
      <c r="QCV117" s="132"/>
      <c r="QCW117" s="132"/>
      <c r="QCX117" s="133"/>
      <c r="QCY117" s="134" t="s">
        <v>48</v>
      </c>
      <c r="QCZ117" s="132"/>
      <c r="QDA117" s="132"/>
      <c r="QDB117" s="133"/>
      <c r="QDC117" s="134" t="s">
        <v>48</v>
      </c>
      <c r="QDD117" s="132"/>
      <c r="QDE117" s="132"/>
      <c r="QDF117" s="133"/>
      <c r="QDG117" s="134" t="s">
        <v>48</v>
      </c>
      <c r="QDH117" s="132"/>
      <c r="QDI117" s="132"/>
      <c r="QDJ117" s="133"/>
      <c r="QDK117" s="134" t="s">
        <v>48</v>
      </c>
      <c r="QDL117" s="132"/>
      <c r="QDM117" s="132"/>
      <c r="QDN117" s="133"/>
      <c r="QDO117" s="134" t="s">
        <v>48</v>
      </c>
      <c r="QDP117" s="132"/>
      <c r="QDQ117" s="132"/>
      <c r="QDR117" s="133"/>
      <c r="QDS117" s="134" t="s">
        <v>48</v>
      </c>
      <c r="QDT117" s="132"/>
      <c r="QDU117" s="132"/>
      <c r="QDV117" s="133"/>
      <c r="QDW117" s="134" t="s">
        <v>48</v>
      </c>
      <c r="QDX117" s="132"/>
      <c r="QDY117" s="132"/>
      <c r="QDZ117" s="133"/>
      <c r="QEA117" s="134" t="s">
        <v>48</v>
      </c>
      <c r="QEB117" s="132"/>
      <c r="QEC117" s="132"/>
      <c r="QED117" s="133"/>
      <c r="QEE117" s="134" t="s">
        <v>48</v>
      </c>
      <c r="QEF117" s="132"/>
      <c r="QEG117" s="132"/>
      <c r="QEH117" s="133"/>
      <c r="QEI117" s="134" t="s">
        <v>48</v>
      </c>
      <c r="QEJ117" s="132"/>
      <c r="QEK117" s="132"/>
      <c r="QEL117" s="133"/>
      <c r="QEM117" s="134" t="s">
        <v>48</v>
      </c>
      <c r="QEN117" s="132"/>
      <c r="QEO117" s="132"/>
      <c r="QEP117" s="133"/>
      <c r="QEQ117" s="134" t="s">
        <v>48</v>
      </c>
      <c r="QER117" s="132"/>
      <c r="QES117" s="132"/>
      <c r="QET117" s="133"/>
      <c r="QEU117" s="134" t="s">
        <v>48</v>
      </c>
      <c r="QEV117" s="132"/>
      <c r="QEW117" s="132"/>
      <c r="QEX117" s="133"/>
      <c r="QEY117" s="134" t="s">
        <v>48</v>
      </c>
      <c r="QEZ117" s="132"/>
      <c r="QFA117" s="132"/>
      <c r="QFB117" s="133"/>
      <c r="QFC117" s="134" t="s">
        <v>48</v>
      </c>
      <c r="QFD117" s="132"/>
      <c r="QFE117" s="132"/>
      <c r="QFF117" s="133"/>
      <c r="QFG117" s="134" t="s">
        <v>48</v>
      </c>
      <c r="QFH117" s="132"/>
      <c r="QFI117" s="132"/>
      <c r="QFJ117" s="133"/>
      <c r="QFK117" s="134" t="s">
        <v>48</v>
      </c>
      <c r="QFL117" s="132"/>
      <c r="QFM117" s="132"/>
      <c r="QFN117" s="133"/>
      <c r="QFO117" s="134" t="s">
        <v>48</v>
      </c>
      <c r="QFP117" s="132"/>
      <c r="QFQ117" s="132"/>
      <c r="QFR117" s="133"/>
      <c r="QFS117" s="134" t="s">
        <v>48</v>
      </c>
      <c r="QFT117" s="132"/>
      <c r="QFU117" s="132"/>
      <c r="QFV117" s="133"/>
      <c r="QFW117" s="134" t="s">
        <v>48</v>
      </c>
      <c r="QFX117" s="132"/>
      <c r="QFY117" s="132"/>
      <c r="QFZ117" s="133"/>
      <c r="QGA117" s="134" t="s">
        <v>48</v>
      </c>
      <c r="QGB117" s="132"/>
      <c r="QGC117" s="132"/>
      <c r="QGD117" s="133"/>
      <c r="QGE117" s="134" t="s">
        <v>48</v>
      </c>
      <c r="QGF117" s="132"/>
      <c r="QGG117" s="132"/>
      <c r="QGH117" s="133"/>
      <c r="QGI117" s="134" t="s">
        <v>48</v>
      </c>
      <c r="QGJ117" s="132"/>
      <c r="QGK117" s="132"/>
      <c r="QGL117" s="133"/>
      <c r="QGM117" s="134" t="s">
        <v>48</v>
      </c>
      <c r="QGN117" s="132"/>
      <c r="QGO117" s="132"/>
      <c r="QGP117" s="133"/>
      <c r="QGQ117" s="134" t="s">
        <v>48</v>
      </c>
      <c r="QGR117" s="132"/>
      <c r="QGS117" s="132"/>
      <c r="QGT117" s="133"/>
      <c r="QGU117" s="134" t="s">
        <v>48</v>
      </c>
      <c r="QGV117" s="132"/>
      <c r="QGW117" s="132"/>
      <c r="QGX117" s="133"/>
      <c r="QGY117" s="134" t="s">
        <v>48</v>
      </c>
      <c r="QGZ117" s="132"/>
      <c r="QHA117" s="132"/>
      <c r="QHB117" s="133"/>
      <c r="QHC117" s="134" t="s">
        <v>48</v>
      </c>
      <c r="QHD117" s="132"/>
      <c r="QHE117" s="132"/>
      <c r="QHF117" s="133"/>
      <c r="QHG117" s="134" t="s">
        <v>48</v>
      </c>
      <c r="QHH117" s="132"/>
      <c r="QHI117" s="132"/>
      <c r="QHJ117" s="133"/>
      <c r="QHK117" s="134" t="s">
        <v>48</v>
      </c>
      <c r="QHL117" s="132"/>
      <c r="QHM117" s="132"/>
      <c r="QHN117" s="133"/>
      <c r="QHO117" s="134" t="s">
        <v>48</v>
      </c>
      <c r="QHP117" s="132"/>
      <c r="QHQ117" s="132"/>
      <c r="QHR117" s="133"/>
      <c r="QHS117" s="134" t="s">
        <v>48</v>
      </c>
      <c r="QHT117" s="132"/>
      <c r="QHU117" s="132"/>
      <c r="QHV117" s="133"/>
      <c r="QHW117" s="134" t="s">
        <v>48</v>
      </c>
      <c r="QHX117" s="132"/>
      <c r="QHY117" s="132"/>
      <c r="QHZ117" s="133"/>
      <c r="QIA117" s="134" t="s">
        <v>48</v>
      </c>
      <c r="QIB117" s="132"/>
      <c r="QIC117" s="132"/>
      <c r="QID117" s="133"/>
      <c r="QIE117" s="134" t="s">
        <v>48</v>
      </c>
      <c r="QIF117" s="132"/>
      <c r="QIG117" s="132"/>
      <c r="QIH117" s="133"/>
      <c r="QII117" s="134" t="s">
        <v>48</v>
      </c>
      <c r="QIJ117" s="132"/>
      <c r="QIK117" s="132"/>
      <c r="QIL117" s="133"/>
      <c r="QIM117" s="134" t="s">
        <v>48</v>
      </c>
      <c r="QIN117" s="132"/>
      <c r="QIO117" s="132"/>
      <c r="QIP117" s="133"/>
      <c r="QIQ117" s="134" t="s">
        <v>48</v>
      </c>
      <c r="QIR117" s="132"/>
      <c r="QIS117" s="132"/>
      <c r="QIT117" s="133"/>
      <c r="QIU117" s="134" t="s">
        <v>48</v>
      </c>
      <c r="QIV117" s="132"/>
      <c r="QIW117" s="132"/>
      <c r="QIX117" s="133"/>
      <c r="QIY117" s="134" t="s">
        <v>48</v>
      </c>
      <c r="QIZ117" s="132"/>
      <c r="QJA117" s="132"/>
      <c r="QJB117" s="133"/>
      <c r="QJC117" s="134" t="s">
        <v>48</v>
      </c>
      <c r="QJD117" s="132"/>
      <c r="QJE117" s="132"/>
      <c r="QJF117" s="133"/>
      <c r="QJG117" s="134" t="s">
        <v>48</v>
      </c>
      <c r="QJH117" s="132"/>
      <c r="QJI117" s="132"/>
      <c r="QJJ117" s="133"/>
      <c r="QJK117" s="134" t="s">
        <v>48</v>
      </c>
      <c r="QJL117" s="132"/>
      <c r="QJM117" s="132"/>
      <c r="QJN117" s="133"/>
      <c r="QJO117" s="134" t="s">
        <v>48</v>
      </c>
      <c r="QJP117" s="132"/>
      <c r="QJQ117" s="132"/>
      <c r="QJR117" s="133"/>
      <c r="QJS117" s="134" t="s">
        <v>48</v>
      </c>
      <c r="QJT117" s="132"/>
      <c r="QJU117" s="132"/>
      <c r="QJV117" s="133"/>
      <c r="QJW117" s="134" t="s">
        <v>48</v>
      </c>
      <c r="QJX117" s="132"/>
      <c r="QJY117" s="132"/>
      <c r="QJZ117" s="133"/>
      <c r="QKA117" s="134" t="s">
        <v>48</v>
      </c>
      <c r="QKB117" s="132"/>
      <c r="QKC117" s="132"/>
      <c r="QKD117" s="133"/>
      <c r="QKE117" s="134" t="s">
        <v>48</v>
      </c>
      <c r="QKF117" s="132"/>
      <c r="QKG117" s="132"/>
      <c r="QKH117" s="133"/>
      <c r="QKI117" s="134" t="s">
        <v>48</v>
      </c>
      <c r="QKJ117" s="132"/>
      <c r="QKK117" s="132"/>
      <c r="QKL117" s="133"/>
      <c r="QKM117" s="134" t="s">
        <v>48</v>
      </c>
      <c r="QKN117" s="132"/>
      <c r="QKO117" s="132"/>
      <c r="QKP117" s="133"/>
      <c r="QKQ117" s="134" t="s">
        <v>48</v>
      </c>
      <c r="QKR117" s="132"/>
      <c r="QKS117" s="132"/>
      <c r="QKT117" s="133"/>
      <c r="QKU117" s="134" t="s">
        <v>48</v>
      </c>
      <c r="QKV117" s="132"/>
      <c r="QKW117" s="132"/>
      <c r="QKX117" s="133"/>
      <c r="QKY117" s="134" t="s">
        <v>48</v>
      </c>
      <c r="QKZ117" s="132"/>
      <c r="QLA117" s="132"/>
      <c r="QLB117" s="133"/>
      <c r="QLC117" s="134" t="s">
        <v>48</v>
      </c>
      <c r="QLD117" s="132"/>
      <c r="QLE117" s="132"/>
      <c r="QLF117" s="133"/>
      <c r="QLG117" s="134" t="s">
        <v>48</v>
      </c>
      <c r="QLH117" s="132"/>
      <c r="QLI117" s="132"/>
      <c r="QLJ117" s="133"/>
      <c r="QLK117" s="134" t="s">
        <v>48</v>
      </c>
      <c r="QLL117" s="132"/>
      <c r="QLM117" s="132"/>
      <c r="QLN117" s="133"/>
      <c r="QLO117" s="134" t="s">
        <v>48</v>
      </c>
      <c r="QLP117" s="132"/>
      <c r="QLQ117" s="132"/>
      <c r="QLR117" s="133"/>
      <c r="QLS117" s="134" t="s">
        <v>48</v>
      </c>
      <c r="QLT117" s="132"/>
      <c r="QLU117" s="132"/>
      <c r="QLV117" s="133"/>
      <c r="QLW117" s="134" t="s">
        <v>48</v>
      </c>
      <c r="QLX117" s="132"/>
      <c r="QLY117" s="132"/>
      <c r="QLZ117" s="133"/>
      <c r="QMA117" s="134" t="s">
        <v>48</v>
      </c>
      <c r="QMB117" s="132"/>
      <c r="QMC117" s="132"/>
      <c r="QMD117" s="133"/>
      <c r="QME117" s="134" t="s">
        <v>48</v>
      </c>
      <c r="QMF117" s="132"/>
      <c r="QMG117" s="132"/>
      <c r="QMH117" s="133"/>
      <c r="QMI117" s="134" t="s">
        <v>48</v>
      </c>
      <c r="QMJ117" s="132"/>
      <c r="QMK117" s="132"/>
      <c r="QML117" s="133"/>
      <c r="QMM117" s="134" t="s">
        <v>48</v>
      </c>
      <c r="QMN117" s="132"/>
      <c r="QMO117" s="132"/>
      <c r="QMP117" s="133"/>
      <c r="QMQ117" s="134" t="s">
        <v>48</v>
      </c>
      <c r="QMR117" s="132"/>
      <c r="QMS117" s="132"/>
      <c r="QMT117" s="133"/>
      <c r="QMU117" s="134" t="s">
        <v>48</v>
      </c>
      <c r="QMV117" s="132"/>
      <c r="QMW117" s="132"/>
      <c r="QMX117" s="133"/>
      <c r="QMY117" s="134" t="s">
        <v>48</v>
      </c>
      <c r="QMZ117" s="132"/>
      <c r="QNA117" s="132"/>
      <c r="QNB117" s="133"/>
      <c r="QNC117" s="134" t="s">
        <v>48</v>
      </c>
      <c r="QND117" s="132"/>
      <c r="QNE117" s="132"/>
      <c r="QNF117" s="133"/>
      <c r="QNG117" s="134" t="s">
        <v>48</v>
      </c>
      <c r="QNH117" s="132"/>
      <c r="QNI117" s="132"/>
      <c r="QNJ117" s="133"/>
      <c r="QNK117" s="134" t="s">
        <v>48</v>
      </c>
      <c r="QNL117" s="132"/>
      <c r="QNM117" s="132"/>
      <c r="QNN117" s="133"/>
      <c r="QNO117" s="134" t="s">
        <v>48</v>
      </c>
      <c r="QNP117" s="132"/>
      <c r="QNQ117" s="132"/>
      <c r="QNR117" s="133"/>
      <c r="QNS117" s="134" t="s">
        <v>48</v>
      </c>
      <c r="QNT117" s="132"/>
      <c r="QNU117" s="132"/>
      <c r="QNV117" s="133"/>
      <c r="QNW117" s="134" t="s">
        <v>48</v>
      </c>
      <c r="QNX117" s="132"/>
      <c r="QNY117" s="132"/>
      <c r="QNZ117" s="133"/>
      <c r="QOA117" s="134" t="s">
        <v>48</v>
      </c>
      <c r="QOB117" s="132"/>
      <c r="QOC117" s="132"/>
      <c r="QOD117" s="133"/>
      <c r="QOE117" s="134" t="s">
        <v>48</v>
      </c>
      <c r="QOF117" s="132"/>
      <c r="QOG117" s="132"/>
      <c r="QOH117" s="133"/>
      <c r="QOI117" s="134" t="s">
        <v>48</v>
      </c>
      <c r="QOJ117" s="132"/>
      <c r="QOK117" s="132"/>
      <c r="QOL117" s="133"/>
      <c r="QOM117" s="134" t="s">
        <v>48</v>
      </c>
      <c r="QON117" s="132"/>
      <c r="QOO117" s="132"/>
      <c r="QOP117" s="133"/>
      <c r="QOQ117" s="134" t="s">
        <v>48</v>
      </c>
      <c r="QOR117" s="132"/>
      <c r="QOS117" s="132"/>
      <c r="QOT117" s="133"/>
      <c r="QOU117" s="134" t="s">
        <v>48</v>
      </c>
      <c r="QOV117" s="132"/>
      <c r="QOW117" s="132"/>
      <c r="QOX117" s="133"/>
      <c r="QOY117" s="134" t="s">
        <v>48</v>
      </c>
      <c r="QOZ117" s="132"/>
      <c r="QPA117" s="132"/>
      <c r="QPB117" s="133"/>
      <c r="QPC117" s="134" t="s">
        <v>48</v>
      </c>
      <c r="QPD117" s="132"/>
      <c r="QPE117" s="132"/>
      <c r="QPF117" s="133"/>
      <c r="QPG117" s="134" t="s">
        <v>48</v>
      </c>
      <c r="QPH117" s="132"/>
      <c r="QPI117" s="132"/>
      <c r="QPJ117" s="133"/>
      <c r="QPK117" s="134" t="s">
        <v>48</v>
      </c>
      <c r="QPL117" s="132"/>
      <c r="QPM117" s="132"/>
      <c r="QPN117" s="133"/>
      <c r="QPO117" s="134" t="s">
        <v>48</v>
      </c>
      <c r="QPP117" s="132"/>
      <c r="QPQ117" s="132"/>
      <c r="QPR117" s="133"/>
      <c r="QPS117" s="134" t="s">
        <v>48</v>
      </c>
      <c r="QPT117" s="132"/>
      <c r="QPU117" s="132"/>
      <c r="QPV117" s="133"/>
      <c r="QPW117" s="134" t="s">
        <v>48</v>
      </c>
      <c r="QPX117" s="132"/>
      <c r="QPY117" s="132"/>
      <c r="QPZ117" s="133"/>
      <c r="QQA117" s="134" t="s">
        <v>48</v>
      </c>
      <c r="QQB117" s="132"/>
      <c r="QQC117" s="132"/>
      <c r="QQD117" s="133"/>
      <c r="QQE117" s="134" t="s">
        <v>48</v>
      </c>
      <c r="QQF117" s="132"/>
      <c r="QQG117" s="132"/>
      <c r="QQH117" s="133"/>
      <c r="QQI117" s="134" t="s">
        <v>48</v>
      </c>
      <c r="QQJ117" s="132"/>
      <c r="QQK117" s="132"/>
      <c r="QQL117" s="133"/>
      <c r="QQM117" s="134" t="s">
        <v>48</v>
      </c>
      <c r="QQN117" s="132"/>
      <c r="QQO117" s="132"/>
      <c r="QQP117" s="133"/>
      <c r="QQQ117" s="134" t="s">
        <v>48</v>
      </c>
      <c r="QQR117" s="132"/>
      <c r="QQS117" s="132"/>
      <c r="QQT117" s="133"/>
      <c r="QQU117" s="134" t="s">
        <v>48</v>
      </c>
      <c r="QQV117" s="132"/>
      <c r="QQW117" s="132"/>
      <c r="QQX117" s="133"/>
      <c r="QQY117" s="134" t="s">
        <v>48</v>
      </c>
      <c r="QQZ117" s="132"/>
      <c r="QRA117" s="132"/>
      <c r="QRB117" s="133"/>
      <c r="QRC117" s="134" t="s">
        <v>48</v>
      </c>
      <c r="QRD117" s="132"/>
      <c r="QRE117" s="132"/>
      <c r="QRF117" s="133"/>
      <c r="QRG117" s="134" t="s">
        <v>48</v>
      </c>
      <c r="QRH117" s="132"/>
      <c r="QRI117" s="132"/>
      <c r="QRJ117" s="133"/>
      <c r="QRK117" s="134" t="s">
        <v>48</v>
      </c>
      <c r="QRL117" s="132"/>
      <c r="QRM117" s="132"/>
      <c r="QRN117" s="133"/>
      <c r="QRO117" s="134" t="s">
        <v>48</v>
      </c>
      <c r="QRP117" s="132"/>
      <c r="QRQ117" s="132"/>
      <c r="QRR117" s="133"/>
      <c r="QRS117" s="134" t="s">
        <v>48</v>
      </c>
      <c r="QRT117" s="132"/>
      <c r="QRU117" s="132"/>
      <c r="QRV117" s="133"/>
      <c r="QRW117" s="134" t="s">
        <v>48</v>
      </c>
      <c r="QRX117" s="132"/>
      <c r="QRY117" s="132"/>
      <c r="QRZ117" s="133"/>
      <c r="QSA117" s="134" t="s">
        <v>48</v>
      </c>
      <c r="QSB117" s="132"/>
      <c r="QSC117" s="132"/>
      <c r="QSD117" s="133"/>
      <c r="QSE117" s="134" t="s">
        <v>48</v>
      </c>
      <c r="QSF117" s="132"/>
      <c r="QSG117" s="132"/>
      <c r="QSH117" s="133"/>
      <c r="QSI117" s="134" t="s">
        <v>48</v>
      </c>
      <c r="QSJ117" s="132"/>
      <c r="QSK117" s="132"/>
      <c r="QSL117" s="133"/>
      <c r="QSM117" s="134" t="s">
        <v>48</v>
      </c>
      <c r="QSN117" s="132"/>
      <c r="QSO117" s="132"/>
      <c r="QSP117" s="133"/>
      <c r="QSQ117" s="134" t="s">
        <v>48</v>
      </c>
      <c r="QSR117" s="132"/>
      <c r="QSS117" s="132"/>
      <c r="QST117" s="133"/>
      <c r="QSU117" s="134" t="s">
        <v>48</v>
      </c>
      <c r="QSV117" s="132"/>
      <c r="QSW117" s="132"/>
      <c r="QSX117" s="133"/>
      <c r="QSY117" s="134" t="s">
        <v>48</v>
      </c>
      <c r="QSZ117" s="132"/>
      <c r="QTA117" s="132"/>
      <c r="QTB117" s="133"/>
      <c r="QTC117" s="134" t="s">
        <v>48</v>
      </c>
      <c r="QTD117" s="132"/>
      <c r="QTE117" s="132"/>
      <c r="QTF117" s="133"/>
      <c r="QTG117" s="134" t="s">
        <v>48</v>
      </c>
      <c r="QTH117" s="132"/>
      <c r="QTI117" s="132"/>
      <c r="QTJ117" s="133"/>
      <c r="QTK117" s="134" t="s">
        <v>48</v>
      </c>
      <c r="QTL117" s="132"/>
      <c r="QTM117" s="132"/>
      <c r="QTN117" s="133"/>
      <c r="QTO117" s="134" t="s">
        <v>48</v>
      </c>
      <c r="QTP117" s="132"/>
      <c r="QTQ117" s="132"/>
      <c r="QTR117" s="133"/>
      <c r="QTS117" s="134" t="s">
        <v>48</v>
      </c>
      <c r="QTT117" s="132"/>
      <c r="QTU117" s="132"/>
      <c r="QTV117" s="133"/>
      <c r="QTW117" s="134" t="s">
        <v>48</v>
      </c>
      <c r="QTX117" s="132"/>
      <c r="QTY117" s="132"/>
      <c r="QTZ117" s="133"/>
      <c r="QUA117" s="134" t="s">
        <v>48</v>
      </c>
      <c r="QUB117" s="132"/>
      <c r="QUC117" s="132"/>
      <c r="QUD117" s="133"/>
      <c r="QUE117" s="134" t="s">
        <v>48</v>
      </c>
      <c r="QUF117" s="132"/>
      <c r="QUG117" s="132"/>
      <c r="QUH117" s="133"/>
      <c r="QUI117" s="134" t="s">
        <v>48</v>
      </c>
      <c r="QUJ117" s="132"/>
      <c r="QUK117" s="132"/>
      <c r="QUL117" s="133"/>
      <c r="QUM117" s="134" t="s">
        <v>48</v>
      </c>
      <c r="QUN117" s="132"/>
      <c r="QUO117" s="132"/>
      <c r="QUP117" s="133"/>
      <c r="QUQ117" s="134" t="s">
        <v>48</v>
      </c>
      <c r="QUR117" s="132"/>
      <c r="QUS117" s="132"/>
      <c r="QUT117" s="133"/>
      <c r="QUU117" s="134" t="s">
        <v>48</v>
      </c>
      <c r="QUV117" s="132"/>
      <c r="QUW117" s="132"/>
      <c r="QUX117" s="133"/>
      <c r="QUY117" s="134" t="s">
        <v>48</v>
      </c>
      <c r="QUZ117" s="132"/>
      <c r="QVA117" s="132"/>
      <c r="QVB117" s="133"/>
      <c r="QVC117" s="134" t="s">
        <v>48</v>
      </c>
      <c r="QVD117" s="132"/>
      <c r="QVE117" s="132"/>
      <c r="QVF117" s="133"/>
      <c r="QVG117" s="134" t="s">
        <v>48</v>
      </c>
      <c r="QVH117" s="132"/>
      <c r="QVI117" s="132"/>
      <c r="QVJ117" s="133"/>
      <c r="QVK117" s="134" t="s">
        <v>48</v>
      </c>
      <c r="QVL117" s="132"/>
      <c r="QVM117" s="132"/>
      <c r="QVN117" s="133"/>
      <c r="QVO117" s="134" t="s">
        <v>48</v>
      </c>
      <c r="QVP117" s="132"/>
      <c r="QVQ117" s="132"/>
      <c r="QVR117" s="133"/>
      <c r="QVS117" s="134" t="s">
        <v>48</v>
      </c>
      <c r="QVT117" s="132"/>
      <c r="QVU117" s="132"/>
      <c r="QVV117" s="133"/>
      <c r="QVW117" s="134" t="s">
        <v>48</v>
      </c>
      <c r="QVX117" s="132"/>
      <c r="QVY117" s="132"/>
      <c r="QVZ117" s="133"/>
      <c r="QWA117" s="134" t="s">
        <v>48</v>
      </c>
      <c r="QWB117" s="132"/>
      <c r="QWC117" s="132"/>
      <c r="QWD117" s="133"/>
      <c r="QWE117" s="134" t="s">
        <v>48</v>
      </c>
      <c r="QWF117" s="132"/>
      <c r="QWG117" s="132"/>
      <c r="QWH117" s="133"/>
      <c r="QWI117" s="134" t="s">
        <v>48</v>
      </c>
      <c r="QWJ117" s="132"/>
      <c r="QWK117" s="132"/>
      <c r="QWL117" s="133"/>
      <c r="QWM117" s="134" t="s">
        <v>48</v>
      </c>
      <c r="QWN117" s="132"/>
      <c r="QWO117" s="132"/>
      <c r="QWP117" s="133"/>
      <c r="QWQ117" s="134" t="s">
        <v>48</v>
      </c>
      <c r="QWR117" s="132"/>
      <c r="QWS117" s="132"/>
      <c r="QWT117" s="133"/>
      <c r="QWU117" s="134" t="s">
        <v>48</v>
      </c>
      <c r="QWV117" s="132"/>
      <c r="QWW117" s="132"/>
      <c r="QWX117" s="133"/>
      <c r="QWY117" s="134" t="s">
        <v>48</v>
      </c>
      <c r="QWZ117" s="132"/>
      <c r="QXA117" s="132"/>
      <c r="QXB117" s="133"/>
      <c r="QXC117" s="134" t="s">
        <v>48</v>
      </c>
      <c r="QXD117" s="132"/>
      <c r="QXE117" s="132"/>
      <c r="QXF117" s="133"/>
      <c r="QXG117" s="134" t="s">
        <v>48</v>
      </c>
      <c r="QXH117" s="132"/>
      <c r="QXI117" s="132"/>
      <c r="QXJ117" s="133"/>
      <c r="QXK117" s="134" t="s">
        <v>48</v>
      </c>
      <c r="QXL117" s="132"/>
      <c r="QXM117" s="132"/>
      <c r="QXN117" s="133"/>
      <c r="QXO117" s="134" t="s">
        <v>48</v>
      </c>
      <c r="QXP117" s="132"/>
      <c r="QXQ117" s="132"/>
      <c r="QXR117" s="133"/>
      <c r="QXS117" s="134" t="s">
        <v>48</v>
      </c>
      <c r="QXT117" s="132"/>
      <c r="QXU117" s="132"/>
      <c r="QXV117" s="133"/>
      <c r="QXW117" s="134" t="s">
        <v>48</v>
      </c>
      <c r="QXX117" s="132"/>
      <c r="QXY117" s="132"/>
      <c r="QXZ117" s="133"/>
      <c r="QYA117" s="134" t="s">
        <v>48</v>
      </c>
      <c r="QYB117" s="132"/>
      <c r="QYC117" s="132"/>
      <c r="QYD117" s="133"/>
      <c r="QYE117" s="134" t="s">
        <v>48</v>
      </c>
      <c r="QYF117" s="132"/>
      <c r="QYG117" s="132"/>
      <c r="QYH117" s="133"/>
      <c r="QYI117" s="134" t="s">
        <v>48</v>
      </c>
      <c r="QYJ117" s="132"/>
      <c r="QYK117" s="132"/>
      <c r="QYL117" s="133"/>
      <c r="QYM117" s="134" t="s">
        <v>48</v>
      </c>
      <c r="QYN117" s="132"/>
      <c r="QYO117" s="132"/>
      <c r="QYP117" s="133"/>
      <c r="QYQ117" s="134" t="s">
        <v>48</v>
      </c>
      <c r="QYR117" s="132"/>
      <c r="QYS117" s="132"/>
      <c r="QYT117" s="133"/>
      <c r="QYU117" s="134" t="s">
        <v>48</v>
      </c>
      <c r="QYV117" s="132"/>
      <c r="QYW117" s="132"/>
      <c r="QYX117" s="133"/>
      <c r="QYY117" s="134" t="s">
        <v>48</v>
      </c>
      <c r="QYZ117" s="132"/>
      <c r="QZA117" s="132"/>
      <c r="QZB117" s="133"/>
      <c r="QZC117" s="134" t="s">
        <v>48</v>
      </c>
      <c r="QZD117" s="132"/>
      <c r="QZE117" s="132"/>
      <c r="QZF117" s="133"/>
      <c r="QZG117" s="134" t="s">
        <v>48</v>
      </c>
      <c r="QZH117" s="132"/>
      <c r="QZI117" s="132"/>
      <c r="QZJ117" s="133"/>
      <c r="QZK117" s="134" t="s">
        <v>48</v>
      </c>
      <c r="QZL117" s="132"/>
      <c r="QZM117" s="132"/>
      <c r="QZN117" s="133"/>
      <c r="QZO117" s="134" t="s">
        <v>48</v>
      </c>
      <c r="QZP117" s="132"/>
      <c r="QZQ117" s="132"/>
      <c r="QZR117" s="133"/>
      <c r="QZS117" s="134" t="s">
        <v>48</v>
      </c>
      <c r="QZT117" s="132"/>
      <c r="QZU117" s="132"/>
      <c r="QZV117" s="133"/>
      <c r="QZW117" s="134" t="s">
        <v>48</v>
      </c>
      <c r="QZX117" s="132"/>
      <c r="QZY117" s="132"/>
      <c r="QZZ117" s="133"/>
      <c r="RAA117" s="134" t="s">
        <v>48</v>
      </c>
      <c r="RAB117" s="132"/>
      <c r="RAC117" s="132"/>
      <c r="RAD117" s="133"/>
      <c r="RAE117" s="134" t="s">
        <v>48</v>
      </c>
      <c r="RAF117" s="132"/>
      <c r="RAG117" s="132"/>
      <c r="RAH117" s="133"/>
      <c r="RAI117" s="134" t="s">
        <v>48</v>
      </c>
      <c r="RAJ117" s="132"/>
      <c r="RAK117" s="132"/>
      <c r="RAL117" s="133"/>
      <c r="RAM117" s="134" t="s">
        <v>48</v>
      </c>
      <c r="RAN117" s="132"/>
      <c r="RAO117" s="132"/>
      <c r="RAP117" s="133"/>
      <c r="RAQ117" s="134" t="s">
        <v>48</v>
      </c>
      <c r="RAR117" s="132"/>
      <c r="RAS117" s="132"/>
      <c r="RAT117" s="133"/>
      <c r="RAU117" s="134" t="s">
        <v>48</v>
      </c>
      <c r="RAV117" s="132"/>
      <c r="RAW117" s="132"/>
      <c r="RAX117" s="133"/>
      <c r="RAY117" s="134" t="s">
        <v>48</v>
      </c>
      <c r="RAZ117" s="132"/>
      <c r="RBA117" s="132"/>
      <c r="RBB117" s="133"/>
      <c r="RBC117" s="134" t="s">
        <v>48</v>
      </c>
      <c r="RBD117" s="132"/>
      <c r="RBE117" s="132"/>
      <c r="RBF117" s="133"/>
      <c r="RBG117" s="134" t="s">
        <v>48</v>
      </c>
      <c r="RBH117" s="132"/>
      <c r="RBI117" s="132"/>
      <c r="RBJ117" s="133"/>
      <c r="RBK117" s="134" t="s">
        <v>48</v>
      </c>
      <c r="RBL117" s="132"/>
      <c r="RBM117" s="132"/>
      <c r="RBN117" s="133"/>
      <c r="RBO117" s="134" t="s">
        <v>48</v>
      </c>
      <c r="RBP117" s="132"/>
      <c r="RBQ117" s="132"/>
      <c r="RBR117" s="133"/>
      <c r="RBS117" s="134" t="s">
        <v>48</v>
      </c>
      <c r="RBT117" s="132"/>
      <c r="RBU117" s="132"/>
      <c r="RBV117" s="133"/>
      <c r="RBW117" s="134" t="s">
        <v>48</v>
      </c>
      <c r="RBX117" s="132"/>
      <c r="RBY117" s="132"/>
      <c r="RBZ117" s="133"/>
      <c r="RCA117" s="134" t="s">
        <v>48</v>
      </c>
      <c r="RCB117" s="132"/>
      <c r="RCC117" s="132"/>
      <c r="RCD117" s="133"/>
      <c r="RCE117" s="134" t="s">
        <v>48</v>
      </c>
      <c r="RCF117" s="132"/>
      <c r="RCG117" s="132"/>
      <c r="RCH117" s="133"/>
      <c r="RCI117" s="134" t="s">
        <v>48</v>
      </c>
      <c r="RCJ117" s="132"/>
      <c r="RCK117" s="132"/>
      <c r="RCL117" s="133"/>
      <c r="RCM117" s="134" t="s">
        <v>48</v>
      </c>
      <c r="RCN117" s="132"/>
      <c r="RCO117" s="132"/>
      <c r="RCP117" s="133"/>
      <c r="RCQ117" s="134" t="s">
        <v>48</v>
      </c>
      <c r="RCR117" s="132"/>
      <c r="RCS117" s="132"/>
      <c r="RCT117" s="133"/>
      <c r="RCU117" s="134" t="s">
        <v>48</v>
      </c>
      <c r="RCV117" s="132"/>
      <c r="RCW117" s="132"/>
      <c r="RCX117" s="133"/>
      <c r="RCY117" s="134" t="s">
        <v>48</v>
      </c>
      <c r="RCZ117" s="132"/>
      <c r="RDA117" s="132"/>
      <c r="RDB117" s="133"/>
      <c r="RDC117" s="134" t="s">
        <v>48</v>
      </c>
      <c r="RDD117" s="132"/>
      <c r="RDE117" s="132"/>
      <c r="RDF117" s="133"/>
      <c r="RDG117" s="134" t="s">
        <v>48</v>
      </c>
      <c r="RDH117" s="132"/>
      <c r="RDI117" s="132"/>
      <c r="RDJ117" s="133"/>
      <c r="RDK117" s="134" t="s">
        <v>48</v>
      </c>
      <c r="RDL117" s="132"/>
      <c r="RDM117" s="132"/>
      <c r="RDN117" s="133"/>
      <c r="RDO117" s="134" t="s">
        <v>48</v>
      </c>
      <c r="RDP117" s="132"/>
      <c r="RDQ117" s="132"/>
      <c r="RDR117" s="133"/>
      <c r="RDS117" s="134" t="s">
        <v>48</v>
      </c>
      <c r="RDT117" s="132"/>
      <c r="RDU117" s="132"/>
      <c r="RDV117" s="133"/>
      <c r="RDW117" s="134" t="s">
        <v>48</v>
      </c>
      <c r="RDX117" s="132"/>
      <c r="RDY117" s="132"/>
      <c r="RDZ117" s="133"/>
      <c r="REA117" s="134" t="s">
        <v>48</v>
      </c>
      <c r="REB117" s="132"/>
      <c r="REC117" s="132"/>
      <c r="RED117" s="133"/>
      <c r="REE117" s="134" t="s">
        <v>48</v>
      </c>
      <c r="REF117" s="132"/>
      <c r="REG117" s="132"/>
      <c r="REH117" s="133"/>
      <c r="REI117" s="134" t="s">
        <v>48</v>
      </c>
      <c r="REJ117" s="132"/>
      <c r="REK117" s="132"/>
      <c r="REL117" s="133"/>
      <c r="REM117" s="134" t="s">
        <v>48</v>
      </c>
      <c r="REN117" s="132"/>
      <c r="REO117" s="132"/>
      <c r="REP117" s="133"/>
      <c r="REQ117" s="134" t="s">
        <v>48</v>
      </c>
      <c r="RER117" s="132"/>
      <c r="RES117" s="132"/>
      <c r="RET117" s="133"/>
      <c r="REU117" s="134" t="s">
        <v>48</v>
      </c>
      <c r="REV117" s="132"/>
      <c r="REW117" s="132"/>
      <c r="REX117" s="133"/>
      <c r="REY117" s="134" t="s">
        <v>48</v>
      </c>
      <c r="REZ117" s="132"/>
      <c r="RFA117" s="132"/>
      <c r="RFB117" s="133"/>
      <c r="RFC117" s="134" t="s">
        <v>48</v>
      </c>
      <c r="RFD117" s="132"/>
      <c r="RFE117" s="132"/>
      <c r="RFF117" s="133"/>
      <c r="RFG117" s="134" t="s">
        <v>48</v>
      </c>
      <c r="RFH117" s="132"/>
      <c r="RFI117" s="132"/>
      <c r="RFJ117" s="133"/>
      <c r="RFK117" s="134" t="s">
        <v>48</v>
      </c>
      <c r="RFL117" s="132"/>
      <c r="RFM117" s="132"/>
      <c r="RFN117" s="133"/>
      <c r="RFO117" s="134" t="s">
        <v>48</v>
      </c>
      <c r="RFP117" s="132"/>
      <c r="RFQ117" s="132"/>
      <c r="RFR117" s="133"/>
      <c r="RFS117" s="134" t="s">
        <v>48</v>
      </c>
      <c r="RFT117" s="132"/>
      <c r="RFU117" s="132"/>
      <c r="RFV117" s="133"/>
      <c r="RFW117" s="134" t="s">
        <v>48</v>
      </c>
      <c r="RFX117" s="132"/>
      <c r="RFY117" s="132"/>
      <c r="RFZ117" s="133"/>
      <c r="RGA117" s="134" t="s">
        <v>48</v>
      </c>
      <c r="RGB117" s="132"/>
      <c r="RGC117" s="132"/>
      <c r="RGD117" s="133"/>
      <c r="RGE117" s="134" t="s">
        <v>48</v>
      </c>
      <c r="RGF117" s="132"/>
      <c r="RGG117" s="132"/>
      <c r="RGH117" s="133"/>
      <c r="RGI117" s="134" t="s">
        <v>48</v>
      </c>
      <c r="RGJ117" s="132"/>
      <c r="RGK117" s="132"/>
      <c r="RGL117" s="133"/>
      <c r="RGM117" s="134" t="s">
        <v>48</v>
      </c>
      <c r="RGN117" s="132"/>
      <c r="RGO117" s="132"/>
      <c r="RGP117" s="133"/>
      <c r="RGQ117" s="134" t="s">
        <v>48</v>
      </c>
      <c r="RGR117" s="132"/>
      <c r="RGS117" s="132"/>
      <c r="RGT117" s="133"/>
      <c r="RGU117" s="134" t="s">
        <v>48</v>
      </c>
      <c r="RGV117" s="132"/>
      <c r="RGW117" s="132"/>
      <c r="RGX117" s="133"/>
      <c r="RGY117" s="134" t="s">
        <v>48</v>
      </c>
      <c r="RGZ117" s="132"/>
      <c r="RHA117" s="132"/>
      <c r="RHB117" s="133"/>
      <c r="RHC117" s="134" t="s">
        <v>48</v>
      </c>
      <c r="RHD117" s="132"/>
      <c r="RHE117" s="132"/>
      <c r="RHF117" s="133"/>
      <c r="RHG117" s="134" t="s">
        <v>48</v>
      </c>
      <c r="RHH117" s="132"/>
      <c r="RHI117" s="132"/>
      <c r="RHJ117" s="133"/>
      <c r="RHK117" s="134" t="s">
        <v>48</v>
      </c>
      <c r="RHL117" s="132"/>
      <c r="RHM117" s="132"/>
      <c r="RHN117" s="133"/>
      <c r="RHO117" s="134" t="s">
        <v>48</v>
      </c>
      <c r="RHP117" s="132"/>
      <c r="RHQ117" s="132"/>
      <c r="RHR117" s="133"/>
      <c r="RHS117" s="134" t="s">
        <v>48</v>
      </c>
      <c r="RHT117" s="132"/>
      <c r="RHU117" s="132"/>
      <c r="RHV117" s="133"/>
      <c r="RHW117" s="134" t="s">
        <v>48</v>
      </c>
      <c r="RHX117" s="132"/>
      <c r="RHY117" s="132"/>
      <c r="RHZ117" s="133"/>
      <c r="RIA117" s="134" t="s">
        <v>48</v>
      </c>
      <c r="RIB117" s="132"/>
      <c r="RIC117" s="132"/>
      <c r="RID117" s="133"/>
      <c r="RIE117" s="134" t="s">
        <v>48</v>
      </c>
      <c r="RIF117" s="132"/>
      <c r="RIG117" s="132"/>
      <c r="RIH117" s="133"/>
      <c r="RII117" s="134" t="s">
        <v>48</v>
      </c>
      <c r="RIJ117" s="132"/>
      <c r="RIK117" s="132"/>
      <c r="RIL117" s="133"/>
      <c r="RIM117" s="134" t="s">
        <v>48</v>
      </c>
      <c r="RIN117" s="132"/>
      <c r="RIO117" s="132"/>
      <c r="RIP117" s="133"/>
      <c r="RIQ117" s="134" t="s">
        <v>48</v>
      </c>
      <c r="RIR117" s="132"/>
      <c r="RIS117" s="132"/>
      <c r="RIT117" s="133"/>
      <c r="RIU117" s="134" t="s">
        <v>48</v>
      </c>
      <c r="RIV117" s="132"/>
      <c r="RIW117" s="132"/>
      <c r="RIX117" s="133"/>
      <c r="RIY117" s="134" t="s">
        <v>48</v>
      </c>
      <c r="RIZ117" s="132"/>
      <c r="RJA117" s="132"/>
      <c r="RJB117" s="133"/>
      <c r="RJC117" s="134" t="s">
        <v>48</v>
      </c>
      <c r="RJD117" s="132"/>
      <c r="RJE117" s="132"/>
      <c r="RJF117" s="133"/>
      <c r="RJG117" s="134" t="s">
        <v>48</v>
      </c>
      <c r="RJH117" s="132"/>
      <c r="RJI117" s="132"/>
      <c r="RJJ117" s="133"/>
      <c r="RJK117" s="134" t="s">
        <v>48</v>
      </c>
      <c r="RJL117" s="132"/>
      <c r="RJM117" s="132"/>
      <c r="RJN117" s="133"/>
      <c r="RJO117" s="134" t="s">
        <v>48</v>
      </c>
      <c r="RJP117" s="132"/>
      <c r="RJQ117" s="132"/>
      <c r="RJR117" s="133"/>
      <c r="RJS117" s="134" t="s">
        <v>48</v>
      </c>
      <c r="RJT117" s="132"/>
      <c r="RJU117" s="132"/>
      <c r="RJV117" s="133"/>
      <c r="RJW117" s="134" t="s">
        <v>48</v>
      </c>
      <c r="RJX117" s="132"/>
      <c r="RJY117" s="132"/>
      <c r="RJZ117" s="133"/>
      <c r="RKA117" s="134" t="s">
        <v>48</v>
      </c>
      <c r="RKB117" s="132"/>
      <c r="RKC117" s="132"/>
      <c r="RKD117" s="133"/>
      <c r="RKE117" s="134" t="s">
        <v>48</v>
      </c>
      <c r="RKF117" s="132"/>
      <c r="RKG117" s="132"/>
      <c r="RKH117" s="133"/>
      <c r="RKI117" s="134" t="s">
        <v>48</v>
      </c>
      <c r="RKJ117" s="132"/>
      <c r="RKK117" s="132"/>
      <c r="RKL117" s="133"/>
      <c r="RKM117" s="134" t="s">
        <v>48</v>
      </c>
      <c r="RKN117" s="132"/>
      <c r="RKO117" s="132"/>
      <c r="RKP117" s="133"/>
      <c r="RKQ117" s="134" t="s">
        <v>48</v>
      </c>
      <c r="RKR117" s="132"/>
      <c r="RKS117" s="132"/>
      <c r="RKT117" s="133"/>
      <c r="RKU117" s="134" t="s">
        <v>48</v>
      </c>
      <c r="RKV117" s="132"/>
      <c r="RKW117" s="132"/>
      <c r="RKX117" s="133"/>
      <c r="RKY117" s="134" t="s">
        <v>48</v>
      </c>
      <c r="RKZ117" s="132"/>
      <c r="RLA117" s="132"/>
      <c r="RLB117" s="133"/>
      <c r="RLC117" s="134" t="s">
        <v>48</v>
      </c>
      <c r="RLD117" s="132"/>
      <c r="RLE117" s="132"/>
      <c r="RLF117" s="133"/>
      <c r="RLG117" s="134" t="s">
        <v>48</v>
      </c>
      <c r="RLH117" s="132"/>
      <c r="RLI117" s="132"/>
      <c r="RLJ117" s="133"/>
      <c r="RLK117" s="134" t="s">
        <v>48</v>
      </c>
      <c r="RLL117" s="132"/>
      <c r="RLM117" s="132"/>
      <c r="RLN117" s="133"/>
      <c r="RLO117" s="134" t="s">
        <v>48</v>
      </c>
      <c r="RLP117" s="132"/>
      <c r="RLQ117" s="132"/>
      <c r="RLR117" s="133"/>
      <c r="RLS117" s="134" t="s">
        <v>48</v>
      </c>
      <c r="RLT117" s="132"/>
      <c r="RLU117" s="132"/>
      <c r="RLV117" s="133"/>
      <c r="RLW117" s="134" t="s">
        <v>48</v>
      </c>
      <c r="RLX117" s="132"/>
      <c r="RLY117" s="132"/>
      <c r="RLZ117" s="133"/>
      <c r="RMA117" s="134" t="s">
        <v>48</v>
      </c>
      <c r="RMB117" s="132"/>
      <c r="RMC117" s="132"/>
      <c r="RMD117" s="133"/>
      <c r="RME117" s="134" t="s">
        <v>48</v>
      </c>
      <c r="RMF117" s="132"/>
      <c r="RMG117" s="132"/>
      <c r="RMH117" s="133"/>
      <c r="RMI117" s="134" t="s">
        <v>48</v>
      </c>
      <c r="RMJ117" s="132"/>
      <c r="RMK117" s="132"/>
      <c r="RML117" s="133"/>
      <c r="RMM117" s="134" t="s">
        <v>48</v>
      </c>
      <c r="RMN117" s="132"/>
      <c r="RMO117" s="132"/>
      <c r="RMP117" s="133"/>
      <c r="RMQ117" s="134" t="s">
        <v>48</v>
      </c>
      <c r="RMR117" s="132"/>
      <c r="RMS117" s="132"/>
      <c r="RMT117" s="133"/>
      <c r="RMU117" s="134" t="s">
        <v>48</v>
      </c>
      <c r="RMV117" s="132"/>
      <c r="RMW117" s="132"/>
      <c r="RMX117" s="133"/>
      <c r="RMY117" s="134" t="s">
        <v>48</v>
      </c>
      <c r="RMZ117" s="132"/>
      <c r="RNA117" s="132"/>
      <c r="RNB117" s="133"/>
      <c r="RNC117" s="134" t="s">
        <v>48</v>
      </c>
      <c r="RND117" s="132"/>
      <c r="RNE117" s="132"/>
      <c r="RNF117" s="133"/>
      <c r="RNG117" s="134" t="s">
        <v>48</v>
      </c>
      <c r="RNH117" s="132"/>
      <c r="RNI117" s="132"/>
      <c r="RNJ117" s="133"/>
      <c r="RNK117" s="134" t="s">
        <v>48</v>
      </c>
      <c r="RNL117" s="132"/>
      <c r="RNM117" s="132"/>
      <c r="RNN117" s="133"/>
      <c r="RNO117" s="134" t="s">
        <v>48</v>
      </c>
      <c r="RNP117" s="132"/>
      <c r="RNQ117" s="132"/>
      <c r="RNR117" s="133"/>
      <c r="RNS117" s="134" t="s">
        <v>48</v>
      </c>
      <c r="RNT117" s="132"/>
      <c r="RNU117" s="132"/>
      <c r="RNV117" s="133"/>
      <c r="RNW117" s="134" t="s">
        <v>48</v>
      </c>
      <c r="RNX117" s="132"/>
      <c r="RNY117" s="132"/>
      <c r="RNZ117" s="133"/>
      <c r="ROA117" s="134" t="s">
        <v>48</v>
      </c>
      <c r="ROB117" s="132"/>
      <c r="ROC117" s="132"/>
      <c r="ROD117" s="133"/>
      <c r="ROE117" s="134" t="s">
        <v>48</v>
      </c>
      <c r="ROF117" s="132"/>
      <c r="ROG117" s="132"/>
      <c r="ROH117" s="133"/>
      <c r="ROI117" s="134" t="s">
        <v>48</v>
      </c>
      <c r="ROJ117" s="132"/>
      <c r="ROK117" s="132"/>
      <c r="ROL117" s="133"/>
      <c r="ROM117" s="134" t="s">
        <v>48</v>
      </c>
      <c r="RON117" s="132"/>
      <c r="ROO117" s="132"/>
      <c r="ROP117" s="133"/>
      <c r="ROQ117" s="134" t="s">
        <v>48</v>
      </c>
      <c r="ROR117" s="132"/>
      <c r="ROS117" s="132"/>
      <c r="ROT117" s="133"/>
      <c r="ROU117" s="134" t="s">
        <v>48</v>
      </c>
      <c r="ROV117" s="132"/>
      <c r="ROW117" s="132"/>
      <c r="ROX117" s="133"/>
      <c r="ROY117" s="134" t="s">
        <v>48</v>
      </c>
      <c r="ROZ117" s="132"/>
      <c r="RPA117" s="132"/>
      <c r="RPB117" s="133"/>
      <c r="RPC117" s="134" t="s">
        <v>48</v>
      </c>
      <c r="RPD117" s="132"/>
      <c r="RPE117" s="132"/>
      <c r="RPF117" s="133"/>
      <c r="RPG117" s="134" t="s">
        <v>48</v>
      </c>
      <c r="RPH117" s="132"/>
      <c r="RPI117" s="132"/>
      <c r="RPJ117" s="133"/>
      <c r="RPK117" s="134" t="s">
        <v>48</v>
      </c>
      <c r="RPL117" s="132"/>
      <c r="RPM117" s="132"/>
      <c r="RPN117" s="133"/>
      <c r="RPO117" s="134" t="s">
        <v>48</v>
      </c>
      <c r="RPP117" s="132"/>
      <c r="RPQ117" s="132"/>
      <c r="RPR117" s="133"/>
      <c r="RPS117" s="134" t="s">
        <v>48</v>
      </c>
      <c r="RPT117" s="132"/>
      <c r="RPU117" s="132"/>
      <c r="RPV117" s="133"/>
      <c r="RPW117" s="134" t="s">
        <v>48</v>
      </c>
      <c r="RPX117" s="132"/>
      <c r="RPY117" s="132"/>
      <c r="RPZ117" s="133"/>
      <c r="RQA117" s="134" t="s">
        <v>48</v>
      </c>
      <c r="RQB117" s="132"/>
      <c r="RQC117" s="132"/>
      <c r="RQD117" s="133"/>
      <c r="RQE117" s="134" t="s">
        <v>48</v>
      </c>
      <c r="RQF117" s="132"/>
      <c r="RQG117" s="132"/>
      <c r="RQH117" s="133"/>
      <c r="RQI117" s="134" t="s">
        <v>48</v>
      </c>
      <c r="RQJ117" s="132"/>
      <c r="RQK117" s="132"/>
      <c r="RQL117" s="133"/>
      <c r="RQM117" s="134" t="s">
        <v>48</v>
      </c>
      <c r="RQN117" s="132"/>
      <c r="RQO117" s="132"/>
      <c r="RQP117" s="133"/>
      <c r="RQQ117" s="134" t="s">
        <v>48</v>
      </c>
      <c r="RQR117" s="132"/>
      <c r="RQS117" s="132"/>
      <c r="RQT117" s="133"/>
      <c r="RQU117" s="134" t="s">
        <v>48</v>
      </c>
      <c r="RQV117" s="132"/>
      <c r="RQW117" s="132"/>
      <c r="RQX117" s="133"/>
      <c r="RQY117" s="134" t="s">
        <v>48</v>
      </c>
      <c r="RQZ117" s="132"/>
      <c r="RRA117" s="132"/>
      <c r="RRB117" s="133"/>
      <c r="RRC117" s="134" t="s">
        <v>48</v>
      </c>
      <c r="RRD117" s="132"/>
      <c r="RRE117" s="132"/>
      <c r="RRF117" s="133"/>
      <c r="RRG117" s="134" t="s">
        <v>48</v>
      </c>
      <c r="RRH117" s="132"/>
      <c r="RRI117" s="132"/>
      <c r="RRJ117" s="133"/>
      <c r="RRK117" s="134" t="s">
        <v>48</v>
      </c>
      <c r="RRL117" s="132"/>
      <c r="RRM117" s="132"/>
      <c r="RRN117" s="133"/>
      <c r="RRO117" s="134" t="s">
        <v>48</v>
      </c>
      <c r="RRP117" s="132"/>
      <c r="RRQ117" s="132"/>
      <c r="RRR117" s="133"/>
      <c r="RRS117" s="134" t="s">
        <v>48</v>
      </c>
      <c r="RRT117" s="132"/>
      <c r="RRU117" s="132"/>
      <c r="RRV117" s="133"/>
      <c r="RRW117" s="134" t="s">
        <v>48</v>
      </c>
      <c r="RRX117" s="132"/>
      <c r="RRY117" s="132"/>
      <c r="RRZ117" s="133"/>
      <c r="RSA117" s="134" t="s">
        <v>48</v>
      </c>
      <c r="RSB117" s="132"/>
      <c r="RSC117" s="132"/>
      <c r="RSD117" s="133"/>
      <c r="RSE117" s="134" t="s">
        <v>48</v>
      </c>
      <c r="RSF117" s="132"/>
      <c r="RSG117" s="132"/>
      <c r="RSH117" s="133"/>
      <c r="RSI117" s="134" t="s">
        <v>48</v>
      </c>
      <c r="RSJ117" s="132"/>
      <c r="RSK117" s="132"/>
      <c r="RSL117" s="133"/>
      <c r="RSM117" s="134" t="s">
        <v>48</v>
      </c>
      <c r="RSN117" s="132"/>
      <c r="RSO117" s="132"/>
      <c r="RSP117" s="133"/>
      <c r="RSQ117" s="134" t="s">
        <v>48</v>
      </c>
      <c r="RSR117" s="132"/>
      <c r="RSS117" s="132"/>
      <c r="RST117" s="133"/>
      <c r="RSU117" s="134" t="s">
        <v>48</v>
      </c>
      <c r="RSV117" s="132"/>
      <c r="RSW117" s="132"/>
      <c r="RSX117" s="133"/>
      <c r="RSY117" s="134" t="s">
        <v>48</v>
      </c>
      <c r="RSZ117" s="132"/>
      <c r="RTA117" s="132"/>
      <c r="RTB117" s="133"/>
      <c r="RTC117" s="134" t="s">
        <v>48</v>
      </c>
      <c r="RTD117" s="132"/>
      <c r="RTE117" s="132"/>
      <c r="RTF117" s="133"/>
      <c r="RTG117" s="134" t="s">
        <v>48</v>
      </c>
      <c r="RTH117" s="132"/>
      <c r="RTI117" s="132"/>
      <c r="RTJ117" s="133"/>
      <c r="RTK117" s="134" t="s">
        <v>48</v>
      </c>
      <c r="RTL117" s="132"/>
      <c r="RTM117" s="132"/>
      <c r="RTN117" s="133"/>
      <c r="RTO117" s="134" t="s">
        <v>48</v>
      </c>
      <c r="RTP117" s="132"/>
      <c r="RTQ117" s="132"/>
      <c r="RTR117" s="133"/>
      <c r="RTS117" s="134" t="s">
        <v>48</v>
      </c>
      <c r="RTT117" s="132"/>
      <c r="RTU117" s="132"/>
      <c r="RTV117" s="133"/>
      <c r="RTW117" s="134" t="s">
        <v>48</v>
      </c>
      <c r="RTX117" s="132"/>
      <c r="RTY117" s="132"/>
      <c r="RTZ117" s="133"/>
      <c r="RUA117" s="134" t="s">
        <v>48</v>
      </c>
      <c r="RUB117" s="132"/>
      <c r="RUC117" s="132"/>
      <c r="RUD117" s="133"/>
      <c r="RUE117" s="134" t="s">
        <v>48</v>
      </c>
      <c r="RUF117" s="132"/>
      <c r="RUG117" s="132"/>
      <c r="RUH117" s="133"/>
      <c r="RUI117" s="134" t="s">
        <v>48</v>
      </c>
      <c r="RUJ117" s="132"/>
      <c r="RUK117" s="132"/>
      <c r="RUL117" s="133"/>
      <c r="RUM117" s="134" t="s">
        <v>48</v>
      </c>
      <c r="RUN117" s="132"/>
      <c r="RUO117" s="132"/>
      <c r="RUP117" s="133"/>
      <c r="RUQ117" s="134" t="s">
        <v>48</v>
      </c>
      <c r="RUR117" s="132"/>
      <c r="RUS117" s="132"/>
      <c r="RUT117" s="133"/>
      <c r="RUU117" s="134" t="s">
        <v>48</v>
      </c>
      <c r="RUV117" s="132"/>
      <c r="RUW117" s="132"/>
      <c r="RUX117" s="133"/>
      <c r="RUY117" s="134" t="s">
        <v>48</v>
      </c>
      <c r="RUZ117" s="132"/>
      <c r="RVA117" s="132"/>
      <c r="RVB117" s="133"/>
      <c r="RVC117" s="134" t="s">
        <v>48</v>
      </c>
      <c r="RVD117" s="132"/>
      <c r="RVE117" s="132"/>
      <c r="RVF117" s="133"/>
      <c r="RVG117" s="134" t="s">
        <v>48</v>
      </c>
      <c r="RVH117" s="132"/>
      <c r="RVI117" s="132"/>
      <c r="RVJ117" s="133"/>
      <c r="RVK117" s="134" t="s">
        <v>48</v>
      </c>
      <c r="RVL117" s="132"/>
      <c r="RVM117" s="132"/>
      <c r="RVN117" s="133"/>
      <c r="RVO117" s="134" t="s">
        <v>48</v>
      </c>
      <c r="RVP117" s="132"/>
      <c r="RVQ117" s="132"/>
      <c r="RVR117" s="133"/>
      <c r="RVS117" s="134" t="s">
        <v>48</v>
      </c>
      <c r="RVT117" s="132"/>
      <c r="RVU117" s="132"/>
      <c r="RVV117" s="133"/>
      <c r="RVW117" s="134" t="s">
        <v>48</v>
      </c>
      <c r="RVX117" s="132"/>
      <c r="RVY117" s="132"/>
      <c r="RVZ117" s="133"/>
      <c r="RWA117" s="134" t="s">
        <v>48</v>
      </c>
      <c r="RWB117" s="132"/>
      <c r="RWC117" s="132"/>
      <c r="RWD117" s="133"/>
      <c r="RWE117" s="134" t="s">
        <v>48</v>
      </c>
      <c r="RWF117" s="132"/>
      <c r="RWG117" s="132"/>
      <c r="RWH117" s="133"/>
      <c r="RWI117" s="134" t="s">
        <v>48</v>
      </c>
      <c r="RWJ117" s="132"/>
      <c r="RWK117" s="132"/>
      <c r="RWL117" s="133"/>
      <c r="RWM117" s="134" t="s">
        <v>48</v>
      </c>
      <c r="RWN117" s="132"/>
      <c r="RWO117" s="132"/>
      <c r="RWP117" s="133"/>
      <c r="RWQ117" s="134" t="s">
        <v>48</v>
      </c>
      <c r="RWR117" s="132"/>
      <c r="RWS117" s="132"/>
      <c r="RWT117" s="133"/>
      <c r="RWU117" s="134" t="s">
        <v>48</v>
      </c>
      <c r="RWV117" s="132"/>
      <c r="RWW117" s="132"/>
      <c r="RWX117" s="133"/>
      <c r="RWY117" s="134" t="s">
        <v>48</v>
      </c>
      <c r="RWZ117" s="132"/>
      <c r="RXA117" s="132"/>
      <c r="RXB117" s="133"/>
      <c r="RXC117" s="134" t="s">
        <v>48</v>
      </c>
      <c r="RXD117" s="132"/>
      <c r="RXE117" s="132"/>
      <c r="RXF117" s="133"/>
      <c r="RXG117" s="134" t="s">
        <v>48</v>
      </c>
      <c r="RXH117" s="132"/>
      <c r="RXI117" s="132"/>
      <c r="RXJ117" s="133"/>
      <c r="RXK117" s="134" t="s">
        <v>48</v>
      </c>
      <c r="RXL117" s="132"/>
      <c r="RXM117" s="132"/>
      <c r="RXN117" s="133"/>
      <c r="RXO117" s="134" t="s">
        <v>48</v>
      </c>
      <c r="RXP117" s="132"/>
      <c r="RXQ117" s="132"/>
      <c r="RXR117" s="133"/>
      <c r="RXS117" s="134" t="s">
        <v>48</v>
      </c>
      <c r="RXT117" s="132"/>
      <c r="RXU117" s="132"/>
      <c r="RXV117" s="133"/>
      <c r="RXW117" s="134" t="s">
        <v>48</v>
      </c>
      <c r="RXX117" s="132"/>
      <c r="RXY117" s="132"/>
      <c r="RXZ117" s="133"/>
      <c r="RYA117" s="134" t="s">
        <v>48</v>
      </c>
      <c r="RYB117" s="132"/>
      <c r="RYC117" s="132"/>
      <c r="RYD117" s="133"/>
      <c r="RYE117" s="134" t="s">
        <v>48</v>
      </c>
      <c r="RYF117" s="132"/>
      <c r="RYG117" s="132"/>
      <c r="RYH117" s="133"/>
      <c r="RYI117" s="134" t="s">
        <v>48</v>
      </c>
      <c r="RYJ117" s="132"/>
      <c r="RYK117" s="132"/>
      <c r="RYL117" s="133"/>
      <c r="RYM117" s="134" t="s">
        <v>48</v>
      </c>
      <c r="RYN117" s="132"/>
      <c r="RYO117" s="132"/>
      <c r="RYP117" s="133"/>
      <c r="RYQ117" s="134" t="s">
        <v>48</v>
      </c>
      <c r="RYR117" s="132"/>
      <c r="RYS117" s="132"/>
      <c r="RYT117" s="133"/>
      <c r="RYU117" s="134" t="s">
        <v>48</v>
      </c>
      <c r="RYV117" s="132"/>
      <c r="RYW117" s="132"/>
      <c r="RYX117" s="133"/>
      <c r="RYY117" s="134" t="s">
        <v>48</v>
      </c>
      <c r="RYZ117" s="132"/>
      <c r="RZA117" s="132"/>
      <c r="RZB117" s="133"/>
      <c r="RZC117" s="134" t="s">
        <v>48</v>
      </c>
      <c r="RZD117" s="132"/>
      <c r="RZE117" s="132"/>
      <c r="RZF117" s="133"/>
      <c r="RZG117" s="134" t="s">
        <v>48</v>
      </c>
      <c r="RZH117" s="132"/>
      <c r="RZI117" s="132"/>
      <c r="RZJ117" s="133"/>
      <c r="RZK117" s="134" t="s">
        <v>48</v>
      </c>
      <c r="RZL117" s="132"/>
      <c r="RZM117" s="132"/>
      <c r="RZN117" s="133"/>
      <c r="RZO117" s="134" t="s">
        <v>48</v>
      </c>
      <c r="RZP117" s="132"/>
      <c r="RZQ117" s="132"/>
      <c r="RZR117" s="133"/>
      <c r="RZS117" s="134" t="s">
        <v>48</v>
      </c>
      <c r="RZT117" s="132"/>
      <c r="RZU117" s="132"/>
      <c r="RZV117" s="133"/>
      <c r="RZW117" s="134" t="s">
        <v>48</v>
      </c>
      <c r="RZX117" s="132"/>
      <c r="RZY117" s="132"/>
      <c r="RZZ117" s="133"/>
      <c r="SAA117" s="134" t="s">
        <v>48</v>
      </c>
      <c r="SAB117" s="132"/>
      <c r="SAC117" s="132"/>
      <c r="SAD117" s="133"/>
      <c r="SAE117" s="134" t="s">
        <v>48</v>
      </c>
      <c r="SAF117" s="132"/>
      <c r="SAG117" s="132"/>
      <c r="SAH117" s="133"/>
      <c r="SAI117" s="134" t="s">
        <v>48</v>
      </c>
      <c r="SAJ117" s="132"/>
      <c r="SAK117" s="132"/>
      <c r="SAL117" s="133"/>
      <c r="SAM117" s="134" t="s">
        <v>48</v>
      </c>
      <c r="SAN117" s="132"/>
      <c r="SAO117" s="132"/>
      <c r="SAP117" s="133"/>
      <c r="SAQ117" s="134" t="s">
        <v>48</v>
      </c>
      <c r="SAR117" s="132"/>
      <c r="SAS117" s="132"/>
      <c r="SAT117" s="133"/>
      <c r="SAU117" s="134" t="s">
        <v>48</v>
      </c>
      <c r="SAV117" s="132"/>
      <c r="SAW117" s="132"/>
      <c r="SAX117" s="133"/>
      <c r="SAY117" s="134" t="s">
        <v>48</v>
      </c>
      <c r="SAZ117" s="132"/>
      <c r="SBA117" s="132"/>
      <c r="SBB117" s="133"/>
      <c r="SBC117" s="134" t="s">
        <v>48</v>
      </c>
      <c r="SBD117" s="132"/>
      <c r="SBE117" s="132"/>
      <c r="SBF117" s="133"/>
      <c r="SBG117" s="134" t="s">
        <v>48</v>
      </c>
      <c r="SBH117" s="132"/>
      <c r="SBI117" s="132"/>
      <c r="SBJ117" s="133"/>
      <c r="SBK117" s="134" t="s">
        <v>48</v>
      </c>
      <c r="SBL117" s="132"/>
      <c r="SBM117" s="132"/>
      <c r="SBN117" s="133"/>
      <c r="SBO117" s="134" t="s">
        <v>48</v>
      </c>
      <c r="SBP117" s="132"/>
      <c r="SBQ117" s="132"/>
      <c r="SBR117" s="133"/>
      <c r="SBS117" s="134" t="s">
        <v>48</v>
      </c>
      <c r="SBT117" s="132"/>
      <c r="SBU117" s="132"/>
      <c r="SBV117" s="133"/>
      <c r="SBW117" s="134" t="s">
        <v>48</v>
      </c>
      <c r="SBX117" s="132"/>
      <c r="SBY117" s="132"/>
      <c r="SBZ117" s="133"/>
      <c r="SCA117" s="134" t="s">
        <v>48</v>
      </c>
      <c r="SCB117" s="132"/>
      <c r="SCC117" s="132"/>
      <c r="SCD117" s="133"/>
      <c r="SCE117" s="134" t="s">
        <v>48</v>
      </c>
      <c r="SCF117" s="132"/>
      <c r="SCG117" s="132"/>
      <c r="SCH117" s="133"/>
      <c r="SCI117" s="134" t="s">
        <v>48</v>
      </c>
      <c r="SCJ117" s="132"/>
      <c r="SCK117" s="132"/>
      <c r="SCL117" s="133"/>
      <c r="SCM117" s="134" t="s">
        <v>48</v>
      </c>
      <c r="SCN117" s="132"/>
      <c r="SCO117" s="132"/>
      <c r="SCP117" s="133"/>
      <c r="SCQ117" s="134" t="s">
        <v>48</v>
      </c>
      <c r="SCR117" s="132"/>
      <c r="SCS117" s="132"/>
      <c r="SCT117" s="133"/>
      <c r="SCU117" s="134" t="s">
        <v>48</v>
      </c>
      <c r="SCV117" s="132"/>
      <c r="SCW117" s="132"/>
      <c r="SCX117" s="133"/>
      <c r="SCY117" s="134" t="s">
        <v>48</v>
      </c>
      <c r="SCZ117" s="132"/>
      <c r="SDA117" s="132"/>
      <c r="SDB117" s="133"/>
      <c r="SDC117" s="134" t="s">
        <v>48</v>
      </c>
      <c r="SDD117" s="132"/>
      <c r="SDE117" s="132"/>
      <c r="SDF117" s="133"/>
      <c r="SDG117" s="134" t="s">
        <v>48</v>
      </c>
      <c r="SDH117" s="132"/>
      <c r="SDI117" s="132"/>
      <c r="SDJ117" s="133"/>
      <c r="SDK117" s="134" t="s">
        <v>48</v>
      </c>
      <c r="SDL117" s="132"/>
      <c r="SDM117" s="132"/>
      <c r="SDN117" s="133"/>
      <c r="SDO117" s="134" t="s">
        <v>48</v>
      </c>
      <c r="SDP117" s="132"/>
      <c r="SDQ117" s="132"/>
      <c r="SDR117" s="133"/>
      <c r="SDS117" s="134" t="s">
        <v>48</v>
      </c>
      <c r="SDT117" s="132"/>
      <c r="SDU117" s="132"/>
      <c r="SDV117" s="133"/>
      <c r="SDW117" s="134" t="s">
        <v>48</v>
      </c>
      <c r="SDX117" s="132"/>
      <c r="SDY117" s="132"/>
      <c r="SDZ117" s="133"/>
      <c r="SEA117" s="134" t="s">
        <v>48</v>
      </c>
      <c r="SEB117" s="132"/>
      <c r="SEC117" s="132"/>
      <c r="SED117" s="133"/>
      <c r="SEE117" s="134" t="s">
        <v>48</v>
      </c>
      <c r="SEF117" s="132"/>
      <c r="SEG117" s="132"/>
      <c r="SEH117" s="133"/>
      <c r="SEI117" s="134" t="s">
        <v>48</v>
      </c>
      <c r="SEJ117" s="132"/>
      <c r="SEK117" s="132"/>
      <c r="SEL117" s="133"/>
      <c r="SEM117" s="134" t="s">
        <v>48</v>
      </c>
      <c r="SEN117" s="132"/>
      <c r="SEO117" s="132"/>
      <c r="SEP117" s="133"/>
      <c r="SEQ117" s="134" t="s">
        <v>48</v>
      </c>
      <c r="SER117" s="132"/>
      <c r="SES117" s="132"/>
      <c r="SET117" s="133"/>
      <c r="SEU117" s="134" t="s">
        <v>48</v>
      </c>
      <c r="SEV117" s="132"/>
      <c r="SEW117" s="132"/>
      <c r="SEX117" s="133"/>
      <c r="SEY117" s="134" t="s">
        <v>48</v>
      </c>
      <c r="SEZ117" s="132"/>
      <c r="SFA117" s="132"/>
      <c r="SFB117" s="133"/>
      <c r="SFC117" s="134" t="s">
        <v>48</v>
      </c>
      <c r="SFD117" s="132"/>
      <c r="SFE117" s="132"/>
      <c r="SFF117" s="133"/>
      <c r="SFG117" s="134" t="s">
        <v>48</v>
      </c>
      <c r="SFH117" s="132"/>
      <c r="SFI117" s="132"/>
      <c r="SFJ117" s="133"/>
      <c r="SFK117" s="134" t="s">
        <v>48</v>
      </c>
      <c r="SFL117" s="132"/>
      <c r="SFM117" s="132"/>
      <c r="SFN117" s="133"/>
      <c r="SFO117" s="134" t="s">
        <v>48</v>
      </c>
      <c r="SFP117" s="132"/>
      <c r="SFQ117" s="132"/>
      <c r="SFR117" s="133"/>
      <c r="SFS117" s="134" t="s">
        <v>48</v>
      </c>
      <c r="SFT117" s="132"/>
      <c r="SFU117" s="132"/>
      <c r="SFV117" s="133"/>
      <c r="SFW117" s="134" t="s">
        <v>48</v>
      </c>
      <c r="SFX117" s="132"/>
      <c r="SFY117" s="132"/>
      <c r="SFZ117" s="133"/>
      <c r="SGA117" s="134" t="s">
        <v>48</v>
      </c>
      <c r="SGB117" s="132"/>
      <c r="SGC117" s="132"/>
      <c r="SGD117" s="133"/>
      <c r="SGE117" s="134" t="s">
        <v>48</v>
      </c>
      <c r="SGF117" s="132"/>
      <c r="SGG117" s="132"/>
      <c r="SGH117" s="133"/>
      <c r="SGI117" s="134" t="s">
        <v>48</v>
      </c>
      <c r="SGJ117" s="132"/>
      <c r="SGK117" s="132"/>
      <c r="SGL117" s="133"/>
      <c r="SGM117" s="134" t="s">
        <v>48</v>
      </c>
      <c r="SGN117" s="132"/>
      <c r="SGO117" s="132"/>
      <c r="SGP117" s="133"/>
      <c r="SGQ117" s="134" t="s">
        <v>48</v>
      </c>
      <c r="SGR117" s="132"/>
      <c r="SGS117" s="132"/>
      <c r="SGT117" s="133"/>
      <c r="SGU117" s="134" t="s">
        <v>48</v>
      </c>
      <c r="SGV117" s="132"/>
      <c r="SGW117" s="132"/>
      <c r="SGX117" s="133"/>
      <c r="SGY117" s="134" t="s">
        <v>48</v>
      </c>
      <c r="SGZ117" s="132"/>
      <c r="SHA117" s="132"/>
      <c r="SHB117" s="133"/>
      <c r="SHC117" s="134" t="s">
        <v>48</v>
      </c>
      <c r="SHD117" s="132"/>
      <c r="SHE117" s="132"/>
      <c r="SHF117" s="133"/>
      <c r="SHG117" s="134" t="s">
        <v>48</v>
      </c>
      <c r="SHH117" s="132"/>
      <c r="SHI117" s="132"/>
      <c r="SHJ117" s="133"/>
      <c r="SHK117" s="134" t="s">
        <v>48</v>
      </c>
      <c r="SHL117" s="132"/>
      <c r="SHM117" s="132"/>
      <c r="SHN117" s="133"/>
      <c r="SHO117" s="134" t="s">
        <v>48</v>
      </c>
      <c r="SHP117" s="132"/>
      <c r="SHQ117" s="132"/>
      <c r="SHR117" s="133"/>
      <c r="SHS117" s="134" t="s">
        <v>48</v>
      </c>
      <c r="SHT117" s="132"/>
      <c r="SHU117" s="132"/>
      <c r="SHV117" s="133"/>
      <c r="SHW117" s="134" t="s">
        <v>48</v>
      </c>
      <c r="SHX117" s="132"/>
      <c r="SHY117" s="132"/>
      <c r="SHZ117" s="133"/>
      <c r="SIA117" s="134" t="s">
        <v>48</v>
      </c>
      <c r="SIB117" s="132"/>
      <c r="SIC117" s="132"/>
      <c r="SID117" s="133"/>
      <c r="SIE117" s="134" t="s">
        <v>48</v>
      </c>
      <c r="SIF117" s="132"/>
      <c r="SIG117" s="132"/>
      <c r="SIH117" s="133"/>
      <c r="SII117" s="134" t="s">
        <v>48</v>
      </c>
      <c r="SIJ117" s="132"/>
      <c r="SIK117" s="132"/>
      <c r="SIL117" s="133"/>
      <c r="SIM117" s="134" t="s">
        <v>48</v>
      </c>
      <c r="SIN117" s="132"/>
      <c r="SIO117" s="132"/>
      <c r="SIP117" s="133"/>
      <c r="SIQ117" s="134" t="s">
        <v>48</v>
      </c>
      <c r="SIR117" s="132"/>
      <c r="SIS117" s="132"/>
      <c r="SIT117" s="133"/>
      <c r="SIU117" s="134" t="s">
        <v>48</v>
      </c>
      <c r="SIV117" s="132"/>
      <c r="SIW117" s="132"/>
      <c r="SIX117" s="133"/>
      <c r="SIY117" s="134" t="s">
        <v>48</v>
      </c>
      <c r="SIZ117" s="132"/>
      <c r="SJA117" s="132"/>
      <c r="SJB117" s="133"/>
      <c r="SJC117" s="134" t="s">
        <v>48</v>
      </c>
      <c r="SJD117" s="132"/>
      <c r="SJE117" s="132"/>
      <c r="SJF117" s="133"/>
      <c r="SJG117" s="134" t="s">
        <v>48</v>
      </c>
      <c r="SJH117" s="132"/>
      <c r="SJI117" s="132"/>
      <c r="SJJ117" s="133"/>
      <c r="SJK117" s="134" t="s">
        <v>48</v>
      </c>
      <c r="SJL117" s="132"/>
      <c r="SJM117" s="132"/>
      <c r="SJN117" s="133"/>
      <c r="SJO117" s="134" t="s">
        <v>48</v>
      </c>
      <c r="SJP117" s="132"/>
      <c r="SJQ117" s="132"/>
      <c r="SJR117" s="133"/>
      <c r="SJS117" s="134" t="s">
        <v>48</v>
      </c>
      <c r="SJT117" s="132"/>
      <c r="SJU117" s="132"/>
      <c r="SJV117" s="133"/>
      <c r="SJW117" s="134" t="s">
        <v>48</v>
      </c>
      <c r="SJX117" s="132"/>
      <c r="SJY117" s="132"/>
      <c r="SJZ117" s="133"/>
      <c r="SKA117" s="134" t="s">
        <v>48</v>
      </c>
      <c r="SKB117" s="132"/>
      <c r="SKC117" s="132"/>
      <c r="SKD117" s="133"/>
      <c r="SKE117" s="134" t="s">
        <v>48</v>
      </c>
      <c r="SKF117" s="132"/>
      <c r="SKG117" s="132"/>
      <c r="SKH117" s="133"/>
      <c r="SKI117" s="134" t="s">
        <v>48</v>
      </c>
      <c r="SKJ117" s="132"/>
      <c r="SKK117" s="132"/>
      <c r="SKL117" s="133"/>
      <c r="SKM117" s="134" t="s">
        <v>48</v>
      </c>
      <c r="SKN117" s="132"/>
      <c r="SKO117" s="132"/>
      <c r="SKP117" s="133"/>
      <c r="SKQ117" s="134" t="s">
        <v>48</v>
      </c>
      <c r="SKR117" s="132"/>
      <c r="SKS117" s="132"/>
      <c r="SKT117" s="133"/>
      <c r="SKU117" s="134" t="s">
        <v>48</v>
      </c>
      <c r="SKV117" s="132"/>
      <c r="SKW117" s="132"/>
      <c r="SKX117" s="133"/>
      <c r="SKY117" s="134" t="s">
        <v>48</v>
      </c>
      <c r="SKZ117" s="132"/>
      <c r="SLA117" s="132"/>
      <c r="SLB117" s="133"/>
      <c r="SLC117" s="134" t="s">
        <v>48</v>
      </c>
      <c r="SLD117" s="132"/>
      <c r="SLE117" s="132"/>
      <c r="SLF117" s="133"/>
      <c r="SLG117" s="134" t="s">
        <v>48</v>
      </c>
      <c r="SLH117" s="132"/>
      <c r="SLI117" s="132"/>
      <c r="SLJ117" s="133"/>
      <c r="SLK117" s="134" t="s">
        <v>48</v>
      </c>
      <c r="SLL117" s="132"/>
      <c r="SLM117" s="132"/>
      <c r="SLN117" s="133"/>
      <c r="SLO117" s="134" t="s">
        <v>48</v>
      </c>
      <c r="SLP117" s="132"/>
      <c r="SLQ117" s="132"/>
      <c r="SLR117" s="133"/>
      <c r="SLS117" s="134" t="s">
        <v>48</v>
      </c>
      <c r="SLT117" s="132"/>
      <c r="SLU117" s="132"/>
      <c r="SLV117" s="133"/>
      <c r="SLW117" s="134" t="s">
        <v>48</v>
      </c>
      <c r="SLX117" s="132"/>
      <c r="SLY117" s="132"/>
      <c r="SLZ117" s="133"/>
      <c r="SMA117" s="134" t="s">
        <v>48</v>
      </c>
      <c r="SMB117" s="132"/>
      <c r="SMC117" s="132"/>
      <c r="SMD117" s="133"/>
      <c r="SME117" s="134" t="s">
        <v>48</v>
      </c>
      <c r="SMF117" s="132"/>
      <c r="SMG117" s="132"/>
      <c r="SMH117" s="133"/>
      <c r="SMI117" s="134" t="s">
        <v>48</v>
      </c>
      <c r="SMJ117" s="132"/>
      <c r="SMK117" s="132"/>
      <c r="SML117" s="133"/>
      <c r="SMM117" s="134" t="s">
        <v>48</v>
      </c>
      <c r="SMN117" s="132"/>
      <c r="SMO117" s="132"/>
      <c r="SMP117" s="133"/>
      <c r="SMQ117" s="134" t="s">
        <v>48</v>
      </c>
      <c r="SMR117" s="132"/>
      <c r="SMS117" s="132"/>
      <c r="SMT117" s="133"/>
      <c r="SMU117" s="134" t="s">
        <v>48</v>
      </c>
      <c r="SMV117" s="132"/>
      <c r="SMW117" s="132"/>
      <c r="SMX117" s="133"/>
      <c r="SMY117" s="134" t="s">
        <v>48</v>
      </c>
      <c r="SMZ117" s="132"/>
      <c r="SNA117" s="132"/>
      <c r="SNB117" s="133"/>
      <c r="SNC117" s="134" t="s">
        <v>48</v>
      </c>
      <c r="SND117" s="132"/>
      <c r="SNE117" s="132"/>
      <c r="SNF117" s="133"/>
      <c r="SNG117" s="134" t="s">
        <v>48</v>
      </c>
      <c r="SNH117" s="132"/>
      <c r="SNI117" s="132"/>
      <c r="SNJ117" s="133"/>
      <c r="SNK117" s="134" t="s">
        <v>48</v>
      </c>
      <c r="SNL117" s="132"/>
      <c r="SNM117" s="132"/>
      <c r="SNN117" s="133"/>
      <c r="SNO117" s="134" t="s">
        <v>48</v>
      </c>
      <c r="SNP117" s="132"/>
      <c r="SNQ117" s="132"/>
      <c r="SNR117" s="133"/>
      <c r="SNS117" s="134" t="s">
        <v>48</v>
      </c>
      <c r="SNT117" s="132"/>
      <c r="SNU117" s="132"/>
      <c r="SNV117" s="133"/>
      <c r="SNW117" s="134" t="s">
        <v>48</v>
      </c>
      <c r="SNX117" s="132"/>
      <c r="SNY117" s="132"/>
      <c r="SNZ117" s="133"/>
      <c r="SOA117" s="134" t="s">
        <v>48</v>
      </c>
      <c r="SOB117" s="132"/>
      <c r="SOC117" s="132"/>
      <c r="SOD117" s="133"/>
      <c r="SOE117" s="134" t="s">
        <v>48</v>
      </c>
      <c r="SOF117" s="132"/>
      <c r="SOG117" s="132"/>
      <c r="SOH117" s="133"/>
      <c r="SOI117" s="134" t="s">
        <v>48</v>
      </c>
      <c r="SOJ117" s="132"/>
      <c r="SOK117" s="132"/>
      <c r="SOL117" s="133"/>
      <c r="SOM117" s="134" t="s">
        <v>48</v>
      </c>
      <c r="SON117" s="132"/>
      <c r="SOO117" s="132"/>
      <c r="SOP117" s="133"/>
      <c r="SOQ117" s="134" t="s">
        <v>48</v>
      </c>
      <c r="SOR117" s="132"/>
      <c r="SOS117" s="132"/>
      <c r="SOT117" s="133"/>
      <c r="SOU117" s="134" t="s">
        <v>48</v>
      </c>
      <c r="SOV117" s="132"/>
      <c r="SOW117" s="132"/>
      <c r="SOX117" s="133"/>
      <c r="SOY117" s="134" t="s">
        <v>48</v>
      </c>
      <c r="SOZ117" s="132"/>
      <c r="SPA117" s="132"/>
      <c r="SPB117" s="133"/>
      <c r="SPC117" s="134" t="s">
        <v>48</v>
      </c>
      <c r="SPD117" s="132"/>
      <c r="SPE117" s="132"/>
      <c r="SPF117" s="133"/>
      <c r="SPG117" s="134" t="s">
        <v>48</v>
      </c>
      <c r="SPH117" s="132"/>
      <c r="SPI117" s="132"/>
      <c r="SPJ117" s="133"/>
      <c r="SPK117" s="134" t="s">
        <v>48</v>
      </c>
      <c r="SPL117" s="132"/>
      <c r="SPM117" s="132"/>
      <c r="SPN117" s="133"/>
      <c r="SPO117" s="134" t="s">
        <v>48</v>
      </c>
      <c r="SPP117" s="132"/>
      <c r="SPQ117" s="132"/>
      <c r="SPR117" s="133"/>
      <c r="SPS117" s="134" t="s">
        <v>48</v>
      </c>
      <c r="SPT117" s="132"/>
      <c r="SPU117" s="132"/>
      <c r="SPV117" s="133"/>
      <c r="SPW117" s="134" t="s">
        <v>48</v>
      </c>
      <c r="SPX117" s="132"/>
      <c r="SPY117" s="132"/>
      <c r="SPZ117" s="133"/>
      <c r="SQA117" s="134" t="s">
        <v>48</v>
      </c>
      <c r="SQB117" s="132"/>
      <c r="SQC117" s="132"/>
      <c r="SQD117" s="133"/>
      <c r="SQE117" s="134" t="s">
        <v>48</v>
      </c>
      <c r="SQF117" s="132"/>
      <c r="SQG117" s="132"/>
      <c r="SQH117" s="133"/>
      <c r="SQI117" s="134" t="s">
        <v>48</v>
      </c>
      <c r="SQJ117" s="132"/>
      <c r="SQK117" s="132"/>
      <c r="SQL117" s="133"/>
      <c r="SQM117" s="134" t="s">
        <v>48</v>
      </c>
      <c r="SQN117" s="132"/>
      <c r="SQO117" s="132"/>
      <c r="SQP117" s="133"/>
      <c r="SQQ117" s="134" t="s">
        <v>48</v>
      </c>
      <c r="SQR117" s="132"/>
      <c r="SQS117" s="132"/>
      <c r="SQT117" s="133"/>
      <c r="SQU117" s="134" t="s">
        <v>48</v>
      </c>
      <c r="SQV117" s="132"/>
      <c r="SQW117" s="132"/>
      <c r="SQX117" s="133"/>
      <c r="SQY117" s="134" t="s">
        <v>48</v>
      </c>
      <c r="SQZ117" s="132"/>
      <c r="SRA117" s="132"/>
      <c r="SRB117" s="133"/>
      <c r="SRC117" s="134" t="s">
        <v>48</v>
      </c>
      <c r="SRD117" s="132"/>
      <c r="SRE117" s="132"/>
      <c r="SRF117" s="133"/>
      <c r="SRG117" s="134" t="s">
        <v>48</v>
      </c>
      <c r="SRH117" s="132"/>
      <c r="SRI117" s="132"/>
      <c r="SRJ117" s="133"/>
      <c r="SRK117" s="134" t="s">
        <v>48</v>
      </c>
      <c r="SRL117" s="132"/>
      <c r="SRM117" s="132"/>
      <c r="SRN117" s="133"/>
      <c r="SRO117" s="134" t="s">
        <v>48</v>
      </c>
      <c r="SRP117" s="132"/>
      <c r="SRQ117" s="132"/>
      <c r="SRR117" s="133"/>
      <c r="SRS117" s="134" t="s">
        <v>48</v>
      </c>
      <c r="SRT117" s="132"/>
      <c r="SRU117" s="132"/>
      <c r="SRV117" s="133"/>
      <c r="SRW117" s="134" t="s">
        <v>48</v>
      </c>
      <c r="SRX117" s="132"/>
      <c r="SRY117" s="132"/>
      <c r="SRZ117" s="133"/>
      <c r="SSA117" s="134" t="s">
        <v>48</v>
      </c>
      <c r="SSB117" s="132"/>
      <c r="SSC117" s="132"/>
      <c r="SSD117" s="133"/>
      <c r="SSE117" s="134" t="s">
        <v>48</v>
      </c>
      <c r="SSF117" s="132"/>
      <c r="SSG117" s="132"/>
      <c r="SSH117" s="133"/>
      <c r="SSI117" s="134" t="s">
        <v>48</v>
      </c>
      <c r="SSJ117" s="132"/>
      <c r="SSK117" s="132"/>
      <c r="SSL117" s="133"/>
      <c r="SSM117" s="134" t="s">
        <v>48</v>
      </c>
      <c r="SSN117" s="132"/>
      <c r="SSO117" s="132"/>
      <c r="SSP117" s="133"/>
      <c r="SSQ117" s="134" t="s">
        <v>48</v>
      </c>
      <c r="SSR117" s="132"/>
      <c r="SSS117" s="132"/>
      <c r="SST117" s="133"/>
      <c r="SSU117" s="134" t="s">
        <v>48</v>
      </c>
      <c r="SSV117" s="132"/>
      <c r="SSW117" s="132"/>
      <c r="SSX117" s="133"/>
      <c r="SSY117" s="134" t="s">
        <v>48</v>
      </c>
      <c r="SSZ117" s="132"/>
      <c r="STA117" s="132"/>
      <c r="STB117" s="133"/>
      <c r="STC117" s="134" t="s">
        <v>48</v>
      </c>
      <c r="STD117" s="132"/>
      <c r="STE117" s="132"/>
      <c r="STF117" s="133"/>
      <c r="STG117" s="134" t="s">
        <v>48</v>
      </c>
      <c r="STH117" s="132"/>
      <c r="STI117" s="132"/>
      <c r="STJ117" s="133"/>
      <c r="STK117" s="134" t="s">
        <v>48</v>
      </c>
      <c r="STL117" s="132"/>
      <c r="STM117" s="132"/>
      <c r="STN117" s="133"/>
      <c r="STO117" s="134" t="s">
        <v>48</v>
      </c>
      <c r="STP117" s="132"/>
      <c r="STQ117" s="132"/>
      <c r="STR117" s="133"/>
      <c r="STS117" s="134" t="s">
        <v>48</v>
      </c>
      <c r="STT117" s="132"/>
      <c r="STU117" s="132"/>
      <c r="STV117" s="133"/>
      <c r="STW117" s="134" t="s">
        <v>48</v>
      </c>
      <c r="STX117" s="132"/>
      <c r="STY117" s="132"/>
      <c r="STZ117" s="133"/>
      <c r="SUA117" s="134" t="s">
        <v>48</v>
      </c>
      <c r="SUB117" s="132"/>
      <c r="SUC117" s="132"/>
      <c r="SUD117" s="133"/>
      <c r="SUE117" s="134" t="s">
        <v>48</v>
      </c>
      <c r="SUF117" s="132"/>
      <c r="SUG117" s="132"/>
      <c r="SUH117" s="133"/>
      <c r="SUI117" s="134" t="s">
        <v>48</v>
      </c>
      <c r="SUJ117" s="132"/>
      <c r="SUK117" s="132"/>
      <c r="SUL117" s="133"/>
      <c r="SUM117" s="134" t="s">
        <v>48</v>
      </c>
      <c r="SUN117" s="132"/>
      <c r="SUO117" s="132"/>
      <c r="SUP117" s="133"/>
      <c r="SUQ117" s="134" t="s">
        <v>48</v>
      </c>
      <c r="SUR117" s="132"/>
      <c r="SUS117" s="132"/>
      <c r="SUT117" s="133"/>
      <c r="SUU117" s="134" t="s">
        <v>48</v>
      </c>
      <c r="SUV117" s="132"/>
      <c r="SUW117" s="132"/>
      <c r="SUX117" s="133"/>
      <c r="SUY117" s="134" t="s">
        <v>48</v>
      </c>
      <c r="SUZ117" s="132"/>
      <c r="SVA117" s="132"/>
      <c r="SVB117" s="133"/>
      <c r="SVC117" s="134" t="s">
        <v>48</v>
      </c>
      <c r="SVD117" s="132"/>
      <c r="SVE117" s="132"/>
      <c r="SVF117" s="133"/>
      <c r="SVG117" s="134" t="s">
        <v>48</v>
      </c>
      <c r="SVH117" s="132"/>
      <c r="SVI117" s="132"/>
      <c r="SVJ117" s="133"/>
      <c r="SVK117" s="134" t="s">
        <v>48</v>
      </c>
      <c r="SVL117" s="132"/>
      <c r="SVM117" s="132"/>
      <c r="SVN117" s="133"/>
      <c r="SVO117" s="134" t="s">
        <v>48</v>
      </c>
      <c r="SVP117" s="132"/>
      <c r="SVQ117" s="132"/>
      <c r="SVR117" s="133"/>
      <c r="SVS117" s="134" t="s">
        <v>48</v>
      </c>
      <c r="SVT117" s="132"/>
      <c r="SVU117" s="132"/>
      <c r="SVV117" s="133"/>
      <c r="SVW117" s="134" t="s">
        <v>48</v>
      </c>
      <c r="SVX117" s="132"/>
      <c r="SVY117" s="132"/>
      <c r="SVZ117" s="133"/>
      <c r="SWA117" s="134" t="s">
        <v>48</v>
      </c>
      <c r="SWB117" s="132"/>
      <c r="SWC117" s="132"/>
      <c r="SWD117" s="133"/>
      <c r="SWE117" s="134" t="s">
        <v>48</v>
      </c>
      <c r="SWF117" s="132"/>
      <c r="SWG117" s="132"/>
      <c r="SWH117" s="133"/>
      <c r="SWI117" s="134" t="s">
        <v>48</v>
      </c>
      <c r="SWJ117" s="132"/>
      <c r="SWK117" s="132"/>
      <c r="SWL117" s="133"/>
      <c r="SWM117" s="134" t="s">
        <v>48</v>
      </c>
      <c r="SWN117" s="132"/>
      <c r="SWO117" s="132"/>
      <c r="SWP117" s="133"/>
      <c r="SWQ117" s="134" t="s">
        <v>48</v>
      </c>
      <c r="SWR117" s="132"/>
      <c r="SWS117" s="132"/>
      <c r="SWT117" s="133"/>
      <c r="SWU117" s="134" t="s">
        <v>48</v>
      </c>
      <c r="SWV117" s="132"/>
      <c r="SWW117" s="132"/>
      <c r="SWX117" s="133"/>
      <c r="SWY117" s="134" t="s">
        <v>48</v>
      </c>
      <c r="SWZ117" s="132"/>
      <c r="SXA117" s="132"/>
      <c r="SXB117" s="133"/>
      <c r="SXC117" s="134" t="s">
        <v>48</v>
      </c>
      <c r="SXD117" s="132"/>
      <c r="SXE117" s="132"/>
      <c r="SXF117" s="133"/>
      <c r="SXG117" s="134" t="s">
        <v>48</v>
      </c>
      <c r="SXH117" s="132"/>
      <c r="SXI117" s="132"/>
      <c r="SXJ117" s="133"/>
      <c r="SXK117" s="134" t="s">
        <v>48</v>
      </c>
      <c r="SXL117" s="132"/>
      <c r="SXM117" s="132"/>
      <c r="SXN117" s="133"/>
      <c r="SXO117" s="134" t="s">
        <v>48</v>
      </c>
      <c r="SXP117" s="132"/>
      <c r="SXQ117" s="132"/>
      <c r="SXR117" s="133"/>
      <c r="SXS117" s="134" t="s">
        <v>48</v>
      </c>
      <c r="SXT117" s="132"/>
      <c r="SXU117" s="132"/>
      <c r="SXV117" s="133"/>
      <c r="SXW117" s="134" t="s">
        <v>48</v>
      </c>
      <c r="SXX117" s="132"/>
      <c r="SXY117" s="132"/>
      <c r="SXZ117" s="133"/>
      <c r="SYA117" s="134" t="s">
        <v>48</v>
      </c>
      <c r="SYB117" s="132"/>
      <c r="SYC117" s="132"/>
      <c r="SYD117" s="133"/>
      <c r="SYE117" s="134" t="s">
        <v>48</v>
      </c>
      <c r="SYF117" s="132"/>
      <c r="SYG117" s="132"/>
      <c r="SYH117" s="133"/>
      <c r="SYI117" s="134" t="s">
        <v>48</v>
      </c>
      <c r="SYJ117" s="132"/>
      <c r="SYK117" s="132"/>
      <c r="SYL117" s="133"/>
      <c r="SYM117" s="134" t="s">
        <v>48</v>
      </c>
      <c r="SYN117" s="132"/>
      <c r="SYO117" s="132"/>
      <c r="SYP117" s="133"/>
      <c r="SYQ117" s="134" t="s">
        <v>48</v>
      </c>
      <c r="SYR117" s="132"/>
      <c r="SYS117" s="132"/>
      <c r="SYT117" s="133"/>
      <c r="SYU117" s="134" t="s">
        <v>48</v>
      </c>
      <c r="SYV117" s="132"/>
      <c r="SYW117" s="132"/>
      <c r="SYX117" s="133"/>
      <c r="SYY117" s="134" t="s">
        <v>48</v>
      </c>
      <c r="SYZ117" s="132"/>
      <c r="SZA117" s="132"/>
      <c r="SZB117" s="133"/>
      <c r="SZC117" s="134" t="s">
        <v>48</v>
      </c>
      <c r="SZD117" s="132"/>
      <c r="SZE117" s="132"/>
      <c r="SZF117" s="133"/>
      <c r="SZG117" s="134" t="s">
        <v>48</v>
      </c>
      <c r="SZH117" s="132"/>
      <c r="SZI117" s="132"/>
      <c r="SZJ117" s="133"/>
      <c r="SZK117" s="134" t="s">
        <v>48</v>
      </c>
      <c r="SZL117" s="132"/>
      <c r="SZM117" s="132"/>
      <c r="SZN117" s="133"/>
      <c r="SZO117" s="134" t="s">
        <v>48</v>
      </c>
      <c r="SZP117" s="132"/>
      <c r="SZQ117" s="132"/>
      <c r="SZR117" s="133"/>
      <c r="SZS117" s="134" t="s">
        <v>48</v>
      </c>
      <c r="SZT117" s="132"/>
      <c r="SZU117" s="132"/>
      <c r="SZV117" s="133"/>
      <c r="SZW117" s="134" t="s">
        <v>48</v>
      </c>
      <c r="SZX117" s="132"/>
      <c r="SZY117" s="132"/>
      <c r="SZZ117" s="133"/>
      <c r="TAA117" s="134" t="s">
        <v>48</v>
      </c>
      <c r="TAB117" s="132"/>
      <c r="TAC117" s="132"/>
      <c r="TAD117" s="133"/>
      <c r="TAE117" s="134" t="s">
        <v>48</v>
      </c>
      <c r="TAF117" s="132"/>
      <c r="TAG117" s="132"/>
      <c r="TAH117" s="133"/>
      <c r="TAI117" s="134" t="s">
        <v>48</v>
      </c>
      <c r="TAJ117" s="132"/>
      <c r="TAK117" s="132"/>
      <c r="TAL117" s="133"/>
      <c r="TAM117" s="134" t="s">
        <v>48</v>
      </c>
      <c r="TAN117" s="132"/>
      <c r="TAO117" s="132"/>
      <c r="TAP117" s="133"/>
      <c r="TAQ117" s="134" t="s">
        <v>48</v>
      </c>
      <c r="TAR117" s="132"/>
      <c r="TAS117" s="132"/>
      <c r="TAT117" s="133"/>
      <c r="TAU117" s="134" t="s">
        <v>48</v>
      </c>
      <c r="TAV117" s="132"/>
      <c r="TAW117" s="132"/>
      <c r="TAX117" s="133"/>
      <c r="TAY117" s="134" t="s">
        <v>48</v>
      </c>
      <c r="TAZ117" s="132"/>
      <c r="TBA117" s="132"/>
      <c r="TBB117" s="133"/>
      <c r="TBC117" s="134" t="s">
        <v>48</v>
      </c>
      <c r="TBD117" s="132"/>
      <c r="TBE117" s="132"/>
      <c r="TBF117" s="133"/>
      <c r="TBG117" s="134" t="s">
        <v>48</v>
      </c>
      <c r="TBH117" s="132"/>
      <c r="TBI117" s="132"/>
      <c r="TBJ117" s="133"/>
      <c r="TBK117" s="134" t="s">
        <v>48</v>
      </c>
      <c r="TBL117" s="132"/>
      <c r="TBM117" s="132"/>
      <c r="TBN117" s="133"/>
      <c r="TBO117" s="134" t="s">
        <v>48</v>
      </c>
      <c r="TBP117" s="132"/>
      <c r="TBQ117" s="132"/>
      <c r="TBR117" s="133"/>
      <c r="TBS117" s="134" t="s">
        <v>48</v>
      </c>
      <c r="TBT117" s="132"/>
      <c r="TBU117" s="132"/>
      <c r="TBV117" s="133"/>
      <c r="TBW117" s="134" t="s">
        <v>48</v>
      </c>
      <c r="TBX117" s="132"/>
      <c r="TBY117" s="132"/>
      <c r="TBZ117" s="133"/>
      <c r="TCA117" s="134" t="s">
        <v>48</v>
      </c>
      <c r="TCB117" s="132"/>
      <c r="TCC117" s="132"/>
      <c r="TCD117" s="133"/>
      <c r="TCE117" s="134" t="s">
        <v>48</v>
      </c>
      <c r="TCF117" s="132"/>
      <c r="TCG117" s="132"/>
      <c r="TCH117" s="133"/>
      <c r="TCI117" s="134" t="s">
        <v>48</v>
      </c>
      <c r="TCJ117" s="132"/>
      <c r="TCK117" s="132"/>
      <c r="TCL117" s="133"/>
      <c r="TCM117" s="134" t="s">
        <v>48</v>
      </c>
      <c r="TCN117" s="132"/>
      <c r="TCO117" s="132"/>
      <c r="TCP117" s="133"/>
      <c r="TCQ117" s="134" t="s">
        <v>48</v>
      </c>
      <c r="TCR117" s="132"/>
      <c r="TCS117" s="132"/>
      <c r="TCT117" s="133"/>
      <c r="TCU117" s="134" t="s">
        <v>48</v>
      </c>
      <c r="TCV117" s="132"/>
      <c r="TCW117" s="132"/>
      <c r="TCX117" s="133"/>
      <c r="TCY117" s="134" t="s">
        <v>48</v>
      </c>
      <c r="TCZ117" s="132"/>
      <c r="TDA117" s="132"/>
      <c r="TDB117" s="133"/>
      <c r="TDC117" s="134" t="s">
        <v>48</v>
      </c>
      <c r="TDD117" s="132"/>
      <c r="TDE117" s="132"/>
      <c r="TDF117" s="133"/>
      <c r="TDG117" s="134" t="s">
        <v>48</v>
      </c>
      <c r="TDH117" s="132"/>
      <c r="TDI117" s="132"/>
      <c r="TDJ117" s="133"/>
      <c r="TDK117" s="134" t="s">
        <v>48</v>
      </c>
      <c r="TDL117" s="132"/>
      <c r="TDM117" s="132"/>
      <c r="TDN117" s="133"/>
      <c r="TDO117" s="134" t="s">
        <v>48</v>
      </c>
      <c r="TDP117" s="132"/>
      <c r="TDQ117" s="132"/>
      <c r="TDR117" s="133"/>
      <c r="TDS117" s="134" t="s">
        <v>48</v>
      </c>
      <c r="TDT117" s="132"/>
      <c r="TDU117" s="132"/>
      <c r="TDV117" s="133"/>
      <c r="TDW117" s="134" t="s">
        <v>48</v>
      </c>
      <c r="TDX117" s="132"/>
      <c r="TDY117" s="132"/>
      <c r="TDZ117" s="133"/>
      <c r="TEA117" s="134" t="s">
        <v>48</v>
      </c>
      <c r="TEB117" s="132"/>
      <c r="TEC117" s="132"/>
      <c r="TED117" s="133"/>
      <c r="TEE117" s="134" t="s">
        <v>48</v>
      </c>
      <c r="TEF117" s="132"/>
      <c r="TEG117" s="132"/>
      <c r="TEH117" s="133"/>
      <c r="TEI117" s="134" t="s">
        <v>48</v>
      </c>
      <c r="TEJ117" s="132"/>
      <c r="TEK117" s="132"/>
      <c r="TEL117" s="133"/>
      <c r="TEM117" s="134" t="s">
        <v>48</v>
      </c>
      <c r="TEN117" s="132"/>
      <c r="TEO117" s="132"/>
      <c r="TEP117" s="133"/>
      <c r="TEQ117" s="134" t="s">
        <v>48</v>
      </c>
      <c r="TER117" s="132"/>
      <c r="TES117" s="132"/>
      <c r="TET117" s="133"/>
      <c r="TEU117" s="134" t="s">
        <v>48</v>
      </c>
      <c r="TEV117" s="132"/>
      <c r="TEW117" s="132"/>
      <c r="TEX117" s="133"/>
      <c r="TEY117" s="134" t="s">
        <v>48</v>
      </c>
      <c r="TEZ117" s="132"/>
      <c r="TFA117" s="132"/>
      <c r="TFB117" s="133"/>
      <c r="TFC117" s="134" t="s">
        <v>48</v>
      </c>
      <c r="TFD117" s="132"/>
      <c r="TFE117" s="132"/>
      <c r="TFF117" s="133"/>
      <c r="TFG117" s="134" t="s">
        <v>48</v>
      </c>
      <c r="TFH117" s="132"/>
      <c r="TFI117" s="132"/>
      <c r="TFJ117" s="133"/>
      <c r="TFK117" s="134" t="s">
        <v>48</v>
      </c>
      <c r="TFL117" s="132"/>
      <c r="TFM117" s="132"/>
      <c r="TFN117" s="133"/>
      <c r="TFO117" s="134" t="s">
        <v>48</v>
      </c>
      <c r="TFP117" s="132"/>
      <c r="TFQ117" s="132"/>
      <c r="TFR117" s="133"/>
      <c r="TFS117" s="134" t="s">
        <v>48</v>
      </c>
      <c r="TFT117" s="132"/>
      <c r="TFU117" s="132"/>
      <c r="TFV117" s="133"/>
      <c r="TFW117" s="134" t="s">
        <v>48</v>
      </c>
      <c r="TFX117" s="132"/>
      <c r="TFY117" s="132"/>
      <c r="TFZ117" s="133"/>
      <c r="TGA117" s="134" t="s">
        <v>48</v>
      </c>
      <c r="TGB117" s="132"/>
      <c r="TGC117" s="132"/>
      <c r="TGD117" s="133"/>
      <c r="TGE117" s="134" t="s">
        <v>48</v>
      </c>
      <c r="TGF117" s="132"/>
      <c r="TGG117" s="132"/>
      <c r="TGH117" s="133"/>
      <c r="TGI117" s="134" t="s">
        <v>48</v>
      </c>
      <c r="TGJ117" s="132"/>
      <c r="TGK117" s="132"/>
      <c r="TGL117" s="133"/>
      <c r="TGM117" s="134" t="s">
        <v>48</v>
      </c>
      <c r="TGN117" s="132"/>
      <c r="TGO117" s="132"/>
      <c r="TGP117" s="133"/>
      <c r="TGQ117" s="134" t="s">
        <v>48</v>
      </c>
      <c r="TGR117" s="132"/>
      <c r="TGS117" s="132"/>
      <c r="TGT117" s="133"/>
      <c r="TGU117" s="134" t="s">
        <v>48</v>
      </c>
      <c r="TGV117" s="132"/>
      <c r="TGW117" s="132"/>
      <c r="TGX117" s="133"/>
      <c r="TGY117" s="134" t="s">
        <v>48</v>
      </c>
      <c r="TGZ117" s="132"/>
      <c r="THA117" s="132"/>
      <c r="THB117" s="133"/>
      <c r="THC117" s="134" t="s">
        <v>48</v>
      </c>
      <c r="THD117" s="132"/>
      <c r="THE117" s="132"/>
      <c r="THF117" s="133"/>
      <c r="THG117" s="134" t="s">
        <v>48</v>
      </c>
      <c r="THH117" s="132"/>
      <c r="THI117" s="132"/>
      <c r="THJ117" s="133"/>
      <c r="THK117" s="134" t="s">
        <v>48</v>
      </c>
      <c r="THL117" s="132"/>
      <c r="THM117" s="132"/>
      <c r="THN117" s="133"/>
      <c r="THO117" s="134" t="s">
        <v>48</v>
      </c>
      <c r="THP117" s="132"/>
      <c r="THQ117" s="132"/>
      <c r="THR117" s="133"/>
      <c r="THS117" s="134" t="s">
        <v>48</v>
      </c>
      <c r="THT117" s="132"/>
      <c r="THU117" s="132"/>
      <c r="THV117" s="133"/>
      <c r="THW117" s="134" t="s">
        <v>48</v>
      </c>
      <c r="THX117" s="132"/>
      <c r="THY117" s="132"/>
      <c r="THZ117" s="133"/>
      <c r="TIA117" s="134" t="s">
        <v>48</v>
      </c>
      <c r="TIB117" s="132"/>
      <c r="TIC117" s="132"/>
      <c r="TID117" s="133"/>
      <c r="TIE117" s="134" t="s">
        <v>48</v>
      </c>
      <c r="TIF117" s="132"/>
      <c r="TIG117" s="132"/>
      <c r="TIH117" s="133"/>
      <c r="TII117" s="134" t="s">
        <v>48</v>
      </c>
      <c r="TIJ117" s="132"/>
      <c r="TIK117" s="132"/>
      <c r="TIL117" s="133"/>
      <c r="TIM117" s="134" t="s">
        <v>48</v>
      </c>
      <c r="TIN117" s="132"/>
      <c r="TIO117" s="132"/>
      <c r="TIP117" s="133"/>
      <c r="TIQ117" s="134" t="s">
        <v>48</v>
      </c>
      <c r="TIR117" s="132"/>
      <c r="TIS117" s="132"/>
      <c r="TIT117" s="133"/>
      <c r="TIU117" s="134" t="s">
        <v>48</v>
      </c>
      <c r="TIV117" s="132"/>
      <c r="TIW117" s="132"/>
      <c r="TIX117" s="133"/>
      <c r="TIY117" s="134" t="s">
        <v>48</v>
      </c>
      <c r="TIZ117" s="132"/>
      <c r="TJA117" s="132"/>
      <c r="TJB117" s="133"/>
      <c r="TJC117" s="134" t="s">
        <v>48</v>
      </c>
      <c r="TJD117" s="132"/>
      <c r="TJE117" s="132"/>
      <c r="TJF117" s="133"/>
      <c r="TJG117" s="134" t="s">
        <v>48</v>
      </c>
      <c r="TJH117" s="132"/>
      <c r="TJI117" s="132"/>
      <c r="TJJ117" s="133"/>
      <c r="TJK117" s="134" t="s">
        <v>48</v>
      </c>
      <c r="TJL117" s="132"/>
      <c r="TJM117" s="132"/>
      <c r="TJN117" s="133"/>
      <c r="TJO117" s="134" t="s">
        <v>48</v>
      </c>
      <c r="TJP117" s="132"/>
      <c r="TJQ117" s="132"/>
      <c r="TJR117" s="133"/>
      <c r="TJS117" s="134" t="s">
        <v>48</v>
      </c>
      <c r="TJT117" s="132"/>
      <c r="TJU117" s="132"/>
      <c r="TJV117" s="133"/>
      <c r="TJW117" s="134" t="s">
        <v>48</v>
      </c>
      <c r="TJX117" s="132"/>
      <c r="TJY117" s="132"/>
      <c r="TJZ117" s="133"/>
      <c r="TKA117" s="134" t="s">
        <v>48</v>
      </c>
      <c r="TKB117" s="132"/>
      <c r="TKC117" s="132"/>
      <c r="TKD117" s="133"/>
      <c r="TKE117" s="134" t="s">
        <v>48</v>
      </c>
      <c r="TKF117" s="132"/>
      <c r="TKG117" s="132"/>
      <c r="TKH117" s="133"/>
      <c r="TKI117" s="134" t="s">
        <v>48</v>
      </c>
      <c r="TKJ117" s="132"/>
      <c r="TKK117" s="132"/>
      <c r="TKL117" s="133"/>
      <c r="TKM117" s="134" t="s">
        <v>48</v>
      </c>
      <c r="TKN117" s="132"/>
      <c r="TKO117" s="132"/>
      <c r="TKP117" s="133"/>
      <c r="TKQ117" s="134" t="s">
        <v>48</v>
      </c>
      <c r="TKR117" s="132"/>
      <c r="TKS117" s="132"/>
      <c r="TKT117" s="133"/>
      <c r="TKU117" s="134" t="s">
        <v>48</v>
      </c>
      <c r="TKV117" s="132"/>
      <c r="TKW117" s="132"/>
      <c r="TKX117" s="133"/>
      <c r="TKY117" s="134" t="s">
        <v>48</v>
      </c>
      <c r="TKZ117" s="132"/>
      <c r="TLA117" s="132"/>
      <c r="TLB117" s="133"/>
      <c r="TLC117" s="134" t="s">
        <v>48</v>
      </c>
      <c r="TLD117" s="132"/>
      <c r="TLE117" s="132"/>
      <c r="TLF117" s="133"/>
      <c r="TLG117" s="134" t="s">
        <v>48</v>
      </c>
      <c r="TLH117" s="132"/>
      <c r="TLI117" s="132"/>
      <c r="TLJ117" s="133"/>
      <c r="TLK117" s="134" t="s">
        <v>48</v>
      </c>
      <c r="TLL117" s="132"/>
      <c r="TLM117" s="132"/>
      <c r="TLN117" s="133"/>
      <c r="TLO117" s="134" t="s">
        <v>48</v>
      </c>
      <c r="TLP117" s="132"/>
      <c r="TLQ117" s="132"/>
      <c r="TLR117" s="133"/>
      <c r="TLS117" s="134" t="s">
        <v>48</v>
      </c>
      <c r="TLT117" s="132"/>
      <c r="TLU117" s="132"/>
      <c r="TLV117" s="133"/>
      <c r="TLW117" s="134" t="s">
        <v>48</v>
      </c>
      <c r="TLX117" s="132"/>
      <c r="TLY117" s="132"/>
      <c r="TLZ117" s="133"/>
      <c r="TMA117" s="134" t="s">
        <v>48</v>
      </c>
      <c r="TMB117" s="132"/>
      <c r="TMC117" s="132"/>
      <c r="TMD117" s="133"/>
      <c r="TME117" s="134" t="s">
        <v>48</v>
      </c>
      <c r="TMF117" s="132"/>
      <c r="TMG117" s="132"/>
      <c r="TMH117" s="133"/>
      <c r="TMI117" s="134" t="s">
        <v>48</v>
      </c>
      <c r="TMJ117" s="132"/>
      <c r="TMK117" s="132"/>
      <c r="TML117" s="133"/>
      <c r="TMM117" s="134" t="s">
        <v>48</v>
      </c>
      <c r="TMN117" s="132"/>
      <c r="TMO117" s="132"/>
      <c r="TMP117" s="133"/>
      <c r="TMQ117" s="134" t="s">
        <v>48</v>
      </c>
      <c r="TMR117" s="132"/>
      <c r="TMS117" s="132"/>
      <c r="TMT117" s="133"/>
      <c r="TMU117" s="134" t="s">
        <v>48</v>
      </c>
      <c r="TMV117" s="132"/>
      <c r="TMW117" s="132"/>
      <c r="TMX117" s="133"/>
      <c r="TMY117" s="134" t="s">
        <v>48</v>
      </c>
      <c r="TMZ117" s="132"/>
      <c r="TNA117" s="132"/>
      <c r="TNB117" s="133"/>
      <c r="TNC117" s="134" t="s">
        <v>48</v>
      </c>
      <c r="TND117" s="132"/>
      <c r="TNE117" s="132"/>
      <c r="TNF117" s="133"/>
      <c r="TNG117" s="134" t="s">
        <v>48</v>
      </c>
      <c r="TNH117" s="132"/>
      <c r="TNI117" s="132"/>
      <c r="TNJ117" s="133"/>
      <c r="TNK117" s="134" t="s">
        <v>48</v>
      </c>
      <c r="TNL117" s="132"/>
      <c r="TNM117" s="132"/>
      <c r="TNN117" s="133"/>
      <c r="TNO117" s="134" t="s">
        <v>48</v>
      </c>
      <c r="TNP117" s="132"/>
      <c r="TNQ117" s="132"/>
      <c r="TNR117" s="133"/>
      <c r="TNS117" s="134" t="s">
        <v>48</v>
      </c>
      <c r="TNT117" s="132"/>
      <c r="TNU117" s="132"/>
      <c r="TNV117" s="133"/>
      <c r="TNW117" s="134" t="s">
        <v>48</v>
      </c>
      <c r="TNX117" s="132"/>
      <c r="TNY117" s="132"/>
      <c r="TNZ117" s="133"/>
      <c r="TOA117" s="134" t="s">
        <v>48</v>
      </c>
      <c r="TOB117" s="132"/>
      <c r="TOC117" s="132"/>
      <c r="TOD117" s="133"/>
      <c r="TOE117" s="134" t="s">
        <v>48</v>
      </c>
      <c r="TOF117" s="132"/>
      <c r="TOG117" s="132"/>
      <c r="TOH117" s="133"/>
      <c r="TOI117" s="134" t="s">
        <v>48</v>
      </c>
      <c r="TOJ117" s="132"/>
      <c r="TOK117" s="132"/>
      <c r="TOL117" s="133"/>
      <c r="TOM117" s="134" t="s">
        <v>48</v>
      </c>
      <c r="TON117" s="132"/>
      <c r="TOO117" s="132"/>
      <c r="TOP117" s="133"/>
      <c r="TOQ117" s="134" t="s">
        <v>48</v>
      </c>
      <c r="TOR117" s="132"/>
      <c r="TOS117" s="132"/>
      <c r="TOT117" s="133"/>
      <c r="TOU117" s="134" t="s">
        <v>48</v>
      </c>
      <c r="TOV117" s="132"/>
      <c r="TOW117" s="132"/>
      <c r="TOX117" s="133"/>
      <c r="TOY117" s="134" t="s">
        <v>48</v>
      </c>
      <c r="TOZ117" s="132"/>
      <c r="TPA117" s="132"/>
      <c r="TPB117" s="133"/>
      <c r="TPC117" s="134" t="s">
        <v>48</v>
      </c>
      <c r="TPD117" s="132"/>
      <c r="TPE117" s="132"/>
      <c r="TPF117" s="133"/>
      <c r="TPG117" s="134" t="s">
        <v>48</v>
      </c>
      <c r="TPH117" s="132"/>
      <c r="TPI117" s="132"/>
      <c r="TPJ117" s="133"/>
      <c r="TPK117" s="134" t="s">
        <v>48</v>
      </c>
      <c r="TPL117" s="132"/>
      <c r="TPM117" s="132"/>
      <c r="TPN117" s="133"/>
      <c r="TPO117" s="134" t="s">
        <v>48</v>
      </c>
      <c r="TPP117" s="132"/>
      <c r="TPQ117" s="132"/>
      <c r="TPR117" s="133"/>
      <c r="TPS117" s="134" t="s">
        <v>48</v>
      </c>
      <c r="TPT117" s="132"/>
      <c r="TPU117" s="132"/>
      <c r="TPV117" s="133"/>
      <c r="TPW117" s="134" t="s">
        <v>48</v>
      </c>
      <c r="TPX117" s="132"/>
      <c r="TPY117" s="132"/>
      <c r="TPZ117" s="133"/>
      <c r="TQA117" s="134" t="s">
        <v>48</v>
      </c>
      <c r="TQB117" s="132"/>
      <c r="TQC117" s="132"/>
      <c r="TQD117" s="133"/>
      <c r="TQE117" s="134" t="s">
        <v>48</v>
      </c>
      <c r="TQF117" s="132"/>
      <c r="TQG117" s="132"/>
      <c r="TQH117" s="133"/>
      <c r="TQI117" s="134" t="s">
        <v>48</v>
      </c>
      <c r="TQJ117" s="132"/>
      <c r="TQK117" s="132"/>
      <c r="TQL117" s="133"/>
      <c r="TQM117" s="134" t="s">
        <v>48</v>
      </c>
      <c r="TQN117" s="132"/>
      <c r="TQO117" s="132"/>
      <c r="TQP117" s="133"/>
      <c r="TQQ117" s="134" t="s">
        <v>48</v>
      </c>
      <c r="TQR117" s="132"/>
      <c r="TQS117" s="132"/>
      <c r="TQT117" s="133"/>
      <c r="TQU117" s="134" t="s">
        <v>48</v>
      </c>
      <c r="TQV117" s="132"/>
      <c r="TQW117" s="132"/>
      <c r="TQX117" s="133"/>
      <c r="TQY117" s="134" t="s">
        <v>48</v>
      </c>
      <c r="TQZ117" s="132"/>
      <c r="TRA117" s="132"/>
      <c r="TRB117" s="133"/>
      <c r="TRC117" s="134" t="s">
        <v>48</v>
      </c>
      <c r="TRD117" s="132"/>
      <c r="TRE117" s="132"/>
      <c r="TRF117" s="133"/>
      <c r="TRG117" s="134" t="s">
        <v>48</v>
      </c>
      <c r="TRH117" s="132"/>
      <c r="TRI117" s="132"/>
      <c r="TRJ117" s="133"/>
      <c r="TRK117" s="134" t="s">
        <v>48</v>
      </c>
      <c r="TRL117" s="132"/>
      <c r="TRM117" s="132"/>
      <c r="TRN117" s="133"/>
      <c r="TRO117" s="134" t="s">
        <v>48</v>
      </c>
      <c r="TRP117" s="132"/>
      <c r="TRQ117" s="132"/>
      <c r="TRR117" s="133"/>
      <c r="TRS117" s="134" t="s">
        <v>48</v>
      </c>
      <c r="TRT117" s="132"/>
      <c r="TRU117" s="132"/>
      <c r="TRV117" s="133"/>
      <c r="TRW117" s="134" t="s">
        <v>48</v>
      </c>
      <c r="TRX117" s="132"/>
      <c r="TRY117" s="132"/>
      <c r="TRZ117" s="133"/>
      <c r="TSA117" s="134" t="s">
        <v>48</v>
      </c>
      <c r="TSB117" s="132"/>
      <c r="TSC117" s="132"/>
      <c r="TSD117" s="133"/>
      <c r="TSE117" s="134" t="s">
        <v>48</v>
      </c>
      <c r="TSF117" s="132"/>
      <c r="TSG117" s="132"/>
      <c r="TSH117" s="133"/>
      <c r="TSI117" s="134" t="s">
        <v>48</v>
      </c>
      <c r="TSJ117" s="132"/>
      <c r="TSK117" s="132"/>
      <c r="TSL117" s="133"/>
      <c r="TSM117" s="134" t="s">
        <v>48</v>
      </c>
      <c r="TSN117" s="132"/>
      <c r="TSO117" s="132"/>
      <c r="TSP117" s="133"/>
      <c r="TSQ117" s="134" t="s">
        <v>48</v>
      </c>
      <c r="TSR117" s="132"/>
      <c r="TSS117" s="132"/>
      <c r="TST117" s="133"/>
      <c r="TSU117" s="134" t="s">
        <v>48</v>
      </c>
      <c r="TSV117" s="132"/>
      <c r="TSW117" s="132"/>
      <c r="TSX117" s="133"/>
      <c r="TSY117" s="134" t="s">
        <v>48</v>
      </c>
      <c r="TSZ117" s="132"/>
      <c r="TTA117" s="132"/>
      <c r="TTB117" s="133"/>
      <c r="TTC117" s="134" t="s">
        <v>48</v>
      </c>
      <c r="TTD117" s="132"/>
      <c r="TTE117" s="132"/>
      <c r="TTF117" s="133"/>
      <c r="TTG117" s="134" t="s">
        <v>48</v>
      </c>
      <c r="TTH117" s="132"/>
      <c r="TTI117" s="132"/>
      <c r="TTJ117" s="133"/>
      <c r="TTK117" s="134" t="s">
        <v>48</v>
      </c>
      <c r="TTL117" s="132"/>
      <c r="TTM117" s="132"/>
      <c r="TTN117" s="133"/>
      <c r="TTO117" s="134" t="s">
        <v>48</v>
      </c>
      <c r="TTP117" s="132"/>
      <c r="TTQ117" s="132"/>
      <c r="TTR117" s="133"/>
      <c r="TTS117" s="134" t="s">
        <v>48</v>
      </c>
      <c r="TTT117" s="132"/>
      <c r="TTU117" s="132"/>
      <c r="TTV117" s="133"/>
      <c r="TTW117" s="134" t="s">
        <v>48</v>
      </c>
      <c r="TTX117" s="132"/>
      <c r="TTY117" s="132"/>
      <c r="TTZ117" s="133"/>
      <c r="TUA117" s="134" t="s">
        <v>48</v>
      </c>
      <c r="TUB117" s="132"/>
      <c r="TUC117" s="132"/>
      <c r="TUD117" s="133"/>
      <c r="TUE117" s="134" t="s">
        <v>48</v>
      </c>
      <c r="TUF117" s="132"/>
      <c r="TUG117" s="132"/>
      <c r="TUH117" s="133"/>
      <c r="TUI117" s="134" t="s">
        <v>48</v>
      </c>
      <c r="TUJ117" s="132"/>
      <c r="TUK117" s="132"/>
      <c r="TUL117" s="133"/>
      <c r="TUM117" s="134" t="s">
        <v>48</v>
      </c>
      <c r="TUN117" s="132"/>
      <c r="TUO117" s="132"/>
      <c r="TUP117" s="133"/>
      <c r="TUQ117" s="134" t="s">
        <v>48</v>
      </c>
      <c r="TUR117" s="132"/>
      <c r="TUS117" s="132"/>
      <c r="TUT117" s="133"/>
      <c r="TUU117" s="134" t="s">
        <v>48</v>
      </c>
      <c r="TUV117" s="132"/>
      <c r="TUW117" s="132"/>
      <c r="TUX117" s="133"/>
      <c r="TUY117" s="134" t="s">
        <v>48</v>
      </c>
      <c r="TUZ117" s="132"/>
      <c r="TVA117" s="132"/>
      <c r="TVB117" s="133"/>
      <c r="TVC117" s="134" t="s">
        <v>48</v>
      </c>
      <c r="TVD117" s="132"/>
      <c r="TVE117" s="132"/>
      <c r="TVF117" s="133"/>
      <c r="TVG117" s="134" t="s">
        <v>48</v>
      </c>
      <c r="TVH117" s="132"/>
      <c r="TVI117" s="132"/>
      <c r="TVJ117" s="133"/>
      <c r="TVK117" s="134" t="s">
        <v>48</v>
      </c>
      <c r="TVL117" s="132"/>
      <c r="TVM117" s="132"/>
      <c r="TVN117" s="133"/>
      <c r="TVO117" s="134" t="s">
        <v>48</v>
      </c>
      <c r="TVP117" s="132"/>
      <c r="TVQ117" s="132"/>
      <c r="TVR117" s="133"/>
      <c r="TVS117" s="134" t="s">
        <v>48</v>
      </c>
      <c r="TVT117" s="132"/>
      <c r="TVU117" s="132"/>
      <c r="TVV117" s="133"/>
      <c r="TVW117" s="134" t="s">
        <v>48</v>
      </c>
      <c r="TVX117" s="132"/>
      <c r="TVY117" s="132"/>
      <c r="TVZ117" s="133"/>
      <c r="TWA117" s="134" t="s">
        <v>48</v>
      </c>
      <c r="TWB117" s="132"/>
      <c r="TWC117" s="132"/>
      <c r="TWD117" s="133"/>
      <c r="TWE117" s="134" t="s">
        <v>48</v>
      </c>
      <c r="TWF117" s="132"/>
      <c r="TWG117" s="132"/>
      <c r="TWH117" s="133"/>
      <c r="TWI117" s="134" t="s">
        <v>48</v>
      </c>
      <c r="TWJ117" s="132"/>
      <c r="TWK117" s="132"/>
      <c r="TWL117" s="133"/>
      <c r="TWM117" s="134" t="s">
        <v>48</v>
      </c>
      <c r="TWN117" s="132"/>
      <c r="TWO117" s="132"/>
      <c r="TWP117" s="133"/>
      <c r="TWQ117" s="134" t="s">
        <v>48</v>
      </c>
      <c r="TWR117" s="132"/>
      <c r="TWS117" s="132"/>
      <c r="TWT117" s="133"/>
      <c r="TWU117" s="134" t="s">
        <v>48</v>
      </c>
      <c r="TWV117" s="132"/>
      <c r="TWW117" s="132"/>
      <c r="TWX117" s="133"/>
      <c r="TWY117" s="134" t="s">
        <v>48</v>
      </c>
      <c r="TWZ117" s="132"/>
      <c r="TXA117" s="132"/>
      <c r="TXB117" s="133"/>
      <c r="TXC117" s="134" t="s">
        <v>48</v>
      </c>
      <c r="TXD117" s="132"/>
      <c r="TXE117" s="132"/>
      <c r="TXF117" s="133"/>
      <c r="TXG117" s="134" t="s">
        <v>48</v>
      </c>
      <c r="TXH117" s="132"/>
      <c r="TXI117" s="132"/>
      <c r="TXJ117" s="133"/>
      <c r="TXK117" s="134" t="s">
        <v>48</v>
      </c>
      <c r="TXL117" s="132"/>
      <c r="TXM117" s="132"/>
      <c r="TXN117" s="133"/>
      <c r="TXO117" s="134" t="s">
        <v>48</v>
      </c>
      <c r="TXP117" s="132"/>
      <c r="TXQ117" s="132"/>
      <c r="TXR117" s="133"/>
      <c r="TXS117" s="134" t="s">
        <v>48</v>
      </c>
      <c r="TXT117" s="132"/>
      <c r="TXU117" s="132"/>
      <c r="TXV117" s="133"/>
      <c r="TXW117" s="134" t="s">
        <v>48</v>
      </c>
      <c r="TXX117" s="132"/>
      <c r="TXY117" s="132"/>
      <c r="TXZ117" s="133"/>
      <c r="TYA117" s="134" t="s">
        <v>48</v>
      </c>
      <c r="TYB117" s="132"/>
      <c r="TYC117" s="132"/>
      <c r="TYD117" s="133"/>
      <c r="TYE117" s="134" t="s">
        <v>48</v>
      </c>
      <c r="TYF117" s="132"/>
      <c r="TYG117" s="132"/>
      <c r="TYH117" s="133"/>
      <c r="TYI117" s="134" t="s">
        <v>48</v>
      </c>
      <c r="TYJ117" s="132"/>
      <c r="TYK117" s="132"/>
      <c r="TYL117" s="133"/>
      <c r="TYM117" s="134" t="s">
        <v>48</v>
      </c>
      <c r="TYN117" s="132"/>
      <c r="TYO117" s="132"/>
      <c r="TYP117" s="133"/>
      <c r="TYQ117" s="134" t="s">
        <v>48</v>
      </c>
      <c r="TYR117" s="132"/>
      <c r="TYS117" s="132"/>
      <c r="TYT117" s="133"/>
      <c r="TYU117" s="134" t="s">
        <v>48</v>
      </c>
      <c r="TYV117" s="132"/>
      <c r="TYW117" s="132"/>
      <c r="TYX117" s="133"/>
      <c r="TYY117" s="134" t="s">
        <v>48</v>
      </c>
      <c r="TYZ117" s="132"/>
      <c r="TZA117" s="132"/>
      <c r="TZB117" s="133"/>
      <c r="TZC117" s="134" t="s">
        <v>48</v>
      </c>
      <c r="TZD117" s="132"/>
      <c r="TZE117" s="132"/>
      <c r="TZF117" s="133"/>
      <c r="TZG117" s="134" t="s">
        <v>48</v>
      </c>
      <c r="TZH117" s="132"/>
      <c r="TZI117" s="132"/>
      <c r="TZJ117" s="133"/>
      <c r="TZK117" s="134" t="s">
        <v>48</v>
      </c>
      <c r="TZL117" s="132"/>
      <c r="TZM117" s="132"/>
      <c r="TZN117" s="133"/>
      <c r="TZO117" s="134" t="s">
        <v>48</v>
      </c>
      <c r="TZP117" s="132"/>
      <c r="TZQ117" s="132"/>
      <c r="TZR117" s="133"/>
      <c r="TZS117" s="134" t="s">
        <v>48</v>
      </c>
      <c r="TZT117" s="132"/>
      <c r="TZU117" s="132"/>
      <c r="TZV117" s="133"/>
      <c r="TZW117" s="134" t="s">
        <v>48</v>
      </c>
      <c r="TZX117" s="132"/>
      <c r="TZY117" s="132"/>
      <c r="TZZ117" s="133"/>
      <c r="UAA117" s="134" t="s">
        <v>48</v>
      </c>
      <c r="UAB117" s="132"/>
      <c r="UAC117" s="132"/>
      <c r="UAD117" s="133"/>
      <c r="UAE117" s="134" t="s">
        <v>48</v>
      </c>
      <c r="UAF117" s="132"/>
      <c r="UAG117" s="132"/>
      <c r="UAH117" s="133"/>
      <c r="UAI117" s="134" t="s">
        <v>48</v>
      </c>
      <c r="UAJ117" s="132"/>
      <c r="UAK117" s="132"/>
      <c r="UAL117" s="133"/>
      <c r="UAM117" s="134" t="s">
        <v>48</v>
      </c>
      <c r="UAN117" s="132"/>
      <c r="UAO117" s="132"/>
      <c r="UAP117" s="133"/>
      <c r="UAQ117" s="134" t="s">
        <v>48</v>
      </c>
      <c r="UAR117" s="132"/>
      <c r="UAS117" s="132"/>
      <c r="UAT117" s="133"/>
      <c r="UAU117" s="134" t="s">
        <v>48</v>
      </c>
      <c r="UAV117" s="132"/>
      <c r="UAW117" s="132"/>
      <c r="UAX117" s="133"/>
      <c r="UAY117" s="134" t="s">
        <v>48</v>
      </c>
      <c r="UAZ117" s="132"/>
      <c r="UBA117" s="132"/>
      <c r="UBB117" s="133"/>
      <c r="UBC117" s="134" t="s">
        <v>48</v>
      </c>
      <c r="UBD117" s="132"/>
      <c r="UBE117" s="132"/>
      <c r="UBF117" s="133"/>
      <c r="UBG117" s="134" t="s">
        <v>48</v>
      </c>
      <c r="UBH117" s="132"/>
      <c r="UBI117" s="132"/>
      <c r="UBJ117" s="133"/>
      <c r="UBK117" s="134" t="s">
        <v>48</v>
      </c>
      <c r="UBL117" s="132"/>
      <c r="UBM117" s="132"/>
      <c r="UBN117" s="133"/>
      <c r="UBO117" s="134" t="s">
        <v>48</v>
      </c>
      <c r="UBP117" s="132"/>
      <c r="UBQ117" s="132"/>
      <c r="UBR117" s="133"/>
      <c r="UBS117" s="134" t="s">
        <v>48</v>
      </c>
      <c r="UBT117" s="132"/>
      <c r="UBU117" s="132"/>
      <c r="UBV117" s="133"/>
      <c r="UBW117" s="134" t="s">
        <v>48</v>
      </c>
      <c r="UBX117" s="132"/>
      <c r="UBY117" s="132"/>
      <c r="UBZ117" s="133"/>
      <c r="UCA117" s="134" t="s">
        <v>48</v>
      </c>
      <c r="UCB117" s="132"/>
      <c r="UCC117" s="132"/>
      <c r="UCD117" s="133"/>
      <c r="UCE117" s="134" t="s">
        <v>48</v>
      </c>
      <c r="UCF117" s="132"/>
      <c r="UCG117" s="132"/>
      <c r="UCH117" s="133"/>
      <c r="UCI117" s="134" t="s">
        <v>48</v>
      </c>
      <c r="UCJ117" s="132"/>
      <c r="UCK117" s="132"/>
      <c r="UCL117" s="133"/>
      <c r="UCM117" s="134" t="s">
        <v>48</v>
      </c>
      <c r="UCN117" s="132"/>
      <c r="UCO117" s="132"/>
      <c r="UCP117" s="133"/>
      <c r="UCQ117" s="134" t="s">
        <v>48</v>
      </c>
      <c r="UCR117" s="132"/>
      <c r="UCS117" s="132"/>
      <c r="UCT117" s="133"/>
      <c r="UCU117" s="134" t="s">
        <v>48</v>
      </c>
      <c r="UCV117" s="132"/>
      <c r="UCW117" s="132"/>
      <c r="UCX117" s="133"/>
      <c r="UCY117" s="134" t="s">
        <v>48</v>
      </c>
      <c r="UCZ117" s="132"/>
      <c r="UDA117" s="132"/>
      <c r="UDB117" s="133"/>
      <c r="UDC117" s="134" t="s">
        <v>48</v>
      </c>
      <c r="UDD117" s="132"/>
      <c r="UDE117" s="132"/>
      <c r="UDF117" s="133"/>
      <c r="UDG117" s="134" t="s">
        <v>48</v>
      </c>
      <c r="UDH117" s="132"/>
      <c r="UDI117" s="132"/>
      <c r="UDJ117" s="133"/>
      <c r="UDK117" s="134" t="s">
        <v>48</v>
      </c>
      <c r="UDL117" s="132"/>
      <c r="UDM117" s="132"/>
      <c r="UDN117" s="133"/>
      <c r="UDO117" s="134" t="s">
        <v>48</v>
      </c>
      <c r="UDP117" s="132"/>
      <c r="UDQ117" s="132"/>
      <c r="UDR117" s="133"/>
      <c r="UDS117" s="134" t="s">
        <v>48</v>
      </c>
      <c r="UDT117" s="132"/>
      <c r="UDU117" s="132"/>
      <c r="UDV117" s="133"/>
      <c r="UDW117" s="134" t="s">
        <v>48</v>
      </c>
      <c r="UDX117" s="132"/>
      <c r="UDY117" s="132"/>
      <c r="UDZ117" s="133"/>
      <c r="UEA117" s="134" t="s">
        <v>48</v>
      </c>
      <c r="UEB117" s="132"/>
      <c r="UEC117" s="132"/>
      <c r="UED117" s="133"/>
      <c r="UEE117" s="134" t="s">
        <v>48</v>
      </c>
      <c r="UEF117" s="132"/>
      <c r="UEG117" s="132"/>
      <c r="UEH117" s="133"/>
      <c r="UEI117" s="134" t="s">
        <v>48</v>
      </c>
      <c r="UEJ117" s="132"/>
      <c r="UEK117" s="132"/>
      <c r="UEL117" s="133"/>
      <c r="UEM117" s="134" t="s">
        <v>48</v>
      </c>
      <c r="UEN117" s="132"/>
      <c r="UEO117" s="132"/>
      <c r="UEP117" s="133"/>
      <c r="UEQ117" s="134" t="s">
        <v>48</v>
      </c>
      <c r="UER117" s="132"/>
      <c r="UES117" s="132"/>
      <c r="UET117" s="133"/>
      <c r="UEU117" s="134" t="s">
        <v>48</v>
      </c>
      <c r="UEV117" s="132"/>
      <c r="UEW117" s="132"/>
      <c r="UEX117" s="133"/>
      <c r="UEY117" s="134" t="s">
        <v>48</v>
      </c>
      <c r="UEZ117" s="132"/>
      <c r="UFA117" s="132"/>
      <c r="UFB117" s="133"/>
      <c r="UFC117" s="134" t="s">
        <v>48</v>
      </c>
      <c r="UFD117" s="132"/>
      <c r="UFE117" s="132"/>
      <c r="UFF117" s="133"/>
      <c r="UFG117" s="134" t="s">
        <v>48</v>
      </c>
      <c r="UFH117" s="132"/>
      <c r="UFI117" s="132"/>
      <c r="UFJ117" s="133"/>
      <c r="UFK117" s="134" t="s">
        <v>48</v>
      </c>
      <c r="UFL117" s="132"/>
      <c r="UFM117" s="132"/>
      <c r="UFN117" s="133"/>
      <c r="UFO117" s="134" t="s">
        <v>48</v>
      </c>
      <c r="UFP117" s="132"/>
      <c r="UFQ117" s="132"/>
      <c r="UFR117" s="133"/>
      <c r="UFS117" s="134" t="s">
        <v>48</v>
      </c>
      <c r="UFT117" s="132"/>
      <c r="UFU117" s="132"/>
      <c r="UFV117" s="133"/>
      <c r="UFW117" s="134" t="s">
        <v>48</v>
      </c>
      <c r="UFX117" s="132"/>
      <c r="UFY117" s="132"/>
      <c r="UFZ117" s="133"/>
      <c r="UGA117" s="134" t="s">
        <v>48</v>
      </c>
      <c r="UGB117" s="132"/>
      <c r="UGC117" s="132"/>
      <c r="UGD117" s="133"/>
      <c r="UGE117" s="134" t="s">
        <v>48</v>
      </c>
      <c r="UGF117" s="132"/>
      <c r="UGG117" s="132"/>
      <c r="UGH117" s="133"/>
      <c r="UGI117" s="134" t="s">
        <v>48</v>
      </c>
      <c r="UGJ117" s="132"/>
      <c r="UGK117" s="132"/>
      <c r="UGL117" s="133"/>
      <c r="UGM117" s="134" t="s">
        <v>48</v>
      </c>
      <c r="UGN117" s="132"/>
      <c r="UGO117" s="132"/>
      <c r="UGP117" s="133"/>
      <c r="UGQ117" s="134" t="s">
        <v>48</v>
      </c>
      <c r="UGR117" s="132"/>
      <c r="UGS117" s="132"/>
      <c r="UGT117" s="133"/>
      <c r="UGU117" s="134" t="s">
        <v>48</v>
      </c>
      <c r="UGV117" s="132"/>
      <c r="UGW117" s="132"/>
      <c r="UGX117" s="133"/>
      <c r="UGY117" s="134" t="s">
        <v>48</v>
      </c>
      <c r="UGZ117" s="132"/>
      <c r="UHA117" s="132"/>
      <c r="UHB117" s="133"/>
      <c r="UHC117" s="134" t="s">
        <v>48</v>
      </c>
      <c r="UHD117" s="132"/>
      <c r="UHE117" s="132"/>
      <c r="UHF117" s="133"/>
      <c r="UHG117" s="134" t="s">
        <v>48</v>
      </c>
      <c r="UHH117" s="132"/>
      <c r="UHI117" s="132"/>
      <c r="UHJ117" s="133"/>
      <c r="UHK117" s="134" t="s">
        <v>48</v>
      </c>
      <c r="UHL117" s="132"/>
      <c r="UHM117" s="132"/>
      <c r="UHN117" s="133"/>
      <c r="UHO117" s="134" t="s">
        <v>48</v>
      </c>
      <c r="UHP117" s="132"/>
      <c r="UHQ117" s="132"/>
      <c r="UHR117" s="133"/>
      <c r="UHS117" s="134" t="s">
        <v>48</v>
      </c>
      <c r="UHT117" s="132"/>
      <c r="UHU117" s="132"/>
      <c r="UHV117" s="133"/>
      <c r="UHW117" s="134" t="s">
        <v>48</v>
      </c>
      <c r="UHX117" s="132"/>
      <c r="UHY117" s="132"/>
      <c r="UHZ117" s="133"/>
      <c r="UIA117" s="134" t="s">
        <v>48</v>
      </c>
      <c r="UIB117" s="132"/>
      <c r="UIC117" s="132"/>
      <c r="UID117" s="133"/>
      <c r="UIE117" s="134" t="s">
        <v>48</v>
      </c>
      <c r="UIF117" s="132"/>
      <c r="UIG117" s="132"/>
      <c r="UIH117" s="133"/>
      <c r="UII117" s="134" t="s">
        <v>48</v>
      </c>
      <c r="UIJ117" s="132"/>
      <c r="UIK117" s="132"/>
      <c r="UIL117" s="133"/>
      <c r="UIM117" s="134" t="s">
        <v>48</v>
      </c>
      <c r="UIN117" s="132"/>
      <c r="UIO117" s="132"/>
      <c r="UIP117" s="133"/>
      <c r="UIQ117" s="134" t="s">
        <v>48</v>
      </c>
      <c r="UIR117" s="132"/>
      <c r="UIS117" s="132"/>
      <c r="UIT117" s="133"/>
      <c r="UIU117" s="134" t="s">
        <v>48</v>
      </c>
      <c r="UIV117" s="132"/>
      <c r="UIW117" s="132"/>
      <c r="UIX117" s="133"/>
      <c r="UIY117" s="134" t="s">
        <v>48</v>
      </c>
      <c r="UIZ117" s="132"/>
      <c r="UJA117" s="132"/>
      <c r="UJB117" s="133"/>
      <c r="UJC117" s="134" t="s">
        <v>48</v>
      </c>
      <c r="UJD117" s="132"/>
      <c r="UJE117" s="132"/>
      <c r="UJF117" s="133"/>
      <c r="UJG117" s="134" t="s">
        <v>48</v>
      </c>
      <c r="UJH117" s="132"/>
      <c r="UJI117" s="132"/>
      <c r="UJJ117" s="133"/>
      <c r="UJK117" s="134" t="s">
        <v>48</v>
      </c>
      <c r="UJL117" s="132"/>
      <c r="UJM117" s="132"/>
      <c r="UJN117" s="133"/>
      <c r="UJO117" s="134" t="s">
        <v>48</v>
      </c>
      <c r="UJP117" s="132"/>
      <c r="UJQ117" s="132"/>
      <c r="UJR117" s="133"/>
      <c r="UJS117" s="134" t="s">
        <v>48</v>
      </c>
      <c r="UJT117" s="132"/>
      <c r="UJU117" s="132"/>
      <c r="UJV117" s="133"/>
      <c r="UJW117" s="134" t="s">
        <v>48</v>
      </c>
      <c r="UJX117" s="132"/>
      <c r="UJY117" s="132"/>
      <c r="UJZ117" s="133"/>
      <c r="UKA117" s="134" t="s">
        <v>48</v>
      </c>
      <c r="UKB117" s="132"/>
      <c r="UKC117" s="132"/>
      <c r="UKD117" s="133"/>
      <c r="UKE117" s="134" t="s">
        <v>48</v>
      </c>
      <c r="UKF117" s="132"/>
      <c r="UKG117" s="132"/>
      <c r="UKH117" s="133"/>
      <c r="UKI117" s="134" t="s">
        <v>48</v>
      </c>
      <c r="UKJ117" s="132"/>
      <c r="UKK117" s="132"/>
      <c r="UKL117" s="133"/>
      <c r="UKM117" s="134" t="s">
        <v>48</v>
      </c>
      <c r="UKN117" s="132"/>
      <c r="UKO117" s="132"/>
      <c r="UKP117" s="133"/>
      <c r="UKQ117" s="134" t="s">
        <v>48</v>
      </c>
      <c r="UKR117" s="132"/>
      <c r="UKS117" s="132"/>
      <c r="UKT117" s="133"/>
      <c r="UKU117" s="134" t="s">
        <v>48</v>
      </c>
      <c r="UKV117" s="132"/>
      <c r="UKW117" s="132"/>
      <c r="UKX117" s="133"/>
      <c r="UKY117" s="134" t="s">
        <v>48</v>
      </c>
      <c r="UKZ117" s="132"/>
      <c r="ULA117" s="132"/>
      <c r="ULB117" s="133"/>
      <c r="ULC117" s="134" t="s">
        <v>48</v>
      </c>
      <c r="ULD117" s="132"/>
      <c r="ULE117" s="132"/>
      <c r="ULF117" s="133"/>
      <c r="ULG117" s="134" t="s">
        <v>48</v>
      </c>
      <c r="ULH117" s="132"/>
      <c r="ULI117" s="132"/>
      <c r="ULJ117" s="133"/>
      <c r="ULK117" s="134" t="s">
        <v>48</v>
      </c>
      <c r="ULL117" s="132"/>
      <c r="ULM117" s="132"/>
      <c r="ULN117" s="133"/>
      <c r="ULO117" s="134" t="s">
        <v>48</v>
      </c>
      <c r="ULP117" s="132"/>
      <c r="ULQ117" s="132"/>
      <c r="ULR117" s="133"/>
      <c r="ULS117" s="134" t="s">
        <v>48</v>
      </c>
      <c r="ULT117" s="132"/>
      <c r="ULU117" s="132"/>
      <c r="ULV117" s="133"/>
      <c r="ULW117" s="134" t="s">
        <v>48</v>
      </c>
      <c r="ULX117" s="132"/>
      <c r="ULY117" s="132"/>
      <c r="ULZ117" s="133"/>
      <c r="UMA117" s="134" t="s">
        <v>48</v>
      </c>
      <c r="UMB117" s="132"/>
      <c r="UMC117" s="132"/>
      <c r="UMD117" s="133"/>
      <c r="UME117" s="134" t="s">
        <v>48</v>
      </c>
      <c r="UMF117" s="132"/>
      <c r="UMG117" s="132"/>
      <c r="UMH117" s="133"/>
      <c r="UMI117" s="134" t="s">
        <v>48</v>
      </c>
      <c r="UMJ117" s="132"/>
      <c r="UMK117" s="132"/>
      <c r="UML117" s="133"/>
      <c r="UMM117" s="134" t="s">
        <v>48</v>
      </c>
      <c r="UMN117" s="132"/>
      <c r="UMO117" s="132"/>
      <c r="UMP117" s="133"/>
      <c r="UMQ117" s="134" t="s">
        <v>48</v>
      </c>
      <c r="UMR117" s="132"/>
      <c r="UMS117" s="132"/>
      <c r="UMT117" s="133"/>
      <c r="UMU117" s="134" t="s">
        <v>48</v>
      </c>
      <c r="UMV117" s="132"/>
      <c r="UMW117" s="132"/>
      <c r="UMX117" s="133"/>
      <c r="UMY117" s="134" t="s">
        <v>48</v>
      </c>
      <c r="UMZ117" s="132"/>
      <c r="UNA117" s="132"/>
      <c r="UNB117" s="133"/>
      <c r="UNC117" s="134" t="s">
        <v>48</v>
      </c>
      <c r="UND117" s="132"/>
      <c r="UNE117" s="132"/>
      <c r="UNF117" s="133"/>
      <c r="UNG117" s="134" t="s">
        <v>48</v>
      </c>
      <c r="UNH117" s="132"/>
      <c r="UNI117" s="132"/>
      <c r="UNJ117" s="133"/>
      <c r="UNK117" s="134" t="s">
        <v>48</v>
      </c>
      <c r="UNL117" s="132"/>
      <c r="UNM117" s="132"/>
      <c r="UNN117" s="133"/>
      <c r="UNO117" s="134" t="s">
        <v>48</v>
      </c>
      <c r="UNP117" s="132"/>
      <c r="UNQ117" s="132"/>
      <c r="UNR117" s="133"/>
      <c r="UNS117" s="134" t="s">
        <v>48</v>
      </c>
      <c r="UNT117" s="132"/>
      <c r="UNU117" s="132"/>
      <c r="UNV117" s="133"/>
      <c r="UNW117" s="134" t="s">
        <v>48</v>
      </c>
      <c r="UNX117" s="132"/>
      <c r="UNY117" s="132"/>
      <c r="UNZ117" s="133"/>
      <c r="UOA117" s="134" t="s">
        <v>48</v>
      </c>
      <c r="UOB117" s="132"/>
      <c r="UOC117" s="132"/>
      <c r="UOD117" s="133"/>
      <c r="UOE117" s="134" t="s">
        <v>48</v>
      </c>
      <c r="UOF117" s="132"/>
      <c r="UOG117" s="132"/>
      <c r="UOH117" s="133"/>
      <c r="UOI117" s="134" t="s">
        <v>48</v>
      </c>
      <c r="UOJ117" s="132"/>
      <c r="UOK117" s="132"/>
      <c r="UOL117" s="133"/>
      <c r="UOM117" s="134" t="s">
        <v>48</v>
      </c>
      <c r="UON117" s="132"/>
      <c r="UOO117" s="132"/>
      <c r="UOP117" s="133"/>
      <c r="UOQ117" s="134" t="s">
        <v>48</v>
      </c>
      <c r="UOR117" s="132"/>
      <c r="UOS117" s="132"/>
      <c r="UOT117" s="133"/>
      <c r="UOU117" s="134" t="s">
        <v>48</v>
      </c>
      <c r="UOV117" s="132"/>
      <c r="UOW117" s="132"/>
      <c r="UOX117" s="133"/>
      <c r="UOY117" s="134" t="s">
        <v>48</v>
      </c>
      <c r="UOZ117" s="132"/>
      <c r="UPA117" s="132"/>
      <c r="UPB117" s="133"/>
      <c r="UPC117" s="134" t="s">
        <v>48</v>
      </c>
      <c r="UPD117" s="132"/>
      <c r="UPE117" s="132"/>
      <c r="UPF117" s="133"/>
      <c r="UPG117" s="134" t="s">
        <v>48</v>
      </c>
      <c r="UPH117" s="132"/>
      <c r="UPI117" s="132"/>
      <c r="UPJ117" s="133"/>
      <c r="UPK117" s="134" t="s">
        <v>48</v>
      </c>
      <c r="UPL117" s="132"/>
      <c r="UPM117" s="132"/>
      <c r="UPN117" s="133"/>
      <c r="UPO117" s="134" t="s">
        <v>48</v>
      </c>
      <c r="UPP117" s="132"/>
      <c r="UPQ117" s="132"/>
      <c r="UPR117" s="133"/>
      <c r="UPS117" s="134" t="s">
        <v>48</v>
      </c>
      <c r="UPT117" s="132"/>
      <c r="UPU117" s="132"/>
      <c r="UPV117" s="133"/>
      <c r="UPW117" s="134" t="s">
        <v>48</v>
      </c>
      <c r="UPX117" s="132"/>
      <c r="UPY117" s="132"/>
      <c r="UPZ117" s="133"/>
      <c r="UQA117" s="134" t="s">
        <v>48</v>
      </c>
      <c r="UQB117" s="132"/>
      <c r="UQC117" s="132"/>
      <c r="UQD117" s="133"/>
      <c r="UQE117" s="134" t="s">
        <v>48</v>
      </c>
      <c r="UQF117" s="132"/>
      <c r="UQG117" s="132"/>
      <c r="UQH117" s="133"/>
      <c r="UQI117" s="134" t="s">
        <v>48</v>
      </c>
      <c r="UQJ117" s="132"/>
      <c r="UQK117" s="132"/>
      <c r="UQL117" s="133"/>
      <c r="UQM117" s="134" t="s">
        <v>48</v>
      </c>
      <c r="UQN117" s="132"/>
      <c r="UQO117" s="132"/>
      <c r="UQP117" s="133"/>
      <c r="UQQ117" s="134" t="s">
        <v>48</v>
      </c>
      <c r="UQR117" s="132"/>
      <c r="UQS117" s="132"/>
      <c r="UQT117" s="133"/>
      <c r="UQU117" s="134" t="s">
        <v>48</v>
      </c>
      <c r="UQV117" s="132"/>
      <c r="UQW117" s="132"/>
      <c r="UQX117" s="133"/>
      <c r="UQY117" s="134" t="s">
        <v>48</v>
      </c>
      <c r="UQZ117" s="132"/>
      <c r="URA117" s="132"/>
      <c r="URB117" s="133"/>
      <c r="URC117" s="134" t="s">
        <v>48</v>
      </c>
      <c r="URD117" s="132"/>
      <c r="URE117" s="132"/>
      <c r="URF117" s="133"/>
      <c r="URG117" s="134" t="s">
        <v>48</v>
      </c>
      <c r="URH117" s="132"/>
      <c r="URI117" s="132"/>
      <c r="URJ117" s="133"/>
      <c r="URK117" s="134" t="s">
        <v>48</v>
      </c>
      <c r="URL117" s="132"/>
      <c r="URM117" s="132"/>
      <c r="URN117" s="133"/>
      <c r="URO117" s="134" t="s">
        <v>48</v>
      </c>
      <c r="URP117" s="132"/>
      <c r="URQ117" s="132"/>
      <c r="URR117" s="133"/>
      <c r="URS117" s="134" t="s">
        <v>48</v>
      </c>
      <c r="URT117" s="132"/>
      <c r="URU117" s="132"/>
      <c r="URV117" s="133"/>
      <c r="URW117" s="134" t="s">
        <v>48</v>
      </c>
      <c r="URX117" s="132"/>
      <c r="URY117" s="132"/>
      <c r="URZ117" s="133"/>
      <c r="USA117" s="134" t="s">
        <v>48</v>
      </c>
      <c r="USB117" s="132"/>
      <c r="USC117" s="132"/>
      <c r="USD117" s="133"/>
      <c r="USE117" s="134" t="s">
        <v>48</v>
      </c>
      <c r="USF117" s="132"/>
      <c r="USG117" s="132"/>
      <c r="USH117" s="133"/>
      <c r="USI117" s="134" t="s">
        <v>48</v>
      </c>
      <c r="USJ117" s="132"/>
      <c r="USK117" s="132"/>
      <c r="USL117" s="133"/>
      <c r="USM117" s="134" t="s">
        <v>48</v>
      </c>
      <c r="USN117" s="132"/>
      <c r="USO117" s="132"/>
      <c r="USP117" s="133"/>
      <c r="USQ117" s="134" t="s">
        <v>48</v>
      </c>
      <c r="USR117" s="132"/>
      <c r="USS117" s="132"/>
      <c r="UST117" s="133"/>
      <c r="USU117" s="134" t="s">
        <v>48</v>
      </c>
      <c r="USV117" s="132"/>
      <c r="USW117" s="132"/>
      <c r="USX117" s="133"/>
      <c r="USY117" s="134" t="s">
        <v>48</v>
      </c>
      <c r="USZ117" s="132"/>
      <c r="UTA117" s="132"/>
      <c r="UTB117" s="133"/>
      <c r="UTC117" s="134" t="s">
        <v>48</v>
      </c>
      <c r="UTD117" s="132"/>
      <c r="UTE117" s="132"/>
      <c r="UTF117" s="133"/>
      <c r="UTG117" s="134" t="s">
        <v>48</v>
      </c>
      <c r="UTH117" s="132"/>
      <c r="UTI117" s="132"/>
      <c r="UTJ117" s="133"/>
      <c r="UTK117" s="134" t="s">
        <v>48</v>
      </c>
      <c r="UTL117" s="132"/>
      <c r="UTM117" s="132"/>
      <c r="UTN117" s="133"/>
      <c r="UTO117" s="134" t="s">
        <v>48</v>
      </c>
      <c r="UTP117" s="132"/>
      <c r="UTQ117" s="132"/>
      <c r="UTR117" s="133"/>
      <c r="UTS117" s="134" t="s">
        <v>48</v>
      </c>
      <c r="UTT117" s="132"/>
      <c r="UTU117" s="132"/>
      <c r="UTV117" s="133"/>
      <c r="UTW117" s="134" t="s">
        <v>48</v>
      </c>
      <c r="UTX117" s="132"/>
      <c r="UTY117" s="132"/>
      <c r="UTZ117" s="133"/>
      <c r="UUA117" s="134" t="s">
        <v>48</v>
      </c>
      <c r="UUB117" s="132"/>
      <c r="UUC117" s="132"/>
      <c r="UUD117" s="133"/>
      <c r="UUE117" s="134" t="s">
        <v>48</v>
      </c>
      <c r="UUF117" s="132"/>
      <c r="UUG117" s="132"/>
      <c r="UUH117" s="133"/>
      <c r="UUI117" s="134" t="s">
        <v>48</v>
      </c>
      <c r="UUJ117" s="132"/>
      <c r="UUK117" s="132"/>
      <c r="UUL117" s="133"/>
      <c r="UUM117" s="134" t="s">
        <v>48</v>
      </c>
      <c r="UUN117" s="132"/>
      <c r="UUO117" s="132"/>
      <c r="UUP117" s="133"/>
      <c r="UUQ117" s="134" t="s">
        <v>48</v>
      </c>
      <c r="UUR117" s="132"/>
      <c r="UUS117" s="132"/>
      <c r="UUT117" s="133"/>
      <c r="UUU117" s="134" t="s">
        <v>48</v>
      </c>
      <c r="UUV117" s="132"/>
      <c r="UUW117" s="132"/>
      <c r="UUX117" s="133"/>
      <c r="UUY117" s="134" t="s">
        <v>48</v>
      </c>
      <c r="UUZ117" s="132"/>
      <c r="UVA117" s="132"/>
      <c r="UVB117" s="133"/>
      <c r="UVC117" s="134" t="s">
        <v>48</v>
      </c>
      <c r="UVD117" s="132"/>
      <c r="UVE117" s="132"/>
      <c r="UVF117" s="133"/>
      <c r="UVG117" s="134" t="s">
        <v>48</v>
      </c>
      <c r="UVH117" s="132"/>
      <c r="UVI117" s="132"/>
      <c r="UVJ117" s="133"/>
      <c r="UVK117" s="134" t="s">
        <v>48</v>
      </c>
      <c r="UVL117" s="132"/>
      <c r="UVM117" s="132"/>
      <c r="UVN117" s="133"/>
      <c r="UVO117" s="134" t="s">
        <v>48</v>
      </c>
      <c r="UVP117" s="132"/>
      <c r="UVQ117" s="132"/>
      <c r="UVR117" s="133"/>
      <c r="UVS117" s="134" t="s">
        <v>48</v>
      </c>
      <c r="UVT117" s="132"/>
      <c r="UVU117" s="132"/>
      <c r="UVV117" s="133"/>
      <c r="UVW117" s="134" t="s">
        <v>48</v>
      </c>
      <c r="UVX117" s="132"/>
      <c r="UVY117" s="132"/>
      <c r="UVZ117" s="133"/>
      <c r="UWA117" s="134" t="s">
        <v>48</v>
      </c>
      <c r="UWB117" s="132"/>
      <c r="UWC117" s="132"/>
      <c r="UWD117" s="133"/>
      <c r="UWE117" s="134" t="s">
        <v>48</v>
      </c>
      <c r="UWF117" s="132"/>
      <c r="UWG117" s="132"/>
      <c r="UWH117" s="133"/>
      <c r="UWI117" s="134" t="s">
        <v>48</v>
      </c>
      <c r="UWJ117" s="132"/>
      <c r="UWK117" s="132"/>
      <c r="UWL117" s="133"/>
      <c r="UWM117" s="134" t="s">
        <v>48</v>
      </c>
      <c r="UWN117" s="132"/>
      <c r="UWO117" s="132"/>
      <c r="UWP117" s="133"/>
      <c r="UWQ117" s="134" t="s">
        <v>48</v>
      </c>
      <c r="UWR117" s="132"/>
      <c r="UWS117" s="132"/>
      <c r="UWT117" s="133"/>
      <c r="UWU117" s="134" t="s">
        <v>48</v>
      </c>
      <c r="UWV117" s="132"/>
      <c r="UWW117" s="132"/>
      <c r="UWX117" s="133"/>
      <c r="UWY117" s="134" t="s">
        <v>48</v>
      </c>
      <c r="UWZ117" s="132"/>
      <c r="UXA117" s="132"/>
      <c r="UXB117" s="133"/>
      <c r="UXC117" s="134" t="s">
        <v>48</v>
      </c>
      <c r="UXD117" s="132"/>
      <c r="UXE117" s="132"/>
      <c r="UXF117" s="133"/>
      <c r="UXG117" s="134" t="s">
        <v>48</v>
      </c>
      <c r="UXH117" s="132"/>
      <c r="UXI117" s="132"/>
      <c r="UXJ117" s="133"/>
      <c r="UXK117" s="134" t="s">
        <v>48</v>
      </c>
      <c r="UXL117" s="132"/>
      <c r="UXM117" s="132"/>
      <c r="UXN117" s="133"/>
      <c r="UXO117" s="134" t="s">
        <v>48</v>
      </c>
      <c r="UXP117" s="132"/>
      <c r="UXQ117" s="132"/>
      <c r="UXR117" s="133"/>
      <c r="UXS117" s="134" t="s">
        <v>48</v>
      </c>
      <c r="UXT117" s="132"/>
      <c r="UXU117" s="132"/>
      <c r="UXV117" s="133"/>
      <c r="UXW117" s="134" t="s">
        <v>48</v>
      </c>
      <c r="UXX117" s="132"/>
      <c r="UXY117" s="132"/>
      <c r="UXZ117" s="133"/>
      <c r="UYA117" s="134" t="s">
        <v>48</v>
      </c>
      <c r="UYB117" s="132"/>
      <c r="UYC117" s="132"/>
      <c r="UYD117" s="133"/>
      <c r="UYE117" s="134" t="s">
        <v>48</v>
      </c>
      <c r="UYF117" s="132"/>
      <c r="UYG117" s="132"/>
      <c r="UYH117" s="133"/>
      <c r="UYI117" s="134" t="s">
        <v>48</v>
      </c>
      <c r="UYJ117" s="132"/>
      <c r="UYK117" s="132"/>
      <c r="UYL117" s="133"/>
      <c r="UYM117" s="134" t="s">
        <v>48</v>
      </c>
      <c r="UYN117" s="132"/>
      <c r="UYO117" s="132"/>
      <c r="UYP117" s="133"/>
      <c r="UYQ117" s="134" t="s">
        <v>48</v>
      </c>
      <c r="UYR117" s="132"/>
      <c r="UYS117" s="132"/>
      <c r="UYT117" s="133"/>
      <c r="UYU117" s="134" t="s">
        <v>48</v>
      </c>
      <c r="UYV117" s="132"/>
      <c r="UYW117" s="132"/>
      <c r="UYX117" s="133"/>
      <c r="UYY117" s="134" t="s">
        <v>48</v>
      </c>
      <c r="UYZ117" s="132"/>
      <c r="UZA117" s="132"/>
      <c r="UZB117" s="133"/>
      <c r="UZC117" s="134" t="s">
        <v>48</v>
      </c>
      <c r="UZD117" s="132"/>
      <c r="UZE117" s="132"/>
      <c r="UZF117" s="133"/>
      <c r="UZG117" s="134" t="s">
        <v>48</v>
      </c>
      <c r="UZH117" s="132"/>
      <c r="UZI117" s="132"/>
      <c r="UZJ117" s="133"/>
      <c r="UZK117" s="134" t="s">
        <v>48</v>
      </c>
      <c r="UZL117" s="132"/>
      <c r="UZM117" s="132"/>
      <c r="UZN117" s="133"/>
      <c r="UZO117" s="134" t="s">
        <v>48</v>
      </c>
      <c r="UZP117" s="132"/>
      <c r="UZQ117" s="132"/>
      <c r="UZR117" s="133"/>
      <c r="UZS117" s="134" t="s">
        <v>48</v>
      </c>
      <c r="UZT117" s="132"/>
      <c r="UZU117" s="132"/>
      <c r="UZV117" s="133"/>
      <c r="UZW117" s="134" t="s">
        <v>48</v>
      </c>
      <c r="UZX117" s="132"/>
      <c r="UZY117" s="132"/>
      <c r="UZZ117" s="133"/>
      <c r="VAA117" s="134" t="s">
        <v>48</v>
      </c>
      <c r="VAB117" s="132"/>
      <c r="VAC117" s="132"/>
      <c r="VAD117" s="133"/>
      <c r="VAE117" s="134" t="s">
        <v>48</v>
      </c>
      <c r="VAF117" s="132"/>
      <c r="VAG117" s="132"/>
      <c r="VAH117" s="133"/>
      <c r="VAI117" s="134" t="s">
        <v>48</v>
      </c>
      <c r="VAJ117" s="132"/>
      <c r="VAK117" s="132"/>
      <c r="VAL117" s="133"/>
      <c r="VAM117" s="134" t="s">
        <v>48</v>
      </c>
      <c r="VAN117" s="132"/>
      <c r="VAO117" s="132"/>
      <c r="VAP117" s="133"/>
      <c r="VAQ117" s="134" t="s">
        <v>48</v>
      </c>
      <c r="VAR117" s="132"/>
      <c r="VAS117" s="132"/>
      <c r="VAT117" s="133"/>
      <c r="VAU117" s="134" t="s">
        <v>48</v>
      </c>
      <c r="VAV117" s="132"/>
      <c r="VAW117" s="132"/>
      <c r="VAX117" s="133"/>
      <c r="VAY117" s="134" t="s">
        <v>48</v>
      </c>
      <c r="VAZ117" s="132"/>
      <c r="VBA117" s="132"/>
      <c r="VBB117" s="133"/>
      <c r="VBC117" s="134" t="s">
        <v>48</v>
      </c>
      <c r="VBD117" s="132"/>
      <c r="VBE117" s="132"/>
      <c r="VBF117" s="133"/>
      <c r="VBG117" s="134" t="s">
        <v>48</v>
      </c>
      <c r="VBH117" s="132"/>
      <c r="VBI117" s="132"/>
      <c r="VBJ117" s="133"/>
      <c r="VBK117" s="134" t="s">
        <v>48</v>
      </c>
      <c r="VBL117" s="132"/>
      <c r="VBM117" s="132"/>
      <c r="VBN117" s="133"/>
      <c r="VBO117" s="134" t="s">
        <v>48</v>
      </c>
      <c r="VBP117" s="132"/>
      <c r="VBQ117" s="132"/>
      <c r="VBR117" s="133"/>
      <c r="VBS117" s="134" t="s">
        <v>48</v>
      </c>
      <c r="VBT117" s="132"/>
      <c r="VBU117" s="132"/>
      <c r="VBV117" s="133"/>
      <c r="VBW117" s="134" t="s">
        <v>48</v>
      </c>
      <c r="VBX117" s="132"/>
      <c r="VBY117" s="132"/>
      <c r="VBZ117" s="133"/>
      <c r="VCA117" s="134" t="s">
        <v>48</v>
      </c>
      <c r="VCB117" s="132"/>
      <c r="VCC117" s="132"/>
      <c r="VCD117" s="133"/>
      <c r="VCE117" s="134" t="s">
        <v>48</v>
      </c>
      <c r="VCF117" s="132"/>
      <c r="VCG117" s="132"/>
      <c r="VCH117" s="133"/>
      <c r="VCI117" s="134" t="s">
        <v>48</v>
      </c>
      <c r="VCJ117" s="132"/>
      <c r="VCK117" s="132"/>
      <c r="VCL117" s="133"/>
      <c r="VCM117" s="134" t="s">
        <v>48</v>
      </c>
      <c r="VCN117" s="132"/>
      <c r="VCO117" s="132"/>
      <c r="VCP117" s="133"/>
      <c r="VCQ117" s="134" t="s">
        <v>48</v>
      </c>
      <c r="VCR117" s="132"/>
      <c r="VCS117" s="132"/>
      <c r="VCT117" s="133"/>
      <c r="VCU117" s="134" t="s">
        <v>48</v>
      </c>
      <c r="VCV117" s="132"/>
      <c r="VCW117" s="132"/>
      <c r="VCX117" s="133"/>
      <c r="VCY117" s="134" t="s">
        <v>48</v>
      </c>
      <c r="VCZ117" s="132"/>
      <c r="VDA117" s="132"/>
      <c r="VDB117" s="133"/>
      <c r="VDC117" s="134" t="s">
        <v>48</v>
      </c>
      <c r="VDD117" s="132"/>
      <c r="VDE117" s="132"/>
      <c r="VDF117" s="133"/>
      <c r="VDG117" s="134" t="s">
        <v>48</v>
      </c>
      <c r="VDH117" s="132"/>
      <c r="VDI117" s="132"/>
      <c r="VDJ117" s="133"/>
      <c r="VDK117" s="134" t="s">
        <v>48</v>
      </c>
      <c r="VDL117" s="132"/>
      <c r="VDM117" s="132"/>
      <c r="VDN117" s="133"/>
      <c r="VDO117" s="134" t="s">
        <v>48</v>
      </c>
      <c r="VDP117" s="132"/>
      <c r="VDQ117" s="132"/>
      <c r="VDR117" s="133"/>
      <c r="VDS117" s="134" t="s">
        <v>48</v>
      </c>
      <c r="VDT117" s="132"/>
      <c r="VDU117" s="132"/>
      <c r="VDV117" s="133"/>
      <c r="VDW117" s="134" t="s">
        <v>48</v>
      </c>
      <c r="VDX117" s="132"/>
      <c r="VDY117" s="132"/>
      <c r="VDZ117" s="133"/>
      <c r="VEA117" s="134" t="s">
        <v>48</v>
      </c>
      <c r="VEB117" s="132"/>
      <c r="VEC117" s="132"/>
      <c r="VED117" s="133"/>
      <c r="VEE117" s="134" t="s">
        <v>48</v>
      </c>
      <c r="VEF117" s="132"/>
      <c r="VEG117" s="132"/>
      <c r="VEH117" s="133"/>
      <c r="VEI117" s="134" t="s">
        <v>48</v>
      </c>
      <c r="VEJ117" s="132"/>
      <c r="VEK117" s="132"/>
      <c r="VEL117" s="133"/>
      <c r="VEM117" s="134" t="s">
        <v>48</v>
      </c>
      <c r="VEN117" s="132"/>
      <c r="VEO117" s="132"/>
      <c r="VEP117" s="133"/>
      <c r="VEQ117" s="134" t="s">
        <v>48</v>
      </c>
      <c r="VER117" s="132"/>
      <c r="VES117" s="132"/>
      <c r="VET117" s="133"/>
      <c r="VEU117" s="134" t="s">
        <v>48</v>
      </c>
      <c r="VEV117" s="132"/>
      <c r="VEW117" s="132"/>
      <c r="VEX117" s="133"/>
      <c r="VEY117" s="134" t="s">
        <v>48</v>
      </c>
      <c r="VEZ117" s="132"/>
      <c r="VFA117" s="132"/>
      <c r="VFB117" s="133"/>
      <c r="VFC117" s="134" t="s">
        <v>48</v>
      </c>
      <c r="VFD117" s="132"/>
      <c r="VFE117" s="132"/>
      <c r="VFF117" s="133"/>
      <c r="VFG117" s="134" t="s">
        <v>48</v>
      </c>
      <c r="VFH117" s="132"/>
      <c r="VFI117" s="132"/>
      <c r="VFJ117" s="133"/>
      <c r="VFK117" s="134" t="s">
        <v>48</v>
      </c>
      <c r="VFL117" s="132"/>
      <c r="VFM117" s="132"/>
      <c r="VFN117" s="133"/>
      <c r="VFO117" s="134" t="s">
        <v>48</v>
      </c>
      <c r="VFP117" s="132"/>
      <c r="VFQ117" s="132"/>
      <c r="VFR117" s="133"/>
      <c r="VFS117" s="134" t="s">
        <v>48</v>
      </c>
      <c r="VFT117" s="132"/>
      <c r="VFU117" s="132"/>
      <c r="VFV117" s="133"/>
      <c r="VFW117" s="134" t="s">
        <v>48</v>
      </c>
      <c r="VFX117" s="132"/>
      <c r="VFY117" s="132"/>
      <c r="VFZ117" s="133"/>
      <c r="VGA117" s="134" t="s">
        <v>48</v>
      </c>
      <c r="VGB117" s="132"/>
      <c r="VGC117" s="132"/>
      <c r="VGD117" s="133"/>
      <c r="VGE117" s="134" t="s">
        <v>48</v>
      </c>
      <c r="VGF117" s="132"/>
      <c r="VGG117" s="132"/>
      <c r="VGH117" s="133"/>
      <c r="VGI117" s="134" t="s">
        <v>48</v>
      </c>
      <c r="VGJ117" s="132"/>
      <c r="VGK117" s="132"/>
      <c r="VGL117" s="133"/>
      <c r="VGM117" s="134" t="s">
        <v>48</v>
      </c>
      <c r="VGN117" s="132"/>
      <c r="VGO117" s="132"/>
      <c r="VGP117" s="133"/>
      <c r="VGQ117" s="134" t="s">
        <v>48</v>
      </c>
      <c r="VGR117" s="132"/>
      <c r="VGS117" s="132"/>
      <c r="VGT117" s="133"/>
      <c r="VGU117" s="134" t="s">
        <v>48</v>
      </c>
      <c r="VGV117" s="132"/>
      <c r="VGW117" s="132"/>
      <c r="VGX117" s="133"/>
      <c r="VGY117" s="134" t="s">
        <v>48</v>
      </c>
      <c r="VGZ117" s="132"/>
      <c r="VHA117" s="132"/>
      <c r="VHB117" s="133"/>
      <c r="VHC117" s="134" t="s">
        <v>48</v>
      </c>
      <c r="VHD117" s="132"/>
      <c r="VHE117" s="132"/>
      <c r="VHF117" s="133"/>
      <c r="VHG117" s="134" t="s">
        <v>48</v>
      </c>
      <c r="VHH117" s="132"/>
      <c r="VHI117" s="132"/>
      <c r="VHJ117" s="133"/>
      <c r="VHK117" s="134" t="s">
        <v>48</v>
      </c>
      <c r="VHL117" s="132"/>
      <c r="VHM117" s="132"/>
      <c r="VHN117" s="133"/>
      <c r="VHO117" s="134" t="s">
        <v>48</v>
      </c>
      <c r="VHP117" s="132"/>
      <c r="VHQ117" s="132"/>
      <c r="VHR117" s="133"/>
      <c r="VHS117" s="134" t="s">
        <v>48</v>
      </c>
      <c r="VHT117" s="132"/>
      <c r="VHU117" s="132"/>
      <c r="VHV117" s="133"/>
      <c r="VHW117" s="134" t="s">
        <v>48</v>
      </c>
      <c r="VHX117" s="132"/>
      <c r="VHY117" s="132"/>
      <c r="VHZ117" s="133"/>
      <c r="VIA117" s="134" t="s">
        <v>48</v>
      </c>
      <c r="VIB117" s="132"/>
      <c r="VIC117" s="132"/>
      <c r="VID117" s="133"/>
      <c r="VIE117" s="134" t="s">
        <v>48</v>
      </c>
      <c r="VIF117" s="132"/>
      <c r="VIG117" s="132"/>
      <c r="VIH117" s="133"/>
      <c r="VII117" s="134" t="s">
        <v>48</v>
      </c>
      <c r="VIJ117" s="132"/>
      <c r="VIK117" s="132"/>
      <c r="VIL117" s="133"/>
      <c r="VIM117" s="134" t="s">
        <v>48</v>
      </c>
      <c r="VIN117" s="132"/>
      <c r="VIO117" s="132"/>
      <c r="VIP117" s="133"/>
      <c r="VIQ117" s="134" t="s">
        <v>48</v>
      </c>
      <c r="VIR117" s="132"/>
      <c r="VIS117" s="132"/>
      <c r="VIT117" s="133"/>
      <c r="VIU117" s="134" t="s">
        <v>48</v>
      </c>
      <c r="VIV117" s="132"/>
      <c r="VIW117" s="132"/>
      <c r="VIX117" s="133"/>
      <c r="VIY117" s="134" t="s">
        <v>48</v>
      </c>
      <c r="VIZ117" s="132"/>
      <c r="VJA117" s="132"/>
      <c r="VJB117" s="133"/>
      <c r="VJC117" s="134" t="s">
        <v>48</v>
      </c>
      <c r="VJD117" s="132"/>
      <c r="VJE117" s="132"/>
      <c r="VJF117" s="133"/>
      <c r="VJG117" s="134" t="s">
        <v>48</v>
      </c>
      <c r="VJH117" s="132"/>
      <c r="VJI117" s="132"/>
      <c r="VJJ117" s="133"/>
      <c r="VJK117" s="134" t="s">
        <v>48</v>
      </c>
      <c r="VJL117" s="132"/>
      <c r="VJM117" s="132"/>
      <c r="VJN117" s="133"/>
      <c r="VJO117" s="134" t="s">
        <v>48</v>
      </c>
      <c r="VJP117" s="132"/>
      <c r="VJQ117" s="132"/>
      <c r="VJR117" s="133"/>
      <c r="VJS117" s="134" t="s">
        <v>48</v>
      </c>
      <c r="VJT117" s="132"/>
      <c r="VJU117" s="132"/>
      <c r="VJV117" s="133"/>
      <c r="VJW117" s="134" t="s">
        <v>48</v>
      </c>
      <c r="VJX117" s="132"/>
      <c r="VJY117" s="132"/>
      <c r="VJZ117" s="133"/>
      <c r="VKA117" s="134" t="s">
        <v>48</v>
      </c>
      <c r="VKB117" s="132"/>
      <c r="VKC117" s="132"/>
      <c r="VKD117" s="133"/>
      <c r="VKE117" s="134" t="s">
        <v>48</v>
      </c>
      <c r="VKF117" s="132"/>
      <c r="VKG117" s="132"/>
      <c r="VKH117" s="133"/>
      <c r="VKI117" s="134" t="s">
        <v>48</v>
      </c>
      <c r="VKJ117" s="132"/>
      <c r="VKK117" s="132"/>
      <c r="VKL117" s="133"/>
      <c r="VKM117" s="134" t="s">
        <v>48</v>
      </c>
      <c r="VKN117" s="132"/>
      <c r="VKO117" s="132"/>
      <c r="VKP117" s="133"/>
      <c r="VKQ117" s="134" t="s">
        <v>48</v>
      </c>
      <c r="VKR117" s="132"/>
      <c r="VKS117" s="132"/>
      <c r="VKT117" s="133"/>
      <c r="VKU117" s="134" t="s">
        <v>48</v>
      </c>
      <c r="VKV117" s="132"/>
      <c r="VKW117" s="132"/>
      <c r="VKX117" s="133"/>
      <c r="VKY117" s="134" t="s">
        <v>48</v>
      </c>
      <c r="VKZ117" s="132"/>
      <c r="VLA117" s="132"/>
      <c r="VLB117" s="133"/>
      <c r="VLC117" s="134" t="s">
        <v>48</v>
      </c>
      <c r="VLD117" s="132"/>
      <c r="VLE117" s="132"/>
      <c r="VLF117" s="133"/>
      <c r="VLG117" s="134" t="s">
        <v>48</v>
      </c>
      <c r="VLH117" s="132"/>
      <c r="VLI117" s="132"/>
      <c r="VLJ117" s="133"/>
      <c r="VLK117" s="134" t="s">
        <v>48</v>
      </c>
      <c r="VLL117" s="132"/>
      <c r="VLM117" s="132"/>
      <c r="VLN117" s="133"/>
      <c r="VLO117" s="134" t="s">
        <v>48</v>
      </c>
      <c r="VLP117" s="132"/>
      <c r="VLQ117" s="132"/>
      <c r="VLR117" s="133"/>
      <c r="VLS117" s="134" t="s">
        <v>48</v>
      </c>
      <c r="VLT117" s="132"/>
      <c r="VLU117" s="132"/>
      <c r="VLV117" s="133"/>
      <c r="VLW117" s="134" t="s">
        <v>48</v>
      </c>
      <c r="VLX117" s="132"/>
      <c r="VLY117" s="132"/>
      <c r="VLZ117" s="133"/>
      <c r="VMA117" s="134" t="s">
        <v>48</v>
      </c>
      <c r="VMB117" s="132"/>
      <c r="VMC117" s="132"/>
      <c r="VMD117" s="133"/>
      <c r="VME117" s="134" t="s">
        <v>48</v>
      </c>
      <c r="VMF117" s="132"/>
      <c r="VMG117" s="132"/>
      <c r="VMH117" s="133"/>
      <c r="VMI117" s="134" t="s">
        <v>48</v>
      </c>
      <c r="VMJ117" s="132"/>
      <c r="VMK117" s="132"/>
      <c r="VML117" s="133"/>
      <c r="VMM117" s="134" t="s">
        <v>48</v>
      </c>
      <c r="VMN117" s="132"/>
      <c r="VMO117" s="132"/>
      <c r="VMP117" s="133"/>
      <c r="VMQ117" s="134" t="s">
        <v>48</v>
      </c>
      <c r="VMR117" s="132"/>
      <c r="VMS117" s="132"/>
      <c r="VMT117" s="133"/>
      <c r="VMU117" s="134" t="s">
        <v>48</v>
      </c>
      <c r="VMV117" s="132"/>
      <c r="VMW117" s="132"/>
      <c r="VMX117" s="133"/>
      <c r="VMY117" s="134" t="s">
        <v>48</v>
      </c>
      <c r="VMZ117" s="132"/>
      <c r="VNA117" s="132"/>
      <c r="VNB117" s="133"/>
      <c r="VNC117" s="134" t="s">
        <v>48</v>
      </c>
      <c r="VND117" s="132"/>
      <c r="VNE117" s="132"/>
      <c r="VNF117" s="133"/>
      <c r="VNG117" s="134" t="s">
        <v>48</v>
      </c>
      <c r="VNH117" s="132"/>
      <c r="VNI117" s="132"/>
      <c r="VNJ117" s="133"/>
      <c r="VNK117" s="134" t="s">
        <v>48</v>
      </c>
      <c r="VNL117" s="132"/>
      <c r="VNM117" s="132"/>
      <c r="VNN117" s="133"/>
      <c r="VNO117" s="134" t="s">
        <v>48</v>
      </c>
      <c r="VNP117" s="132"/>
      <c r="VNQ117" s="132"/>
      <c r="VNR117" s="133"/>
      <c r="VNS117" s="134" t="s">
        <v>48</v>
      </c>
      <c r="VNT117" s="132"/>
      <c r="VNU117" s="132"/>
      <c r="VNV117" s="133"/>
      <c r="VNW117" s="134" t="s">
        <v>48</v>
      </c>
      <c r="VNX117" s="132"/>
      <c r="VNY117" s="132"/>
      <c r="VNZ117" s="133"/>
      <c r="VOA117" s="134" t="s">
        <v>48</v>
      </c>
      <c r="VOB117" s="132"/>
      <c r="VOC117" s="132"/>
      <c r="VOD117" s="133"/>
      <c r="VOE117" s="134" t="s">
        <v>48</v>
      </c>
      <c r="VOF117" s="132"/>
      <c r="VOG117" s="132"/>
      <c r="VOH117" s="133"/>
      <c r="VOI117" s="134" t="s">
        <v>48</v>
      </c>
      <c r="VOJ117" s="132"/>
      <c r="VOK117" s="132"/>
      <c r="VOL117" s="133"/>
      <c r="VOM117" s="134" t="s">
        <v>48</v>
      </c>
      <c r="VON117" s="132"/>
      <c r="VOO117" s="132"/>
      <c r="VOP117" s="133"/>
      <c r="VOQ117" s="134" t="s">
        <v>48</v>
      </c>
      <c r="VOR117" s="132"/>
      <c r="VOS117" s="132"/>
      <c r="VOT117" s="133"/>
      <c r="VOU117" s="134" t="s">
        <v>48</v>
      </c>
      <c r="VOV117" s="132"/>
      <c r="VOW117" s="132"/>
      <c r="VOX117" s="133"/>
      <c r="VOY117" s="134" t="s">
        <v>48</v>
      </c>
      <c r="VOZ117" s="132"/>
      <c r="VPA117" s="132"/>
      <c r="VPB117" s="133"/>
      <c r="VPC117" s="134" t="s">
        <v>48</v>
      </c>
      <c r="VPD117" s="132"/>
      <c r="VPE117" s="132"/>
      <c r="VPF117" s="133"/>
      <c r="VPG117" s="134" t="s">
        <v>48</v>
      </c>
      <c r="VPH117" s="132"/>
      <c r="VPI117" s="132"/>
      <c r="VPJ117" s="133"/>
      <c r="VPK117" s="134" t="s">
        <v>48</v>
      </c>
      <c r="VPL117" s="132"/>
      <c r="VPM117" s="132"/>
      <c r="VPN117" s="133"/>
      <c r="VPO117" s="134" t="s">
        <v>48</v>
      </c>
      <c r="VPP117" s="132"/>
      <c r="VPQ117" s="132"/>
      <c r="VPR117" s="133"/>
      <c r="VPS117" s="134" t="s">
        <v>48</v>
      </c>
      <c r="VPT117" s="132"/>
      <c r="VPU117" s="132"/>
      <c r="VPV117" s="133"/>
      <c r="VPW117" s="134" t="s">
        <v>48</v>
      </c>
      <c r="VPX117" s="132"/>
      <c r="VPY117" s="132"/>
      <c r="VPZ117" s="133"/>
      <c r="VQA117" s="134" t="s">
        <v>48</v>
      </c>
      <c r="VQB117" s="132"/>
      <c r="VQC117" s="132"/>
      <c r="VQD117" s="133"/>
      <c r="VQE117" s="134" t="s">
        <v>48</v>
      </c>
      <c r="VQF117" s="132"/>
      <c r="VQG117" s="132"/>
      <c r="VQH117" s="133"/>
      <c r="VQI117" s="134" t="s">
        <v>48</v>
      </c>
      <c r="VQJ117" s="132"/>
      <c r="VQK117" s="132"/>
      <c r="VQL117" s="133"/>
      <c r="VQM117" s="134" t="s">
        <v>48</v>
      </c>
      <c r="VQN117" s="132"/>
      <c r="VQO117" s="132"/>
      <c r="VQP117" s="133"/>
      <c r="VQQ117" s="134" t="s">
        <v>48</v>
      </c>
      <c r="VQR117" s="132"/>
      <c r="VQS117" s="132"/>
      <c r="VQT117" s="133"/>
      <c r="VQU117" s="134" t="s">
        <v>48</v>
      </c>
      <c r="VQV117" s="132"/>
      <c r="VQW117" s="132"/>
      <c r="VQX117" s="133"/>
      <c r="VQY117" s="134" t="s">
        <v>48</v>
      </c>
      <c r="VQZ117" s="132"/>
      <c r="VRA117" s="132"/>
      <c r="VRB117" s="133"/>
      <c r="VRC117" s="134" t="s">
        <v>48</v>
      </c>
      <c r="VRD117" s="132"/>
      <c r="VRE117" s="132"/>
      <c r="VRF117" s="133"/>
      <c r="VRG117" s="134" t="s">
        <v>48</v>
      </c>
      <c r="VRH117" s="132"/>
      <c r="VRI117" s="132"/>
      <c r="VRJ117" s="133"/>
      <c r="VRK117" s="134" t="s">
        <v>48</v>
      </c>
      <c r="VRL117" s="132"/>
      <c r="VRM117" s="132"/>
      <c r="VRN117" s="133"/>
      <c r="VRO117" s="134" t="s">
        <v>48</v>
      </c>
      <c r="VRP117" s="132"/>
      <c r="VRQ117" s="132"/>
      <c r="VRR117" s="133"/>
      <c r="VRS117" s="134" t="s">
        <v>48</v>
      </c>
      <c r="VRT117" s="132"/>
      <c r="VRU117" s="132"/>
      <c r="VRV117" s="133"/>
      <c r="VRW117" s="134" t="s">
        <v>48</v>
      </c>
      <c r="VRX117" s="132"/>
      <c r="VRY117" s="132"/>
      <c r="VRZ117" s="133"/>
      <c r="VSA117" s="134" t="s">
        <v>48</v>
      </c>
      <c r="VSB117" s="132"/>
      <c r="VSC117" s="132"/>
      <c r="VSD117" s="133"/>
      <c r="VSE117" s="134" t="s">
        <v>48</v>
      </c>
      <c r="VSF117" s="132"/>
      <c r="VSG117" s="132"/>
      <c r="VSH117" s="133"/>
      <c r="VSI117" s="134" t="s">
        <v>48</v>
      </c>
      <c r="VSJ117" s="132"/>
      <c r="VSK117" s="132"/>
      <c r="VSL117" s="133"/>
      <c r="VSM117" s="134" t="s">
        <v>48</v>
      </c>
      <c r="VSN117" s="132"/>
      <c r="VSO117" s="132"/>
      <c r="VSP117" s="133"/>
      <c r="VSQ117" s="134" t="s">
        <v>48</v>
      </c>
      <c r="VSR117" s="132"/>
      <c r="VSS117" s="132"/>
      <c r="VST117" s="133"/>
      <c r="VSU117" s="134" t="s">
        <v>48</v>
      </c>
      <c r="VSV117" s="132"/>
      <c r="VSW117" s="132"/>
      <c r="VSX117" s="133"/>
      <c r="VSY117" s="134" t="s">
        <v>48</v>
      </c>
      <c r="VSZ117" s="132"/>
      <c r="VTA117" s="132"/>
      <c r="VTB117" s="133"/>
      <c r="VTC117" s="134" t="s">
        <v>48</v>
      </c>
      <c r="VTD117" s="132"/>
      <c r="VTE117" s="132"/>
      <c r="VTF117" s="133"/>
      <c r="VTG117" s="134" t="s">
        <v>48</v>
      </c>
      <c r="VTH117" s="132"/>
      <c r="VTI117" s="132"/>
      <c r="VTJ117" s="133"/>
      <c r="VTK117" s="134" t="s">
        <v>48</v>
      </c>
      <c r="VTL117" s="132"/>
      <c r="VTM117" s="132"/>
      <c r="VTN117" s="133"/>
      <c r="VTO117" s="134" t="s">
        <v>48</v>
      </c>
      <c r="VTP117" s="132"/>
      <c r="VTQ117" s="132"/>
      <c r="VTR117" s="133"/>
      <c r="VTS117" s="134" t="s">
        <v>48</v>
      </c>
      <c r="VTT117" s="132"/>
      <c r="VTU117" s="132"/>
      <c r="VTV117" s="133"/>
      <c r="VTW117" s="134" t="s">
        <v>48</v>
      </c>
      <c r="VTX117" s="132"/>
      <c r="VTY117" s="132"/>
      <c r="VTZ117" s="133"/>
      <c r="VUA117" s="134" t="s">
        <v>48</v>
      </c>
      <c r="VUB117" s="132"/>
      <c r="VUC117" s="132"/>
      <c r="VUD117" s="133"/>
      <c r="VUE117" s="134" t="s">
        <v>48</v>
      </c>
      <c r="VUF117" s="132"/>
      <c r="VUG117" s="132"/>
      <c r="VUH117" s="133"/>
      <c r="VUI117" s="134" t="s">
        <v>48</v>
      </c>
      <c r="VUJ117" s="132"/>
      <c r="VUK117" s="132"/>
      <c r="VUL117" s="133"/>
      <c r="VUM117" s="134" t="s">
        <v>48</v>
      </c>
      <c r="VUN117" s="132"/>
      <c r="VUO117" s="132"/>
      <c r="VUP117" s="133"/>
      <c r="VUQ117" s="134" t="s">
        <v>48</v>
      </c>
      <c r="VUR117" s="132"/>
      <c r="VUS117" s="132"/>
      <c r="VUT117" s="133"/>
      <c r="VUU117" s="134" t="s">
        <v>48</v>
      </c>
      <c r="VUV117" s="132"/>
      <c r="VUW117" s="132"/>
      <c r="VUX117" s="133"/>
      <c r="VUY117" s="134" t="s">
        <v>48</v>
      </c>
      <c r="VUZ117" s="132"/>
      <c r="VVA117" s="132"/>
      <c r="VVB117" s="133"/>
      <c r="VVC117" s="134" t="s">
        <v>48</v>
      </c>
      <c r="VVD117" s="132"/>
      <c r="VVE117" s="132"/>
      <c r="VVF117" s="133"/>
      <c r="VVG117" s="134" t="s">
        <v>48</v>
      </c>
      <c r="VVH117" s="132"/>
      <c r="VVI117" s="132"/>
      <c r="VVJ117" s="133"/>
      <c r="VVK117" s="134" t="s">
        <v>48</v>
      </c>
      <c r="VVL117" s="132"/>
      <c r="VVM117" s="132"/>
      <c r="VVN117" s="133"/>
      <c r="VVO117" s="134" t="s">
        <v>48</v>
      </c>
      <c r="VVP117" s="132"/>
      <c r="VVQ117" s="132"/>
      <c r="VVR117" s="133"/>
      <c r="VVS117" s="134" t="s">
        <v>48</v>
      </c>
      <c r="VVT117" s="132"/>
      <c r="VVU117" s="132"/>
      <c r="VVV117" s="133"/>
      <c r="VVW117" s="134" t="s">
        <v>48</v>
      </c>
      <c r="VVX117" s="132"/>
      <c r="VVY117" s="132"/>
      <c r="VVZ117" s="133"/>
      <c r="VWA117" s="134" t="s">
        <v>48</v>
      </c>
      <c r="VWB117" s="132"/>
      <c r="VWC117" s="132"/>
      <c r="VWD117" s="133"/>
      <c r="VWE117" s="134" t="s">
        <v>48</v>
      </c>
      <c r="VWF117" s="132"/>
      <c r="VWG117" s="132"/>
      <c r="VWH117" s="133"/>
      <c r="VWI117" s="134" t="s">
        <v>48</v>
      </c>
      <c r="VWJ117" s="132"/>
      <c r="VWK117" s="132"/>
      <c r="VWL117" s="133"/>
      <c r="VWM117" s="134" t="s">
        <v>48</v>
      </c>
      <c r="VWN117" s="132"/>
      <c r="VWO117" s="132"/>
      <c r="VWP117" s="133"/>
      <c r="VWQ117" s="134" t="s">
        <v>48</v>
      </c>
      <c r="VWR117" s="132"/>
      <c r="VWS117" s="132"/>
      <c r="VWT117" s="133"/>
      <c r="VWU117" s="134" t="s">
        <v>48</v>
      </c>
      <c r="VWV117" s="132"/>
      <c r="VWW117" s="132"/>
      <c r="VWX117" s="133"/>
      <c r="VWY117" s="134" t="s">
        <v>48</v>
      </c>
      <c r="VWZ117" s="132"/>
      <c r="VXA117" s="132"/>
      <c r="VXB117" s="133"/>
      <c r="VXC117" s="134" t="s">
        <v>48</v>
      </c>
      <c r="VXD117" s="132"/>
      <c r="VXE117" s="132"/>
      <c r="VXF117" s="133"/>
      <c r="VXG117" s="134" t="s">
        <v>48</v>
      </c>
      <c r="VXH117" s="132"/>
      <c r="VXI117" s="132"/>
      <c r="VXJ117" s="133"/>
      <c r="VXK117" s="134" t="s">
        <v>48</v>
      </c>
      <c r="VXL117" s="132"/>
      <c r="VXM117" s="132"/>
      <c r="VXN117" s="133"/>
      <c r="VXO117" s="134" t="s">
        <v>48</v>
      </c>
      <c r="VXP117" s="132"/>
      <c r="VXQ117" s="132"/>
      <c r="VXR117" s="133"/>
      <c r="VXS117" s="134" t="s">
        <v>48</v>
      </c>
      <c r="VXT117" s="132"/>
      <c r="VXU117" s="132"/>
      <c r="VXV117" s="133"/>
      <c r="VXW117" s="134" t="s">
        <v>48</v>
      </c>
      <c r="VXX117" s="132"/>
      <c r="VXY117" s="132"/>
      <c r="VXZ117" s="133"/>
      <c r="VYA117" s="134" t="s">
        <v>48</v>
      </c>
      <c r="VYB117" s="132"/>
      <c r="VYC117" s="132"/>
      <c r="VYD117" s="133"/>
      <c r="VYE117" s="134" t="s">
        <v>48</v>
      </c>
      <c r="VYF117" s="132"/>
      <c r="VYG117" s="132"/>
      <c r="VYH117" s="133"/>
      <c r="VYI117" s="134" t="s">
        <v>48</v>
      </c>
      <c r="VYJ117" s="132"/>
      <c r="VYK117" s="132"/>
      <c r="VYL117" s="133"/>
      <c r="VYM117" s="134" t="s">
        <v>48</v>
      </c>
      <c r="VYN117" s="132"/>
      <c r="VYO117" s="132"/>
      <c r="VYP117" s="133"/>
      <c r="VYQ117" s="134" t="s">
        <v>48</v>
      </c>
      <c r="VYR117" s="132"/>
      <c r="VYS117" s="132"/>
      <c r="VYT117" s="133"/>
      <c r="VYU117" s="134" t="s">
        <v>48</v>
      </c>
      <c r="VYV117" s="132"/>
      <c r="VYW117" s="132"/>
      <c r="VYX117" s="133"/>
      <c r="VYY117" s="134" t="s">
        <v>48</v>
      </c>
      <c r="VYZ117" s="132"/>
      <c r="VZA117" s="132"/>
      <c r="VZB117" s="133"/>
      <c r="VZC117" s="134" t="s">
        <v>48</v>
      </c>
      <c r="VZD117" s="132"/>
      <c r="VZE117" s="132"/>
      <c r="VZF117" s="133"/>
      <c r="VZG117" s="134" t="s">
        <v>48</v>
      </c>
      <c r="VZH117" s="132"/>
      <c r="VZI117" s="132"/>
      <c r="VZJ117" s="133"/>
      <c r="VZK117" s="134" t="s">
        <v>48</v>
      </c>
      <c r="VZL117" s="132"/>
      <c r="VZM117" s="132"/>
      <c r="VZN117" s="133"/>
      <c r="VZO117" s="134" t="s">
        <v>48</v>
      </c>
      <c r="VZP117" s="132"/>
      <c r="VZQ117" s="132"/>
      <c r="VZR117" s="133"/>
      <c r="VZS117" s="134" t="s">
        <v>48</v>
      </c>
      <c r="VZT117" s="132"/>
      <c r="VZU117" s="132"/>
      <c r="VZV117" s="133"/>
      <c r="VZW117" s="134" t="s">
        <v>48</v>
      </c>
      <c r="VZX117" s="132"/>
      <c r="VZY117" s="132"/>
      <c r="VZZ117" s="133"/>
      <c r="WAA117" s="134" t="s">
        <v>48</v>
      </c>
      <c r="WAB117" s="132"/>
      <c r="WAC117" s="132"/>
      <c r="WAD117" s="133"/>
      <c r="WAE117" s="134" t="s">
        <v>48</v>
      </c>
      <c r="WAF117" s="132"/>
      <c r="WAG117" s="132"/>
      <c r="WAH117" s="133"/>
      <c r="WAI117" s="134" t="s">
        <v>48</v>
      </c>
      <c r="WAJ117" s="132"/>
      <c r="WAK117" s="132"/>
      <c r="WAL117" s="133"/>
      <c r="WAM117" s="134" t="s">
        <v>48</v>
      </c>
      <c r="WAN117" s="132"/>
      <c r="WAO117" s="132"/>
      <c r="WAP117" s="133"/>
      <c r="WAQ117" s="134" t="s">
        <v>48</v>
      </c>
      <c r="WAR117" s="132"/>
      <c r="WAS117" s="132"/>
      <c r="WAT117" s="133"/>
      <c r="WAU117" s="134" t="s">
        <v>48</v>
      </c>
      <c r="WAV117" s="132"/>
      <c r="WAW117" s="132"/>
      <c r="WAX117" s="133"/>
      <c r="WAY117" s="134" t="s">
        <v>48</v>
      </c>
      <c r="WAZ117" s="132"/>
      <c r="WBA117" s="132"/>
      <c r="WBB117" s="133"/>
      <c r="WBC117" s="134" t="s">
        <v>48</v>
      </c>
      <c r="WBD117" s="132"/>
      <c r="WBE117" s="132"/>
      <c r="WBF117" s="133"/>
      <c r="WBG117" s="134" t="s">
        <v>48</v>
      </c>
      <c r="WBH117" s="132"/>
      <c r="WBI117" s="132"/>
      <c r="WBJ117" s="133"/>
      <c r="WBK117" s="134" t="s">
        <v>48</v>
      </c>
      <c r="WBL117" s="132"/>
      <c r="WBM117" s="132"/>
      <c r="WBN117" s="133"/>
      <c r="WBO117" s="134" t="s">
        <v>48</v>
      </c>
      <c r="WBP117" s="132"/>
      <c r="WBQ117" s="132"/>
      <c r="WBR117" s="133"/>
      <c r="WBS117" s="134" t="s">
        <v>48</v>
      </c>
      <c r="WBT117" s="132"/>
      <c r="WBU117" s="132"/>
      <c r="WBV117" s="133"/>
      <c r="WBW117" s="134" t="s">
        <v>48</v>
      </c>
      <c r="WBX117" s="132"/>
      <c r="WBY117" s="132"/>
      <c r="WBZ117" s="133"/>
      <c r="WCA117" s="134" t="s">
        <v>48</v>
      </c>
      <c r="WCB117" s="132"/>
      <c r="WCC117" s="132"/>
      <c r="WCD117" s="133"/>
      <c r="WCE117" s="134" t="s">
        <v>48</v>
      </c>
      <c r="WCF117" s="132"/>
      <c r="WCG117" s="132"/>
      <c r="WCH117" s="133"/>
      <c r="WCI117" s="134" t="s">
        <v>48</v>
      </c>
      <c r="WCJ117" s="132"/>
      <c r="WCK117" s="132"/>
      <c r="WCL117" s="133"/>
      <c r="WCM117" s="134" t="s">
        <v>48</v>
      </c>
      <c r="WCN117" s="132"/>
      <c r="WCO117" s="132"/>
      <c r="WCP117" s="133"/>
      <c r="WCQ117" s="134" t="s">
        <v>48</v>
      </c>
      <c r="WCR117" s="132"/>
      <c r="WCS117" s="132"/>
      <c r="WCT117" s="133"/>
      <c r="WCU117" s="134" t="s">
        <v>48</v>
      </c>
      <c r="WCV117" s="132"/>
      <c r="WCW117" s="132"/>
      <c r="WCX117" s="133"/>
      <c r="WCY117" s="134" t="s">
        <v>48</v>
      </c>
      <c r="WCZ117" s="132"/>
      <c r="WDA117" s="132"/>
      <c r="WDB117" s="133"/>
      <c r="WDC117" s="134" t="s">
        <v>48</v>
      </c>
      <c r="WDD117" s="132"/>
      <c r="WDE117" s="132"/>
      <c r="WDF117" s="133"/>
      <c r="WDG117" s="134" t="s">
        <v>48</v>
      </c>
      <c r="WDH117" s="132"/>
      <c r="WDI117" s="132"/>
      <c r="WDJ117" s="133"/>
      <c r="WDK117" s="134" t="s">
        <v>48</v>
      </c>
      <c r="WDL117" s="132"/>
      <c r="WDM117" s="132"/>
      <c r="WDN117" s="133"/>
      <c r="WDO117" s="134" t="s">
        <v>48</v>
      </c>
      <c r="WDP117" s="132"/>
      <c r="WDQ117" s="132"/>
      <c r="WDR117" s="133"/>
      <c r="WDS117" s="134" t="s">
        <v>48</v>
      </c>
      <c r="WDT117" s="132"/>
      <c r="WDU117" s="132"/>
      <c r="WDV117" s="133"/>
      <c r="WDW117" s="134" t="s">
        <v>48</v>
      </c>
      <c r="WDX117" s="132"/>
      <c r="WDY117" s="132"/>
      <c r="WDZ117" s="133"/>
      <c r="WEA117" s="134" t="s">
        <v>48</v>
      </c>
      <c r="WEB117" s="132"/>
      <c r="WEC117" s="132"/>
      <c r="WED117" s="133"/>
      <c r="WEE117" s="134" t="s">
        <v>48</v>
      </c>
      <c r="WEF117" s="132"/>
      <c r="WEG117" s="132"/>
      <c r="WEH117" s="133"/>
      <c r="WEI117" s="134" t="s">
        <v>48</v>
      </c>
      <c r="WEJ117" s="132"/>
      <c r="WEK117" s="132"/>
      <c r="WEL117" s="133"/>
      <c r="WEM117" s="134" t="s">
        <v>48</v>
      </c>
      <c r="WEN117" s="132"/>
      <c r="WEO117" s="132"/>
      <c r="WEP117" s="133"/>
      <c r="WEQ117" s="134" t="s">
        <v>48</v>
      </c>
      <c r="WER117" s="132"/>
      <c r="WES117" s="132"/>
      <c r="WET117" s="133"/>
      <c r="WEU117" s="134" t="s">
        <v>48</v>
      </c>
      <c r="WEV117" s="132"/>
      <c r="WEW117" s="132"/>
      <c r="WEX117" s="133"/>
      <c r="WEY117" s="134" t="s">
        <v>48</v>
      </c>
      <c r="WEZ117" s="132"/>
      <c r="WFA117" s="132"/>
      <c r="WFB117" s="133"/>
      <c r="WFC117" s="134" t="s">
        <v>48</v>
      </c>
      <c r="WFD117" s="132"/>
      <c r="WFE117" s="132"/>
      <c r="WFF117" s="133"/>
      <c r="WFG117" s="134" t="s">
        <v>48</v>
      </c>
      <c r="WFH117" s="132"/>
      <c r="WFI117" s="132"/>
      <c r="WFJ117" s="133"/>
      <c r="WFK117" s="134" t="s">
        <v>48</v>
      </c>
      <c r="WFL117" s="132"/>
      <c r="WFM117" s="132"/>
      <c r="WFN117" s="133"/>
      <c r="WFO117" s="134" t="s">
        <v>48</v>
      </c>
      <c r="WFP117" s="132"/>
      <c r="WFQ117" s="132"/>
      <c r="WFR117" s="133"/>
      <c r="WFS117" s="134" t="s">
        <v>48</v>
      </c>
      <c r="WFT117" s="132"/>
      <c r="WFU117" s="132"/>
      <c r="WFV117" s="133"/>
      <c r="WFW117" s="134" t="s">
        <v>48</v>
      </c>
      <c r="WFX117" s="132"/>
      <c r="WFY117" s="132"/>
      <c r="WFZ117" s="133"/>
      <c r="WGA117" s="134" t="s">
        <v>48</v>
      </c>
      <c r="WGB117" s="132"/>
      <c r="WGC117" s="132"/>
      <c r="WGD117" s="133"/>
      <c r="WGE117" s="134" t="s">
        <v>48</v>
      </c>
      <c r="WGF117" s="132"/>
      <c r="WGG117" s="132"/>
      <c r="WGH117" s="133"/>
      <c r="WGI117" s="134" t="s">
        <v>48</v>
      </c>
      <c r="WGJ117" s="132"/>
      <c r="WGK117" s="132"/>
      <c r="WGL117" s="133"/>
      <c r="WGM117" s="134" t="s">
        <v>48</v>
      </c>
      <c r="WGN117" s="132"/>
      <c r="WGO117" s="132"/>
      <c r="WGP117" s="133"/>
      <c r="WGQ117" s="134" t="s">
        <v>48</v>
      </c>
      <c r="WGR117" s="132"/>
      <c r="WGS117" s="132"/>
      <c r="WGT117" s="133"/>
      <c r="WGU117" s="134" t="s">
        <v>48</v>
      </c>
      <c r="WGV117" s="132"/>
      <c r="WGW117" s="132"/>
      <c r="WGX117" s="133"/>
      <c r="WGY117" s="134" t="s">
        <v>48</v>
      </c>
      <c r="WGZ117" s="132"/>
      <c r="WHA117" s="132"/>
      <c r="WHB117" s="133"/>
      <c r="WHC117" s="134" t="s">
        <v>48</v>
      </c>
      <c r="WHD117" s="132"/>
      <c r="WHE117" s="132"/>
      <c r="WHF117" s="133"/>
      <c r="WHG117" s="134" t="s">
        <v>48</v>
      </c>
      <c r="WHH117" s="132"/>
      <c r="WHI117" s="132"/>
      <c r="WHJ117" s="133"/>
      <c r="WHK117" s="134" t="s">
        <v>48</v>
      </c>
      <c r="WHL117" s="132"/>
      <c r="WHM117" s="132"/>
      <c r="WHN117" s="133"/>
      <c r="WHO117" s="134" t="s">
        <v>48</v>
      </c>
      <c r="WHP117" s="132"/>
      <c r="WHQ117" s="132"/>
      <c r="WHR117" s="133"/>
      <c r="WHS117" s="134" t="s">
        <v>48</v>
      </c>
      <c r="WHT117" s="132"/>
      <c r="WHU117" s="132"/>
      <c r="WHV117" s="133"/>
      <c r="WHW117" s="134" t="s">
        <v>48</v>
      </c>
      <c r="WHX117" s="132"/>
      <c r="WHY117" s="132"/>
      <c r="WHZ117" s="133"/>
      <c r="WIA117" s="134" t="s">
        <v>48</v>
      </c>
      <c r="WIB117" s="132"/>
      <c r="WIC117" s="132"/>
      <c r="WID117" s="133"/>
      <c r="WIE117" s="134" t="s">
        <v>48</v>
      </c>
      <c r="WIF117" s="132"/>
      <c r="WIG117" s="132"/>
      <c r="WIH117" s="133"/>
      <c r="WII117" s="134" t="s">
        <v>48</v>
      </c>
      <c r="WIJ117" s="132"/>
      <c r="WIK117" s="132"/>
      <c r="WIL117" s="133"/>
      <c r="WIM117" s="134" t="s">
        <v>48</v>
      </c>
      <c r="WIN117" s="132"/>
      <c r="WIO117" s="132"/>
      <c r="WIP117" s="133"/>
      <c r="WIQ117" s="134" t="s">
        <v>48</v>
      </c>
      <c r="WIR117" s="132"/>
      <c r="WIS117" s="132"/>
      <c r="WIT117" s="133"/>
      <c r="WIU117" s="134" t="s">
        <v>48</v>
      </c>
      <c r="WIV117" s="132"/>
      <c r="WIW117" s="132"/>
      <c r="WIX117" s="133"/>
      <c r="WIY117" s="134" t="s">
        <v>48</v>
      </c>
      <c r="WIZ117" s="132"/>
      <c r="WJA117" s="132"/>
      <c r="WJB117" s="133"/>
      <c r="WJC117" s="134" t="s">
        <v>48</v>
      </c>
      <c r="WJD117" s="132"/>
      <c r="WJE117" s="132"/>
      <c r="WJF117" s="133"/>
      <c r="WJG117" s="134" t="s">
        <v>48</v>
      </c>
      <c r="WJH117" s="132"/>
      <c r="WJI117" s="132"/>
      <c r="WJJ117" s="133"/>
      <c r="WJK117" s="134" t="s">
        <v>48</v>
      </c>
      <c r="WJL117" s="132"/>
      <c r="WJM117" s="132"/>
      <c r="WJN117" s="133"/>
      <c r="WJO117" s="134" t="s">
        <v>48</v>
      </c>
      <c r="WJP117" s="132"/>
      <c r="WJQ117" s="132"/>
      <c r="WJR117" s="133"/>
      <c r="WJS117" s="134" t="s">
        <v>48</v>
      </c>
      <c r="WJT117" s="132"/>
      <c r="WJU117" s="132"/>
      <c r="WJV117" s="133"/>
      <c r="WJW117" s="134" t="s">
        <v>48</v>
      </c>
      <c r="WJX117" s="132"/>
      <c r="WJY117" s="132"/>
      <c r="WJZ117" s="133"/>
      <c r="WKA117" s="134" t="s">
        <v>48</v>
      </c>
      <c r="WKB117" s="132"/>
      <c r="WKC117" s="132"/>
      <c r="WKD117" s="133"/>
      <c r="WKE117" s="134" t="s">
        <v>48</v>
      </c>
      <c r="WKF117" s="132"/>
      <c r="WKG117" s="132"/>
      <c r="WKH117" s="133"/>
      <c r="WKI117" s="134" t="s">
        <v>48</v>
      </c>
      <c r="WKJ117" s="132"/>
      <c r="WKK117" s="132"/>
      <c r="WKL117" s="133"/>
      <c r="WKM117" s="134" t="s">
        <v>48</v>
      </c>
      <c r="WKN117" s="132"/>
      <c r="WKO117" s="132"/>
      <c r="WKP117" s="133"/>
      <c r="WKQ117" s="134" t="s">
        <v>48</v>
      </c>
      <c r="WKR117" s="132"/>
      <c r="WKS117" s="132"/>
      <c r="WKT117" s="133"/>
      <c r="WKU117" s="134" t="s">
        <v>48</v>
      </c>
      <c r="WKV117" s="132"/>
      <c r="WKW117" s="132"/>
      <c r="WKX117" s="133"/>
      <c r="WKY117" s="134" t="s">
        <v>48</v>
      </c>
      <c r="WKZ117" s="132"/>
      <c r="WLA117" s="132"/>
      <c r="WLB117" s="133"/>
      <c r="WLC117" s="134" t="s">
        <v>48</v>
      </c>
      <c r="WLD117" s="132"/>
      <c r="WLE117" s="132"/>
      <c r="WLF117" s="133"/>
      <c r="WLG117" s="134" t="s">
        <v>48</v>
      </c>
      <c r="WLH117" s="132"/>
      <c r="WLI117" s="132"/>
      <c r="WLJ117" s="133"/>
      <c r="WLK117" s="134" t="s">
        <v>48</v>
      </c>
      <c r="WLL117" s="132"/>
      <c r="WLM117" s="132"/>
      <c r="WLN117" s="133"/>
      <c r="WLO117" s="134" t="s">
        <v>48</v>
      </c>
      <c r="WLP117" s="132"/>
      <c r="WLQ117" s="132"/>
      <c r="WLR117" s="133"/>
      <c r="WLS117" s="134" t="s">
        <v>48</v>
      </c>
      <c r="WLT117" s="132"/>
      <c r="WLU117" s="132"/>
      <c r="WLV117" s="133"/>
      <c r="WLW117" s="134" t="s">
        <v>48</v>
      </c>
      <c r="WLX117" s="132"/>
      <c r="WLY117" s="132"/>
      <c r="WLZ117" s="133"/>
      <c r="WMA117" s="134" t="s">
        <v>48</v>
      </c>
      <c r="WMB117" s="132"/>
      <c r="WMC117" s="132"/>
      <c r="WMD117" s="133"/>
      <c r="WME117" s="134" t="s">
        <v>48</v>
      </c>
      <c r="WMF117" s="132"/>
      <c r="WMG117" s="132"/>
      <c r="WMH117" s="133"/>
      <c r="WMI117" s="134" t="s">
        <v>48</v>
      </c>
      <c r="WMJ117" s="132"/>
      <c r="WMK117" s="132"/>
      <c r="WML117" s="133"/>
      <c r="WMM117" s="134" t="s">
        <v>48</v>
      </c>
      <c r="WMN117" s="132"/>
      <c r="WMO117" s="132"/>
      <c r="WMP117" s="133"/>
      <c r="WMQ117" s="134" t="s">
        <v>48</v>
      </c>
      <c r="WMR117" s="132"/>
      <c r="WMS117" s="132"/>
      <c r="WMT117" s="133"/>
      <c r="WMU117" s="134" t="s">
        <v>48</v>
      </c>
      <c r="WMV117" s="132"/>
      <c r="WMW117" s="132"/>
      <c r="WMX117" s="133"/>
      <c r="WMY117" s="134" t="s">
        <v>48</v>
      </c>
      <c r="WMZ117" s="132"/>
      <c r="WNA117" s="132"/>
      <c r="WNB117" s="133"/>
      <c r="WNC117" s="134" t="s">
        <v>48</v>
      </c>
      <c r="WND117" s="132"/>
      <c r="WNE117" s="132"/>
      <c r="WNF117" s="133"/>
      <c r="WNG117" s="134" t="s">
        <v>48</v>
      </c>
      <c r="WNH117" s="132"/>
      <c r="WNI117" s="132"/>
      <c r="WNJ117" s="133"/>
      <c r="WNK117" s="134" t="s">
        <v>48</v>
      </c>
      <c r="WNL117" s="132"/>
      <c r="WNM117" s="132"/>
      <c r="WNN117" s="133"/>
      <c r="WNO117" s="134" t="s">
        <v>48</v>
      </c>
      <c r="WNP117" s="132"/>
      <c r="WNQ117" s="132"/>
      <c r="WNR117" s="133"/>
      <c r="WNS117" s="134" t="s">
        <v>48</v>
      </c>
      <c r="WNT117" s="132"/>
      <c r="WNU117" s="132"/>
      <c r="WNV117" s="133"/>
      <c r="WNW117" s="134" t="s">
        <v>48</v>
      </c>
      <c r="WNX117" s="132"/>
      <c r="WNY117" s="132"/>
      <c r="WNZ117" s="133"/>
      <c r="WOA117" s="134" t="s">
        <v>48</v>
      </c>
      <c r="WOB117" s="132"/>
      <c r="WOC117" s="132"/>
      <c r="WOD117" s="133"/>
      <c r="WOE117" s="134" t="s">
        <v>48</v>
      </c>
      <c r="WOF117" s="132"/>
      <c r="WOG117" s="132"/>
      <c r="WOH117" s="133"/>
      <c r="WOI117" s="134" t="s">
        <v>48</v>
      </c>
      <c r="WOJ117" s="132"/>
      <c r="WOK117" s="132"/>
      <c r="WOL117" s="133"/>
      <c r="WOM117" s="134" t="s">
        <v>48</v>
      </c>
      <c r="WON117" s="132"/>
      <c r="WOO117" s="132"/>
      <c r="WOP117" s="133"/>
      <c r="WOQ117" s="134" t="s">
        <v>48</v>
      </c>
      <c r="WOR117" s="132"/>
      <c r="WOS117" s="132"/>
      <c r="WOT117" s="133"/>
      <c r="WOU117" s="134" t="s">
        <v>48</v>
      </c>
      <c r="WOV117" s="132"/>
      <c r="WOW117" s="132"/>
      <c r="WOX117" s="133"/>
      <c r="WOY117" s="134" t="s">
        <v>48</v>
      </c>
      <c r="WOZ117" s="132"/>
      <c r="WPA117" s="132"/>
      <c r="WPB117" s="133"/>
      <c r="WPC117" s="134" t="s">
        <v>48</v>
      </c>
      <c r="WPD117" s="132"/>
      <c r="WPE117" s="132"/>
      <c r="WPF117" s="133"/>
      <c r="WPG117" s="134" t="s">
        <v>48</v>
      </c>
      <c r="WPH117" s="132"/>
      <c r="WPI117" s="132"/>
      <c r="WPJ117" s="133"/>
      <c r="WPK117" s="134" t="s">
        <v>48</v>
      </c>
      <c r="WPL117" s="132"/>
      <c r="WPM117" s="132"/>
      <c r="WPN117" s="133"/>
      <c r="WPO117" s="134" t="s">
        <v>48</v>
      </c>
      <c r="WPP117" s="132"/>
      <c r="WPQ117" s="132"/>
      <c r="WPR117" s="133"/>
      <c r="WPS117" s="134" t="s">
        <v>48</v>
      </c>
      <c r="WPT117" s="132"/>
      <c r="WPU117" s="132"/>
      <c r="WPV117" s="133"/>
      <c r="WPW117" s="134" t="s">
        <v>48</v>
      </c>
      <c r="WPX117" s="132"/>
      <c r="WPY117" s="132"/>
      <c r="WPZ117" s="133"/>
      <c r="WQA117" s="134" t="s">
        <v>48</v>
      </c>
      <c r="WQB117" s="132"/>
      <c r="WQC117" s="132"/>
      <c r="WQD117" s="133"/>
      <c r="WQE117" s="134" t="s">
        <v>48</v>
      </c>
      <c r="WQF117" s="132"/>
      <c r="WQG117" s="132"/>
      <c r="WQH117" s="133"/>
      <c r="WQI117" s="134" t="s">
        <v>48</v>
      </c>
      <c r="WQJ117" s="132"/>
      <c r="WQK117" s="132"/>
      <c r="WQL117" s="133"/>
      <c r="WQM117" s="134" t="s">
        <v>48</v>
      </c>
      <c r="WQN117" s="132"/>
      <c r="WQO117" s="132"/>
      <c r="WQP117" s="133"/>
      <c r="WQQ117" s="134" t="s">
        <v>48</v>
      </c>
      <c r="WQR117" s="132"/>
      <c r="WQS117" s="132"/>
      <c r="WQT117" s="133"/>
      <c r="WQU117" s="134" t="s">
        <v>48</v>
      </c>
      <c r="WQV117" s="132"/>
      <c r="WQW117" s="132"/>
      <c r="WQX117" s="133"/>
      <c r="WQY117" s="134" t="s">
        <v>48</v>
      </c>
      <c r="WQZ117" s="132"/>
      <c r="WRA117" s="132"/>
      <c r="WRB117" s="133"/>
      <c r="WRC117" s="134" t="s">
        <v>48</v>
      </c>
      <c r="WRD117" s="132"/>
      <c r="WRE117" s="132"/>
      <c r="WRF117" s="133"/>
      <c r="WRG117" s="134" t="s">
        <v>48</v>
      </c>
      <c r="WRH117" s="132"/>
      <c r="WRI117" s="132"/>
      <c r="WRJ117" s="133"/>
      <c r="WRK117" s="134" t="s">
        <v>48</v>
      </c>
      <c r="WRL117" s="132"/>
      <c r="WRM117" s="132"/>
      <c r="WRN117" s="133"/>
      <c r="WRO117" s="134" t="s">
        <v>48</v>
      </c>
      <c r="WRP117" s="132"/>
      <c r="WRQ117" s="132"/>
      <c r="WRR117" s="133"/>
      <c r="WRS117" s="134" t="s">
        <v>48</v>
      </c>
      <c r="WRT117" s="132"/>
      <c r="WRU117" s="132"/>
      <c r="WRV117" s="133"/>
      <c r="WRW117" s="134" t="s">
        <v>48</v>
      </c>
      <c r="WRX117" s="132"/>
      <c r="WRY117" s="132"/>
      <c r="WRZ117" s="133"/>
      <c r="WSA117" s="134" t="s">
        <v>48</v>
      </c>
      <c r="WSB117" s="132"/>
      <c r="WSC117" s="132"/>
      <c r="WSD117" s="133"/>
      <c r="WSE117" s="134" t="s">
        <v>48</v>
      </c>
      <c r="WSF117" s="132"/>
      <c r="WSG117" s="132"/>
      <c r="WSH117" s="133"/>
      <c r="WSI117" s="134" t="s">
        <v>48</v>
      </c>
      <c r="WSJ117" s="132"/>
      <c r="WSK117" s="132"/>
      <c r="WSL117" s="133"/>
      <c r="WSM117" s="134" t="s">
        <v>48</v>
      </c>
      <c r="WSN117" s="132"/>
      <c r="WSO117" s="132"/>
      <c r="WSP117" s="133"/>
      <c r="WSQ117" s="134" t="s">
        <v>48</v>
      </c>
      <c r="WSR117" s="132"/>
      <c r="WSS117" s="132"/>
      <c r="WST117" s="133"/>
      <c r="WSU117" s="134" t="s">
        <v>48</v>
      </c>
      <c r="WSV117" s="132"/>
      <c r="WSW117" s="132"/>
      <c r="WSX117" s="133"/>
      <c r="WSY117" s="134" t="s">
        <v>48</v>
      </c>
      <c r="WSZ117" s="132"/>
      <c r="WTA117" s="132"/>
      <c r="WTB117" s="133"/>
      <c r="WTC117" s="134" t="s">
        <v>48</v>
      </c>
      <c r="WTD117" s="132"/>
      <c r="WTE117" s="132"/>
      <c r="WTF117" s="133"/>
      <c r="WTG117" s="134" t="s">
        <v>48</v>
      </c>
      <c r="WTH117" s="132"/>
      <c r="WTI117" s="132"/>
      <c r="WTJ117" s="133"/>
      <c r="WTK117" s="134" t="s">
        <v>48</v>
      </c>
      <c r="WTL117" s="132"/>
      <c r="WTM117" s="132"/>
      <c r="WTN117" s="133"/>
      <c r="WTO117" s="134" t="s">
        <v>48</v>
      </c>
      <c r="WTP117" s="132"/>
      <c r="WTQ117" s="132"/>
      <c r="WTR117" s="133"/>
      <c r="WTS117" s="134" t="s">
        <v>48</v>
      </c>
      <c r="WTT117" s="132"/>
      <c r="WTU117" s="132"/>
      <c r="WTV117" s="133"/>
      <c r="WTW117" s="134" t="s">
        <v>48</v>
      </c>
      <c r="WTX117" s="132"/>
      <c r="WTY117" s="132"/>
      <c r="WTZ117" s="133"/>
      <c r="WUA117" s="134" t="s">
        <v>48</v>
      </c>
      <c r="WUB117" s="132"/>
      <c r="WUC117" s="132"/>
      <c r="WUD117" s="133"/>
      <c r="WUE117" s="134" t="s">
        <v>48</v>
      </c>
      <c r="WUF117" s="132"/>
      <c r="WUG117" s="132"/>
      <c r="WUH117" s="133"/>
      <c r="WUI117" s="134" t="s">
        <v>48</v>
      </c>
      <c r="WUJ117" s="132"/>
      <c r="WUK117" s="132"/>
      <c r="WUL117" s="133"/>
      <c r="WUM117" s="134" t="s">
        <v>48</v>
      </c>
      <c r="WUN117" s="132"/>
      <c r="WUO117" s="132"/>
      <c r="WUP117" s="133"/>
      <c r="WUQ117" s="134" t="s">
        <v>48</v>
      </c>
      <c r="WUR117" s="132"/>
      <c r="WUS117" s="132"/>
      <c r="WUT117" s="133"/>
      <c r="WUU117" s="134" t="s">
        <v>48</v>
      </c>
      <c r="WUV117" s="132"/>
      <c r="WUW117" s="132"/>
      <c r="WUX117" s="133"/>
      <c r="WUY117" s="134" t="s">
        <v>48</v>
      </c>
      <c r="WUZ117" s="132"/>
      <c r="WVA117" s="132"/>
      <c r="WVB117" s="133"/>
      <c r="WVC117" s="134" t="s">
        <v>48</v>
      </c>
      <c r="WVD117" s="132"/>
      <c r="WVE117" s="132"/>
      <c r="WVF117" s="133"/>
      <c r="WVG117" s="134" t="s">
        <v>48</v>
      </c>
      <c r="WVH117" s="132"/>
      <c r="WVI117" s="132"/>
      <c r="WVJ117" s="133"/>
      <c r="WVK117" s="134" t="s">
        <v>48</v>
      </c>
      <c r="WVL117" s="132"/>
      <c r="WVM117" s="132"/>
      <c r="WVN117" s="133"/>
      <c r="WVO117" s="134" t="s">
        <v>48</v>
      </c>
      <c r="WVP117" s="132"/>
      <c r="WVQ117" s="132"/>
      <c r="WVR117" s="133"/>
      <c r="WVS117" s="134" t="s">
        <v>48</v>
      </c>
      <c r="WVT117" s="132"/>
      <c r="WVU117" s="132"/>
      <c r="WVV117" s="133"/>
      <c r="WVW117" s="134" t="s">
        <v>48</v>
      </c>
      <c r="WVX117" s="132"/>
      <c r="WVY117" s="132"/>
      <c r="WVZ117" s="133"/>
      <c r="WWA117" s="134" t="s">
        <v>48</v>
      </c>
      <c r="WWB117" s="132"/>
      <c r="WWC117" s="132"/>
      <c r="WWD117" s="133"/>
      <c r="WWE117" s="134" t="s">
        <v>48</v>
      </c>
      <c r="WWF117" s="132"/>
      <c r="WWG117" s="132"/>
      <c r="WWH117" s="133"/>
      <c r="WWI117" s="134" t="s">
        <v>48</v>
      </c>
      <c r="WWJ117" s="132"/>
      <c r="WWK117" s="132"/>
      <c r="WWL117" s="133"/>
      <c r="WWM117" s="134" t="s">
        <v>48</v>
      </c>
      <c r="WWN117" s="132"/>
      <c r="WWO117" s="132"/>
      <c r="WWP117" s="133"/>
      <c r="WWQ117" s="134" t="s">
        <v>48</v>
      </c>
      <c r="WWR117" s="132"/>
      <c r="WWS117" s="132"/>
      <c r="WWT117" s="133"/>
      <c r="WWU117" s="134" t="s">
        <v>48</v>
      </c>
      <c r="WWV117" s="132"/>
      <c r="WWW117" s="132"/>
      <c r="WWX117" s="133"/>
      <c r="WWY117" s="134" t="s">
        <v>48</v>
      </c>
      <c r="WWZ117" s="132"/>
      <c r="WXA117" s="132"/>
      <c r="WXB117" s="133"/>
      <c r="WXC117" s="134" t="s">
        <v>48</v>
      </c>
      <c r="WXD117" s="132"/>
      <c r="WXE117" s="132"/>
      <c r="WXF117" s="133"/>
      <c r="WXG117" s="134" t="s">
        <v>48</v>
      </c>
      <c r="WXH117" s="132"/>
      <c r="WXI117" s="132"/>
      <c r="WXJ117" s="133"/>
      <c r="WXK117" s="134" t="s">
        <v>48</v>
      </c>
      <c r="WXL117" s="132"/>
      <c r="WXM117" s="132"/>
      <c r="WXN117" s="133"/>
      <c r="WXO117" s="134" t="s">
        <v>48</v>
      </c>
      <c r="WXP117" s="132"/>
      <c r="WXQ117" s="132"/>
      <c r="WXR117" s="133"/>
      <c r="WXS117" s="134" t="s">
        <v>48</v>
      </c>
      <c r="WXT117" s="132"/>
      <c r="WXU117" s="132"/>
      <c r="WXV117" s="133"/>
      <c r="WXW117" s="134" t="s">
        <v>48</v>
      </c>
      <c r="WXX117" s="132"/>
      <c r="WXY117" s="132"/>
      <c r="WXZ117" s="133"/>
      <c r="WYA117" s="134" t="s">
        <v>48</v>
      </c>
      <c r="WYB117" s="132"/>
      <c r="WYC117" s="132"/>
      <c r="WYD117" s="133"/>
      <c r="WYE117" s="134" t="s">
        <v>48</v>
      </c>
      <c r="WYF117" s="132"/>
      <c r="WYG117" s="132"/>
      <c r="WYH117" s="133"/>
      <c r="WYI117" s="134" t="s">
        <v>48</v>
      </c>
      <c r="WYJ117" s="132"/>
      <c r="WYK117" s="132"/>
      <c r="WYL117" s="133"/>
      <c r="WYM117" s="134" t="s">
        <v>48</v>
      </c>
      <c r="WYN117" s="132"/>
      <c r="WYO117" s="132"/>
      <c r="WYP117" s="133"/>
      <c r="WYQ117" s="134" t="s">
        <v>48</v>
      </c>
      <c r="WYR117" s="132"/>
      <c r="WYS117" s="132"/>
      <c r="WYT117" s="133"/>
      <c r="WYU117" s="134" t="s">
        <v>48</v>
      </c>
      <c r="WYV117" s="132"/>
      <c r="WYW117" s="132"/>
      <c r="WYX117" s="133"/>
      <c r="WYY117" s="134" t="s">
        <v>48</v>
      </c>
      <c r="WYZ117" s="132"/>
      <c r="WZA117" s="132"/>
      <c r="WZB117" s="133"/>
      <c r="WZC117" s="134" t="s">
        <v>48</v>
      </c>
      <c r="WZD117" s="132"/>
      <c r="WZE117" s="132"/>
      <c r="WZF117" s="133"/>
      <c r="WZG117" s="134" t="s">
        <v>48</v>
      </c>
      <c r="WZH117" s="132"/>
      <c r="WZI117" s="132"/>
      <c r="WZJ117" s="133"/>
      <c r="WZK117" s="134" t="s">
        <v>48</v>
      </c>
      <c r="WZL117" s="132"/>
      <c r="WZM117" s="132"/>
      <c r="WZN117" s="133"/>
      <c r="WZO117" s="134" t="s">
        <v>48</v>
      </c>
      <c r="WZP117" s="132"/>
      <c r="WZQ117" s="132"/>
      <c r="WZR117" s="133"/>
      <c r="WZS117" s="134" t="s">
        <v>48</v>
      </c>
      <c r="WZT117" s="132"/>
      <c r="WZU117" s="132"/>
      <c r="WZV117" s="133"/>
      <c r="WZW117" s="134" t="s">
        <v>48</v>
      </c>
      <c r="WZX117" s="132"/>
      <c r="WZY117" s="132"/>
      <c r="WZZ117" s="133"/>
      <c r="XAA117" s="134" t="s">
        <v>48</v>
      </c>
      <c r="XAB117" s="132"/>
      <c r="XAC117" s="132"/>
      <c r="XAD117" s="133"/>
      <c r="XAE117" s="134" t="s">
        <v>48</v>
      </c>
      <c r="XAF117" s="132"/>
      <c r="XAG117" s="132"/>
      <c r="XAH117" s="133"/>
      <c r="XAI117" s="134" t="s">
        <v>48</v>
      </c>
      <c r="XAJ117" s="132"/>
      <c r="XAK117" s="132"/>
      <c r="XAL117" s="133"/>
      <c r="XAM117" s="134" t="s">
        <v>48</v>
      </c>
      <c r="XAN117" s="132"/>
      <c r="XAO117" s="132"/>
      <c r="XAP117" s="133"/>
      <c r="XAQ117" s="134" t="s">
        <v>48</v>
      </c>
      <c r="XAR117" s="132"/>
      <c r="XAS117" s="132"/>
      <c r="XAT117" s="133"/>
      <c r="XAU117" s="134" t="s">
        <v>48</v>
      </c>
      <c r="XAV117" s="132"/>
      <c r="XAW117" s="132"/>
      <c r="XAX117" s="133"/>
      <c r="XAY117" s="134" t="s">
        <v>48</v>
      </c>
      <c r="XAZ117" s="132"/>
      <c r="XBA117" s="132"/>
      <c r="XBB117" s="133"/>
      <c r="XBC117" s="134" t="s">
        <v>48</v>
      </c>
      <c r="XBD117" s="132"/>
      <c r="XBE117" s="132"/>
      <c r="XBF117" s="133"/>
      <c r="XBG117" s="134" t="s">
        <v>48</v>
      </c>
      <c r="XBH117" s="132"/>
      <c r="XBI117" s="132"/>
      <c r="XBJ117" s="133"/>
      <c r="XBK117" s="134" t="s">
        <v>48</v>
      </c>
      <c r="XBL117" s="132"/>
      <c r="XBM117" s="132"/>
      <c r="XBN117" s="133"/>
      <c r="XBO117" s="134" t="s">
        <v>48</v>
      </c>
      <c r="XBP117" s="132"/>
      <c r="XBQ117" s="132"/>
      <c r="XBR117" s="133"/>
      <c r="XBS117" s="134" t="s">
        <v>48</v>
      </c>
      <c r="XBT117" s="132"/>
      <c r="XBU117" s="132"/>
      <c r="XBV117" s="133"/>
      <c r="XBW117" s="134" t="s">
        <v>48</v>
      </c>
      <c r="XBX117" s="132"/>
      <c r="XBY117" s="132"/>
      <c r="XBZ117" s="133"/>
      <c r="XCA117" s="134" t="s">
        <v>48</v>
      </c>
      <c r="XCB117" s="132"/>
      <c r="XCC117" s="132"/>
      <c r="XCD117" s="133"/>
      <c r="XCE117" s="134" t="s">
        <v>48</v>
      </c>
      <c r="XCF117" s="132"/>
      <c r="XCG117" s="132"/>
      <c r="XCH117" s="133"/>
      <c r="XCI117" s="134" t="s">
        <v>48</v>
      </c>
      <c r="XCJ117" s="132"/>
      <c r="XCK117" s="132"/>
      <c r="XCL117" s="133"/>
      <c r="XCM117" s="134" t="s">
        <v>48</v>
      </c>
      <c r="XCN117" s="132"/>
      <c r="XCO117" s="132"/>
      <c r="XCP117" s="133"/>
      <c r="XCQ117" s="134" t="s">
        <v>48</v>
      </c>
      <c r="XCR117" s="132"/>
      <c r="XCS117" s="132"/>
      <c r="XCT117" s="133"/>
      <c r="XCU117" s="134" t="s">
        <v>48</v>
      </c>
      <c r="XCV117" s="132"/>
      <c r="XCW117" s="132"/>
      <c r="XCX117" s="133"/>
      <c r="XCY117" s="134" t="s">
        <v>48</v>
      </c>
      <c r="XCZ117" s="132"/>
      <c r="XDA117" s="132"/>
      <c r="XDB117" s="133"/>
      <c r="XDC117" s="134" t="s">
        <v>48</v>
      </c>
      <c r="XDD117" s="132"/>
      <c r="XDE117" s="132"/>
      <c r="XDF117" s="133"/>
      <c r="XDG117" s="134" t="s">
        <v>48</v>
      </c>
      <c r="XDH117" s="132"/>
      <c r="XDI117" s="132"/>
      <c r="XDJ117" s="133"/>
      <c r="XDK117" s="134" t="s">
        <v>48</v>
      </c>
      <c r="XDL117" s="132"/>
      <c r="XDM117" s="132"/>
      <c r="XDN117" s="133"/>
      <c r="XDO117" s="134" t="s">
        <v>48</v>
      </c>
      <c r="XDP117" s="132"/>
      <c r="XDQ117" s="132"/>
      <c r="XDR117" s="133"/>
      <c r="XDS117" s="134" t="s">
        <v>48</v>
      </c>
      <c r="XDT117" s="132"/>
      <c r="XDU117" s="132"/>
      <c r="XDV117" s="133"/>
      <c r="XDW117" s="134" t="s">
        <v>48</v>
      </c>
      <c r="XDX117" s="132"/>
      <c r="XDY117" s="132"/>
      <c r="XDZ117" s="133"/>
      <c r="XEA117" s="134" t="s">
        <v>48</v>
      </c>
      <c r="XEB117" s="132"/>
      <c r="XEC117" s="132"/>
      <c r="XED117" s="133"/>
      <c r="XEE117" s="134" t="s">
        <v>48</v>
      </c>
      <c r="XEF117" s="132"/>
      <c r="XEG117" s="132"/>
      <c r="XEH117" s="133"/>
      <c r="XEI117" s="134" t="s">
        <v>48</v>
      </c>
      <c r="XEJ117" s="132"/>
      <c r="XEK117" s="132"/>
      <c r="XEL117" s="133"/>
      <c r="XEM117" s="134" t="s">
        <v>48</v>
      </c>
      <c r="XEN117" s="132"/>
      <c r="XEO117" s="132"/>
      <c r="XEP117" s="133"/>
      <c r="XEQ117" s="134" t="s">
        <v>48</v>
      </c>
      <c r="XER117" s="132"/>
      <c r="XES117" s="132"/>
      <c r="XET117" s="133"/>
      <c r="XEU117" s="134" t="s">
        <v>48</v>
      </c>
      <c r="XEV117" s="132"/>
      <c r="XEW117" s="132"/>
      <c r="XEX117" s="133"/>
      <c r="XEY117" s="134" t="s">
        <v>48</v>
      </c>
      <c r="XEZ117" s="132"/>
      <c r="XFA117" s="132"/>
      <c r="XFB117" s="133"/>
    </row>
    <row r="118" spans="1:16382" customFormat="1" ht="31.25" customHeight="1" x14ac:dyDescent="0.15">
      <c r="A118" s="177" t="s">
        <v>170</v>
      </c>
      <c r="B118" s="165"/>
      <c r="C118" s="166">
        <v>6</v>
      </c>
      <c r="D118" s="167">
        <f>B118*C118</f>
        <v>0</v>
      </c>
      <c r="E118" s="160" t="s">
        <v>50</v>
      </c>
      <c r="F118" s="161"/>
      <c r="G118" s="85" t="s">
        <v>171</v>
      </c>
    </row>
    <row r="119" spans="1:16382" customFormat="1" ht="31.25" customHeight="1" x14ac:dyDescent="0.15">
      <c r="A119" s="177" t="s">
        <v>172</v>
      </c>
      <c r="B119" s="165"/>
      <c r="C119" s="166">
        <v>1</v>
      </c>
      <c r="D119" s="167">
        <f>B119*C119</f>
        <v>0</v>
      </c>
      <c r="E119" s="160" t="s">
        <v>50</v>
      </c>
      <c r="F119" s="161"/>
      <c r="G119" s="85" t="s">
        <v>171</v>
      </c>
    </row>
    <row r="120" spans="1:16382" customFormat="1" ht="31.25" customHeight="1" x14ac:dyDescent="0.15">
      <c r="A120" s="178" t="s">
        <v>173</v>
      </c>
      <c r="B120" s="162"/>
      <c r="C120" s="163">
        <v>6</v>
      </c>
      <c r="D120" s="164">
        <f>B120*C120</f>
        <v>0</v>
      </c>
      <c r="E120" s="163" t="s">
        <v>53</v>
      </c>
      <c r="F120" s="172"/>
      <c r="G120" s="85" t="s">
        <v>171</v>
      </c>
    </row>
    <row r="121" spans="1:16382" customFormat="1" ht="31.25" customHeight="1" thickBot="1" x14ac:dyDescent="0.2">
      <c r="A121" s="157" t="s">
        <v>174</v>
      </c>
      <c r="B121" s="7"/>
      <c r="C121" s="8">
        <v>1</v>
      </c>
      <c r="D121" s="9">
        <f>B121*C121</f>
        <v>0</v>
      </c>
      <c r="E121" s="7" t="s">
        <v>53</v>
      </c>
      <c r="F121" s="7"/>
      <c r="G121" s="85" t="s">
        <v>171</v>
      </c>
    </row>
    <row r="122" spans="1:16382" customFormat="1" ht="31.25" customHeight="1" x14ac:dyDescent="0.15">
      <c r="A122" s="135" t="s">
        <v>175</v>
      </c>
      <c r="B122" s="142"/>
      <c r="C122" s="143"/>
      <c r="D122" s="50">
        <f>SUMIF(G:G,"3.5",D:D)</f>
        <v>0</v>
      </c>
      <c r="E122" s="153"/>
      <c r="F122" s="153"/>
      <c r="G122" s="96" t="s">
        <v>26</v>
      </c>
    </row>
    <row r="123" spans="1:16382" customFormat="1" ht="31.25" customHeight="1" x14ac:dyDescent="0.15">
      <c r="A123" s="129" t="s">
        <v>176</v>
      </c>
      <c r="B123" s="130"/>
      <c r="C123" s="130"/>
      <c r="D123" s="131"/>
      <c r="E123" s="130"/>
      <c r="F123" s="130"/>
      <c r="G123" s="96"/>
      <c r="H123" s="132"/>
      <c r="I123" s="132"/>
      <c r="J123" s="132"/>
      <c r="K123" s="132" t="s">
        <v>48</v>
      </c>
      <c r="L123" s="132"/>
      <c r="M123" s="132"/>
      <c r="N123" s="132"/>
      <c r="O123" s="132" t="s">
        <v>48</v>
      </c>
      <c r="P123" s="132"/>
      <c r="Q123" s="132"/>
      <c r="R123" s="133"/>
      <c r="S123" s="134" t="s">
        <v>48</v>
      </c>
      <c r="T123" s="132"/>
      <c r="U123" s="132"/>
      <c r="V123" s="133"/>
      <c r="W123" s="134" t="s">
        <v>48</v>
      </c>
      <c r="X123" s="132"/>
      <c r="Y123" s="132"/>
      <c r="Z123" s="133"/>
      <c r="AA123" s="134" t="s">
        <v>48</v>
      </c>
      <c r="AB123" s="132"/>
      <c r="AC123" s="132"/>
      <c r="AD123" s="133"/>
      <c r="AE123" s="134" t="s">
        <v>48</v>
      </c>
      <c r="AF123" s="132"/>
      <c r="AG123" s="132"/>
      <c r="AH123" s="133"/>
      <c r="AI123" s="134" t="s">
        <v>48</v>
      </c>
      <c r="AJ123" s="132"/>
      <c r="AK123" s="132"/>
      <c r="AL123" s="133"/>
      <c r="AM123" s="134" t="s">
        <v>48</v>
      </c>
      <c r="AN123" s="132"/>
      <c r="AO123" s="132"/>
      <c r="AP123" s="133"/>
      <c r="AQ123" s="134" t="s">
        <v>48</v>
      </c>
      <c r="AR123" s="132"/>
      <c r="AS123" s="132"/>
      <c r="AT123" s="133"/>
      <c r="AU123" s="134" t="s">
        <v>48</v>
      </c>
      <c r="AV123" s="132"/>
      <c r="AW123" s="132"/>
      <c r="AX123" s="133"/>
      <c r="AY123" s="134" t="s">
        <v>48</v>
      </c>
      <c r="AZ123" s="132"/>
      <c r="BA123" s="132"/>
      <c r="BB123" s="133"/>
      <c r="BC123" s="134" t="s">
        <v>48</v>
      </c>
      <c r="BD123" s="132"/>
      <c r="BE123" s="132"/>
      <c r="BF123" s="133"/>
      <c r="BG123" s="134" t="s">
        <v>48</v>
      </c>
      <c r="BH123" s="132"/>
      <c r="BI123" s="132"/>
      <c r="BJ123" s="133"/>
      <c r="BK123" s="134" t="s">
        <v>48</v>
      </c>
      <c r="BL123" s="132"/>
      <c r="BM123" s="132"/>
      <c r="BN123" s="133"/>
      <c r="BO123" s="134" t="s">
        <v>48</v>
      </c>
      <c r="BP123" s="132"/>
      <c r="BQ123" s="132"/>
      <c r="BR123" s="133"/>
      <c r="BS123" s="134" t="s">
        <v>48</v>
      </c>
      <c r="BT123" s="132"/>
      <c r="BU123" s="132"/>
      <c r="BV123" s="133"/>
      <c r="BW123" s="134" t="s">
        <v>48</v>
      </c>
      <c r="BX123" s="132"/>
      <c r="BY123" s="132"/>
      <c r="BZ123" s="133"/>
      <c r="CA123" s="134" t="s">
        <v>48</v>
      </c>
      <c r="CB123" s="132"/>
      <c r="CC123" s="132"/>
      <c r="CD123" s="133"/>
      <c r="CE123" s="134" t="s">
        <v>48</v>
      </c>
      <c r="CF123" s="132"/>
      <c r="CG123" s="132"/>
      <c r="CH123" s="133"/>
      <c r="CI123" s="134" t="s">
        <v>48</v>
      </c>
      <c r="CJ123" s="132"/>
      <c r="CK123" s="132"/>
      <c r="CL123" s="133"/>
      <c r="CM123" s="134" t="s">
        <v>48</v>
      </c>
      <c r="CN123" s="132"/>
      <c r="CO123" s="132"/>
      <c r="CP123" s="133"/>
      <c r="CQ123" s="134" t="s">
        <v>48</v>
      </c>
      <c r="CR123" s="132"/>
      <c r="CS123" s="132"/>
      <c r="CT123" s="133"/>
      <c r="CU123" s="134" t="s">
        <v>48</v>
      </c>
      <c r="CV123" s="132"/>
      <c r="CW123" s="132"/>
      <c r="CX123" s="133"/>
      <c r="CY123" s="134" t="s">
        <v>48</v>
      </c>
      <c r="CZ123" s="132"/>
      <c r="DA123" s="132"/>
      <c r="DB123" s="133"/>
      <c r="DC123" s="134" t="s">
        <v>48</v>
      </c>
      <c r="DD123" s="132"/>
      <c r="DE123" s="132"/>
      <c r="DF123" s="133"/>
      <c r="DG123" s="134" t="s">
        <v>48</v>
      </c>
      <c r="DH123" s="132"/>
      <c r="DI123" s="132"/>
      <c r="DJ123" s="133"/>
      <c r="DK123" s="134" t="s">
        <v>48</v>
      </c>
      <c r="DL123" s="132"/>
      <c r="DM123" s="132"/>
      <c r="DN123" s="133"/>
      <c r="DO123" s="134" t="s">
        <v>48</v>
      </c>
      <c r="DP123" s="132"/>
      <c r="DQ123" s="132"/>
      <c r="DR123" s="133"/>
      <c r="DS123" s="134" t="s">
        <v>48</v>
      </c>
      <c r="DT123" s="132"/>
      <c r="DU123" s="132"/>
      <c r="DV123" s="133"/>
      <c r="DW123" s="134" t="s">
        <v>48</v>
      </c>
      <c r="DX123" s="132"/>
      <c r="DY123" s="132"/>
      <c r="DZ123" s="133"/>
      <c r="EA123" s="134" t="s">
        <v>48</v>
      </c>
      <c r="EB123" s="132"/>
      <c r="EC123" s="132"/>
      <c r="ED123" s="133"/>
      <c r="EE123" s="134" t="s">
        <v>48</v>
      </c>
      <c r="EF123" s="132"/>
      <c r="EG123" s="132"/>
      <c r="EH123" s="133"/>
      <c r="EI123" s="134" t="s">
        <v>48</v>
      </c>
      <c r="EJ123" s="132"/>
      <c r="EK123" s="132"/>
      <c r="EL123" s="133"/>
      <c r="EM123" s="134" t="s">
        <v>48</v>
      </c>
      <c r="EN123" s="132"/>
      <c r="EO123" s="132"/>
      <c r="EP123" s="133"/>
      <c r="EQ123" s="134" t="s">
        <v>48</v>
      </c>
      <c r="ER123" s="132"/>
      <c r="ES123" s="132"/>
      <c r="ET123" s="133"/>
      <c r="EU123" s="134" t="s">
        <v>48</v>
      </c>
      <c r="EV123" s="132"/>
      <c r="EW123" s="132"/>
      <c r="EX123" s="133"/>
      <c r="EY123" s="134" t="s">
        <v>48</v>
      </c>
      <c r="EZ123" s="132"/>
      <c r="FA123" s="132"/>
      <c r="FB123" s="133"/>
      <c r="FC123" s="134" t="s">
        <v>48</v>
      </c>
      <c r="FD123" s="132"/>
      <c r="FE123" s="132"/>
      <c r="FF123" s="133"/>
      <c r="FG123" s="134" t="s">
        <v>48</v>
      </c>
      <c r="FH123" s="132"/>
      <c r="FI123" s="132"/>
      <c r="FJ123" s="133"/>
      <c r="FK123" s="134" t="s">
        <v>48</v>
      </c>
      <c r="FL123" s="132"/>
      <c r="FM123" s="132"/>
      <c r="FN123" s="133"/>
      <c r="FO123" s="134" t="s">
        <v>48</v>
      </c>
      <c r="FP123" s="132"/>
      <c r="FQ123" s="132"/>
      <c r="FR123" s="133"/>
      <c r="FS123" s="134" t="s">
        <v>48</v>
      </c>
      <c r="FT123" s="132"/>
      <c r="FU123" s="132"/>
      <c r="FV123" s="133"/>
      <c r="FW123" s="134" t="s">
        <v>48</v>
      </c>
      <c r="FX123" s="132"/>
      <c r="FY123" s="132"/>
      <c r="FZ123" s="133"/>
      <c r="GA123" s="134" t="s">
        <v>48</v>
      </c>
      <c r="GB123" s="132"/>
      <c r="GC123" s="132"/>
      <c r="GD123" s="133"/>
      <c r="GE123" s="134" t="s">
        <v>48</v>
      </c>
      <c r="GF123" s="132"/>
      <c r="GG123" s="132"/>
      <c r="GH123" s="133"/>
      <c r="GI123" s="134" t="s">
        <v>48</v>
      </c>
      <c r="GJ123" s="132"/>
      <c r="GK123" s="132"/>
      <c r="GL123" s="133"/>
      <c r="GM123" s="134" t="s">
        <v>48</v>
      </c>
      <c r="GN123" s="132"/>
      <c r="GO123" s="132"/>
      <c r="GP123" s="133"/>
      <c r="GQ123" s="134" t="s">
        <v>48</v>
      </c>
      <c r="GR123" s="132"/>
      <c r="GS123" s="132"/>
      <c r="GT123" s="133"/>
      <c r="GU123" s="134" t="s">
        <v>48</v>
      </c>
      <c r="GV123" s="132"/>
      <c r="GW123" s="132"/>
      <c r="GX123" s="133"/>
      <c r="GY123" s="134" t="s">
        <v>48</v>
      </c>
      <c r="GZ123" s="132"/>
      <c r="HA123" s="132"/>
      <c r="HB123" s="133"/>
      <c r="HC123" s="134" t="s">
        <v>48</v>
      </c>
      <c r="HD123" s="132"/>
      <c r="HE123" s="132"/>
      <c r="HF123" s="133"/>
      <c r="HG123" s="134" t="s">
        <v>48</v>
      </c>
      <c r="HH123" s="132"/>
      <c r="HI123" s="132"/>
      <c r="HJ123" s="133"/>
      <c r="HK123" s="134" t="s">
        <v>48</v>
      </c>
      <c r="HL123" s="132"/>
      <c r="HM123" s="132"/>
      <c r="HN123" s="133"/>
      <c r="HO123" s="134" t="s">
        <v>48</v>
      </c>
      <c r="HP123" s="132"/>
      <c r="HQ123" s="132"/>
      <c r="HR123" s="133"/>
      <c r="HS123" s="134" t="s">
        <v>48</v>
      </c>
      <c r="HT123" s="132"/>
      <c r="HU123" s="132"/>
      <c r="HV123" s="133"/>
      <c r="HW123" s="134" t="s">
        <v>48</v>
      </c>
      <c r="HX123" s="132"/>
      <c r="HY123" s="132"/>
      <c r="HZ123" s="133"/>
      <c r="IA123" s="134" t="s">
        <v>48</v>
      </c>
      <c r="IB123" s="132"/>
      <c r="IC123" s="132"/>
      <c r="ID123" s="133"/>
      <c r="IE123" s="134" t="s">
        <v>48</v>
      </c>
      <c r="IF123" s="132"/>
      <c r="IG123" s="132"/>
      <c r="IH123" s="133"/>
      <c r="II123" s="134" t="s">
        <v>48</v>
      </c>
      <c r="IJ123" s="132"/>
      <c r="IK123" s="132"/>
      <c r="IL123" s="133"/>
      <c r="IM123" s="134" t="s">
        <v>48</v>
      </c>
      <c r="IN123" s="132"/>
      <c r="IO123" s="132"/>
      <c r="IP123" s="133"/>
      <c r="IQ123" s="134" t="s">
        <v>48</v>
      </c>
      <c r="IR123" s="132"/>
      <c r="IS123" s="132"/>
      <c r="IT123" s="133"/>
      <c r="IU123" s="134" t="s">
        <v>48</v>
      </c>
      <c r="IV123" s="132"/>
      <c r="IW123" s="132"/>
      <c r="IX123" s="133"/>
      <c r="IY123" s="134" t="s">
        <v>48</v>
      </c>
      <c r="IZ123" s="132"/>
      <c r="JA123" s="132"/>
      <c r="JB123" s="133"/>
      <c r="JC123" s="134" t="s">
        <v>48</v>
      </c>
      <c r="JD123" s="132"/>
      <c r="JE123" s="132"/>
      <c r="JF123" s="133"/>
      <c r="JG123" s="134" t="s">
        <v>48</v>
      </c>
      <c r="JH123" s="132"/>
      <c r="JI123" s="132"/>
      <c r="JJ123" s="133"/>
      <c r="JK123" s="134" t="s">
        <v>48</v>
      </c>
      <c r="JL123" s="132"/>
      <c r="JM123" s="132"/>
      <c r="JN123" s="133"/>
      <c r="JO123" s="134" t="s">
        <v>48</v>
      </c>
      <c r="JP123" s="132"/>
      <c r="JQ123" s="132"/>
      <c r="JR123" s="133"/>
      <c r="JS123" s="134" t="s">
        <v>48</v>
      </c>
      <c r="JT123" s="132"/>
      <c r="JU123" s="132"/>
      <c r="JV123" s="133"/>
      <c r="JW123" s="134" t="s">
        <v>48</v>
      </c>
      <c r="JX123" s="132"/>
      <c r="JY123" s="132"/>
      <c r="JZ123" s="133"/>
      <c r="KA123" s="134" t="s">
        <v>48</v>
      </c>
      <c r="KB123" s="132"/>
      <c r="KC123" s="132"/>
      <c r="KD123" s="133"/>
      <c r="KE123" s="134" t="s">
        <v>48</v>
      </c>
      <c r="KF123" s="132"/>
      <c r="KG123" s="132"/>
      <c r="KH123" s="133"/>
      <c r="KI123" s="134" t="s">
        <v>48</v>
      </c>
      <c r="KJ123" s="132"/>
      <c r="KK123" s="132"/>
      <c r="KL123" s="133"/>
      <c r="KM123" s="134" t="s">
        <v>48</v>
      </c>
      <c r="KN123" s="132"/>
      <c r="KO123" s="132"/>
      <c r="KP123" s="133"/>
      <c r="KQ123" s="134" t="s">
        <v>48</v>
      </c>
      <c r="KR123" s="132"/>
      <c r="KS123" s="132"/>
      <c r="KT123" s="133"/>
      <c r="KU123" s="134" t="s">
        <v>48</v>
      </c>
      <c r="KV123" s="132"/>
      <c r="KW123" s="132"/>
      <c r="KX123" s="133"/>
      <c r="KY123" s="134" t="s">
        <v>48</v>
      </c>
      <c r="KZ123" s="132"/>
      <c r="LA123" s="132"/>
      <c r="LB123" s="133"/>
      <c r="LC123" s="134" t="s">
        <v>48</v>
      </c>
      <c r="LD123" s="132"/>
      <c r="LE123" s="132"/>
      <c r="LF123" s="133"/>
      <c r="LG123" s="134" t="s">
        <v>48</v>
      </c>
      <c r="LH123" s="132"/>
      <c r="LI123" s="132"/>
      <c r="LJ123" s="133"/>
      <c r="LK123" s="134" t="s">
        <v>48</v>
      </c>
      <c r="LL123" s="132"/>
      <c r="LM123" s="132"/>
      <c r="LN123" s="133"/>
      <c r="LO123" s="134" t="s">
        <v>48</v>
      </c>
      <c r="LP123" s="132"/>
      <c r="LQ123" s="132"/>
      <c r="LR123" s="133"/>
      <c r="LS123" s="134" t="s">
        <v>48</v>
      </c>
      <c r="LT123" s="132"/>
      <c r="LU123" s="132"/>
      <c r="LV123" s="133"/>
      <c r="LW123" s="134" t="s">
        <v>48</v>
      </c>
      <c r="LX123" s="132"/>
      <c r="LY123" s="132"/>
      <c r="LZ123" s="133"/>
      <c r="MA123" s="134" t="s">
        <v>48</v>
      </c>
      <c r="MB123" s="132"/>
      <c r="MC123" s="132"/>
      <c r="MD123" s="133"/>
      <c r="ME123" s="134" t="s">
        <v>48</v>
      </c>
      <c r="MF123" s="132"/>
      <c r="MG123" s="132"/>
      <c r="MH123" s="133"/>
      <c r="MI123" s="134" t="s">
        <v>48</v>
      </c>
      <c r="MJ123" s="132"/>
      <c r="MK123" s="132"/>
      <c r="ML123" s="133"/>
      <c r="MM123" s="134" t="s">
        <v>48</v>
      </c>
      <c r="MN123" s="132"/>
      <c r="MO123" s="132"/>
      <c r="MP123" s="133"/>
      <c r="MQ123" s="134" t="s">
        <v>48</v>
      </c>
      <c r="MR123" s="132"/>
      <c r="MS123" s="132"/>
      <c r="MT123" s="133"/>
      <c r="MU123" s="134" t="s">
        <v>48</v>
      </c>
      <c r="MV123" s="132"/>
      <c r="MW123" s="132"/>
      <c r="MX123" s="133"/>
      <c r="MY123" s="134" t="s">
        <v>48</v>
      </c>
      <c r="MZ123" s="132"/>
      <c r="NA123" s="132"/>
      <c r="NB123" s="133"/>
      <c r="NC123" s="134" t="s">
        <v>48</v>
      </c>
      <c r="ND123" s="132"/>
      <c r="NE123" s="132"/>
      <c r="NF123" s="133"/>
      <c r="NG123" s="134" t="s">
        <v>48</v>
      </c>
      <c r="NH123" s="132"/>
      <c r="NI123" s="132"/>
      <c r="NJ123" s="133"/>
      <c r="NK123" s="134" t="s">
        <v>48</v>
      </c>
      <c r="NL123" s="132"/>
      <c r="NM123" s="132"/>
      <c r="NN123" s="133"/>
      <c r="NO123" s="134" t="s">
        <v>48</v>
      </c>
      <c r="NP123" s="132"/>
      <c r="NQ123" s="132"/>
      <c r="NR123" s="133"/>
      <c r="NS123" s="134" t="s">
        <v>48</v>
      </c>
      <c r="NT123" s="132"/>
      <c r="NU123" s="132"/>
      <c r="NV123" s="133"/>
      <c r="NW123" s="134" t="s">
        <v>48</v>
      </c>
      <c r="NX123" s="132"/>
      <c r="NY123" s="132"/>
      <c r="NZ123" s="133"/>
      <c r="OA123" s="134" t="s">
        <v>48</v>
      </c>
      <c r="OB123" s="132"/>
      <c r="OC123" s="132"/>
      <c r="OD123" s="133"/>
      <c r="OE123" s="134" t="s">
        <v>48</v>
      </c>
      <c r="OF123" s="132"/>
      <c r="OG123" s="132"/>
      <c r="OH123" s="133"/>
      <c r="OI123" s="134" t="s">
        <v>48</v>
      </c>
      <c r="OJ123" s="132"/>
      <c r="OK123" s="132"/>
      <c r="OL123" s="133"/>
      <c r="OM123" s="134" t="s">
        <v>48</v>
      </c>
      <c r="ON123" s="132"/>
      <c r="OO123" s="132"/>
      <c r="OP123" s="133"/>
      <c r="OQ123" s="134" t="s">
        <v>48</v>
      </c>
      <c r="OR123" s="132"/>
      <c r="OS123" s="132"/>
      <c r="OT123" s="133"/>
      <c r="OU123" s="134" t="s">
        <v>48</v>
      </c>
      <c r="OV123" s="132"/>
      <c r="OW123" s="132"/>
      <c r="OX123" s="133"/>
      <c r="OY123" s="134" t="s">
        <v>48</v>
      </c>
      <c r="OZ123" s="132"/>
      <c r="PA123" s="132"/>
      <c r="PB123" s="133"/>
      <c r="PC123" s="134" t="s">
        <v>48</v>
      </c>
      <c r="PD123" s="132"/>
      <c r="PE123" s="132"/>
      <c r="PF123" s="133"/>
      <c r="PG123" s="134" t="s">
        <v>48</v>
      </c>
      <c r="PH123" s="132"/>
      <c r="PI123" s="132"/>
      <c r="PJ123" s="133"/>
      <c r="PK123" s="134" t="s">
        <v>48</v>
      </c>
      <c r="PL123" s="132"/>
      <c r="PM123" s="132"/>
      <c r="PN123" s="133"/>
      <c r="PO123" s="134" t="s">
        <v>48</v>
      </c>
      <c r="PP123" s="132"/>
      <c r="PQ123" s="132"/>
      <c r="PR123" s="133"/>
      <c r="PS123" s="134" t="s">
        <v>48</v>
      </c>
      <c r="PT123" s="132"/>
      <c r="PU123" s="132"/>
      <c r="PV123" s="133"/>
      <c r="PW123" s="134" t="s">
        <v>48</v>
      </c>
      <c r="PX123" s="132"/>
      <c r="PY123" s="132"/>
      <c r="PZ123" s="133"/>
      <c r="QA123" s="134" t="s">
        <v>48</v>
      </c>
      <c r="QB123" s="132"/>
      <c r="QC123" s="132"/>
      <c r="QD123" s="133"/>
      <c r="QE123" s="134" t="s">
        <v>48</v>
      </c>
      <c r="QF123" s="132"/>
      <c r="QG123" s="132"/>
      <c r="QH123" s="133"/>
      <c r="QI123" s="134" t="s">
        <v>48</v>
      </c>
      <c r="QJ123" s="132"/>
      <c r="QK123" s="132"/>
      <c r="QL123" s="133"/>
      <c r="QM123" s="134" t="s">
        <v>48</v>
      </c>
      <c r="QN123" s="132"/>
      <c r="QO123" s="132"/>
      <c r="QP123" s="133"/>
      <c r="QQ123" s="134" t="s">
        <v>48</v>
      </c>
      <c r="QR123" s="132"/>
      <c r="QS123" s="132"/>
      <c r="QT123" s="133"/>
      <c r="QU123" s="134" t="s">
        <v>48</v>
      </c>
      <c r="QV123" s="132"/>
      <c r="QW123" s="132"/>
      <c r="QX123" s="133"/>
      <c r="QY123" s="134" t="s">
        <v>48</v>
      </c>
      <c r="QZ123" s="132"/>
      <c r="RA123" s="132"/>
      <c r="RB123" s="133"/>
      <c r="RC123" s="134" t="s">
        <v>48</v>
      </c>
      <c r="RD123" s="132"/>
      <c r="RE123" s="132"/>
      <c r="RF123" s="133"/>
      <c r="RG123" s="134" t="s">
        <v>48</v>
      </c>
      <c r="RH123" s="132"/>
      <c r="RI123" s="132"/>
      <c r="RJ123" s="133"/>
      <c r="RK123" s="134" t="s">
        <v>48</v>
      </c>
      <c r="RL123" s="132"/>
      <c r="RM123" s="132"/>
      <c r="RN123" s="133"/>
      <c r="RO123" s="134" t="s">
        <v>48</v>
      </c>
      <c r="RP123" s="132"/>
      <c r="RQ123" s="132"/>
      <c r="RR123" s="133"/>
      <c r="RS123" s="134" t="s">
        <v>48</v>
      </c>
      <c r="RT123" s="132"/>
      <c r="RU123" s="132"/>
      <c r="RV123" s="133"/>
      <c r="RW123" s="134" t="s">
        <v>48</v>
      </c>
      <c r="RX123" s="132"/>
      <c r="RY123" s="132"/>
      <c r="RZ123" s="133"/>
      <c r="SA123" s="134" t="s">
        <v>48</v>
      </c>
      <c r="SB123" s="132"/>
      <c r="SC123" s="132"/>
      <c r="SD123" s="133"/>
      <c r="SE123" s="134" t="s">
        <v>48</v>
      </c>
      <c r="SF123" s="132"/>
      <c r="SG123" s="132"/>
      <c r="SH123" s="133"/>
      <c r="SI123" s="134" t="s">
        <v>48</v>
      </c>
      <c r="SJ123" s="132"/>
      <c r="SK123" s="132"/>
      <c r="SL123" s="133"/>
      <c r="SM123" s="134" t="s">
        <v>48</v>
      </c>
      <c r="SN123" s="132"/>
      <c r="SO123" s="132"/>
      <c r="SP123" s="133"/>
      <c r="SQ123" s="134" t="s">
        <v>48</v>
      </c>
      <c r="SR123" s="132"/>
      <c r="SS123" s="132"/>
      <c r="ST123" s="133"/>
      <c r="SU123" s="134" t="s">
        <v>48</v>
      </c>
      <c r="SV123" s="132"/>
      <c r="SW123" s="132"/>
      <c r="SX123" s="133"/>
      <c r="SY123" s="134" t="s">
        <v>48</v>
      </c>
      <c r="SZ123" s="132"/>
      <c r="TA123" s="132"/>
      <c r="TB123" s="133"/>
      <c r="TC123" s="134" t="s">
        <v>48</v>
      </c>
      <c r="TD123" s="132"/>
      <c r="TE123" s="132"/>
      <c r="TF123" s="133"/>
      <c r="TG123" s="134" t="s">
        <v>48</v>
      </c>
      <c r="TH123" s="132"/>
      <c r="TI123" s="132"/>
      <c r="TJ123" s="133"/>
      <c r="TK123" s="134" t="s">
        <v>48</v>
      </c>
      <c r="TL123" s="132"/>
      <c r="TM123" s="132"/>
      <c r="TN123" s="133"/>
      <c r="TO123" s="134" t="s">
        <v>48</v>
      </c>
      <c r="TP123" s="132"/>
      <c r="TQ123" s="132"/>
      <c r="TR123" s="133"/>
      <c r="TS123" s="134" t="s">
        <v>48</v>
      </c>
      <c r="TT123" s="132"/>
      <c r="TU123" s="132"/>
      <c r="TV123" s="133"/>
      <c r="TW123" s="134" t="s">
        <v>48</v>
      </c>
      <c r="TX123" s="132"/>
      <c r="TY123" s="132"/>
      <c r="TZ123" s="133"/>
      <c r="UA123" s="134" t="s">
        <v>48</v>
      </c>
      <c r="UB123" s="132"/>
      <c r="UC123" s="132"/>
      <c r="UD123" s="133"/>
      <c r="UE123" s="134" t="s">
        <v>48</v>
      </c>
      <c r="UF123" s="132"/>
      <c r="UG123" s="132"/>
      <c r="UH123" s="133"/>
      <c r="UI123" s="134" t="s">
        <v>48</v>
      </c>
      <c r="UJ123" s="132"/>
      <c r="UK123" s="132"/>
      <c r="UL123" s="133"/>
      <c r="UM123" s="134" t="s">
        <v>48</v>
      </c>
      <c r="UN123" s="132"/>
      <c r="UO123" s="132"/>
      <c r="UP123" s="133"/>
      <c r="UQ123" s="134" t="s">
        <v>48</v>
      </c>
      <c r="UR123" s="132"/>
      <c r="US123" s="132"/>
      <c r="UT123" s="133"/>
      <c r="UU123" s="134" t="s">
        <v>48</v>
      </c>
      <c r="UV123" s="132"/>
      <c r="UW123" s="132"/>
      <c r="UX123" s="133"/>
      <c r="UY123" s="134" t="s">
        <v>48</v>
      </c>
      <c r="UZ123" s="132"/>
      <c r="VA123" s="132"/>
      <c r="VB123" s="133"/>
      <c r="VC123" s="134" t="s">
        <v>48</v>
      </c>
      <c r="VD123" s="132"/>
      <c r="VE123" s="132"/>
      <c r="VF123" s="133"/>
      <c r="VG123" s="134" t="s">
        <v>48</v>
      </c>
      <c r="VH123" s="132"/>
      <c r="VI123" s="132"/>
      <c r="VJ123" s="133"/>
      <c r="VK123" s="134" t="s">
        <v>48</v>
      </c>
      <c r="VL123" s="132"/>
      <c r="VM123" s="132"/>
      <c r="VN123" s="133"/>
      <c r="VO123" s="134" t="s">
        <v>48</v>
      </c>
      <c r="VP123" s="132"/>
      <c r="VQ123" s="132"/>
      <c r="VR123" s="133"/>
      <c r="VS123" s="134" t="s">
        <v>48</v>
      </c>
      <c r="VT123" s="132"/>
      <c r="VU123" s="132"/>
      <c r="VV123" s="133"/>
      <c r="VW123" s="134" t="s">
        <v>48</v>
      </c>
      <c r="VX123" s="132"/>
      <c r="VY123" s="132"/>
      <c r="VZ123" s="133"/>
      <c r="WA123" s="134" t="s">
        <v>48</v>
      </c>
      <c r="WB123" s="132"/>
      <c r="WC123" s="132"/>
      <c r="WD123" s="133"/>
      <c r="WE123" s="134" t="s">
        <v>48</v>
      </c>
      <c r="WF123" s="132"/>
      <c r="WG123" s="132"/>
      <c r="WH123" s="133"/>
      <c r="WI123" s="134" t="s">
        <v>48</v>
      </c>
      <c r="WJ123" s="132"/>
      <c r="WK123" s="132"/>
      <c r="WL123" s="133"/>
      <c r="WM123" s="134" t="s">
        <v>48</v>
      </c>
      <c r="WN123" s="132"/>
      <c r="WO123" s="132"/>
      <c r="WP123" s="133"/>
      <c r="WQ123" s="134" t="s">
        <v>48</v>
      </c>
      <c r="WR123" s="132"/>
      <c r="WS123" s="132"/>
      <c r="WT123" s="133"/>
      <c r="WU123" s="134" t="s">
        <v>48</v>
      </c>
      <c r="WV123" s="132"/>
      <c r="WW123" s="132"/>
      <c r="WX123" s="133"/>
      <c r="WY123" s="134" t="s">
        <v>48</v>
      </c>
      <c r="WZ123" s="132"/>
      <c r="XA123" s="132"/>
      <c r="XB123" s="133"/>
      <c r="XC123" s="134" t="s">
        <v>48</v>
      </c>
      <c r="XD123" s="132"/>
      <c r="XE123" s="132"/>
      <c r="XF123" s="133"/>
      <c r="XG123" s="134" t="s">
        <v>48</v>
      </c>
      <c r="XH123" s="132"/>
      <c r="XI123" s="132"/>
      <c r="XJ123" s="133"/>
      <c r="XK123" s="134" t="s">
        <v>48</v>
      </c>
      <c r="XL123" s="132"/>
      <c r="XM123" s="132"/>
      <c r="XN123" s="133"/>
      <c r="XO123" s="134" t="s">
        <v>48</v>
      </c>
      <c r="XP123" s="132"/>
      <c r="XQ123" s="132"/>
      <c r="XR123" s="133"/>
      <c r="XS123" s="134" t="s">
        <v>48</v>
      </c>
      <c r="XT123" s="132"/>
      <c r="XU123" s="132"/>
      <c r="XV123" s="133"/>
      <c r="XW123" s="134" t="s">
        <v>48</v>
      </c>
      <c r="XX123" s="132"/>
      <c r="XY123" s="132"/>
      <c r="XZ123" s="133"/>
      <c r="YA123" s="134" t="s">
        <v>48</v>
      </c>
      <c r="YB123" s="132"/>
      <c r="YC123" s="132"/>
      <c r="YD123" s="133"/>
      <c r="YE123" s="134" t="s">
        <v>48</v>
      </c>
      <c r="YF123" s="132"/>
      <c r="YG123" s="132"/>
      <c r="YH123" s="133"/>
      <c r="YI123" s="134" t="s">
        <v>48</v>
      </c>
      <c r="YJ123" s="132"/>
      <c r="YK123" s="132"/>
      <c r="YL123" s="133"/>
      <c r="YM123" s="134" t="s">
        <v>48</v>
      </c>
      <c r="YN123" s="132"/>
      <c r="YO123" s="132"/>
      <c r="YP123" s="133"/>
      <c r="YQ123" s="134" t="s">
        <v>48</v>
      </c>
      <c r="YR123" s="132"/>
      <c r="YS123" s="132"/>
      <c r="YT123" s="133"/>
      <c r="YU123" s="134" t="s">
        <v>48</v>
      </c>
      <c r="YV123" s="132"/>
      <c r="YW123" s="132"/>
      <c r="YX123" s="133"/>
      <c r="YY123" s="134" t="s">
        <v>48</v>
      </c>
      <c r="YZ123" s="132"/>
      <c r="ZA123" s="132"/>
      <c r="ZB123" s="133"/>
      <c r="ZC123" s="134" t="s">
        <v>48</v>
      </c>
      <c r="ZD123" s="132"/>
      <c r="ZE123" s="132"/>
      <c r="ZF123" s="133"/>
      <c r="ZG123" s="134" t="s">
        <v>48</v>
      </c>
      <c r="ZH123" s="132"/>
      <c r="ZI123" s="132"/>
      <c r="ZJ123" s="133"/>
      <c r="ZK123" s="134" t="s">
        <v>48</v>
      </c>
      <c r="ZL123" s="132"/>
      <c r="ZM123" s="132"/>
      <c r="ZN123" s="133"/>
      <c r="ZO123" s="134" t="s">
        <v>48</v>
      </c>
      <c r="ZP123" s="132"/>
      <c r="ZQ123" s="132"/>
      <c r="ZR123" s="133"/>
      <c r="ZS123" s="134" t="s">
        <v>48</v>
      </c>
      <c r="ZT123" s="132"/>
      <c r="ZU123" s="132"/>
      <c r="ZV123" s="133"/>
      <c r="ZW123" s="134" t="s">
        <v>48</v>
      </c>
      <c r="ZX123" s="132"/>
      <c r="ZY123" s="132"/>
      <c r="ZZ123" s="133"/>
      <c r="AAA123" s="134" t="s">
        <v>48</v>
      </c>
      <c r="AAB123" s="132"/>
      <c r="AAC123" s="132"/>
      <c r="AAD123" s="133"/>
      <c r="AAE123" s="134" t="s">
        <v>48</v>
      </c>
      <c r="AAF123" s="132"/>
      <c r="AAG123" s="132"/>
      <c r="AAH123" s="133"/>
      <c r="AAI123" s="134" t="s">
        <v>48</v>
      </c>
      <c r="AAJ123" s="132"/>
      <c r="AAK123" s="132"/>
      <c r="AAL123" s="133"/>
      <c r="AAM123" s="134" t="s">
        <v>48</v>
      </c>
      <c r="AAN123" s="132"/>
      <c r="AAO123" s="132"/>
      <c r="AAP123" s="133"/>
      <c r="AAQ123" s="134" t="s">
        <v>48</v>
      </c>
      <c r="AAR123" s="132"/>
      <c r="AAS123" s="132"/>
      <c r="AAT123" s="133"/>
      <c r="AAU123" s="134" t="s">
        <v>48</v>
      </c>
      <c r="AAV123" s="132"/>
      <c r="AAW123" s="132"/>
      <c r="AAX123" s="133"/>
      <c r="AAY123" s="134" t="s">
        <v>48</v>
      </c>
      <c r="AAZ123" s="132"/>
      <c r="ABA123" s="132"/>
      <c r="ABB123" s="133"/>
      <c r="ABC123" s="134" t="s">
        <v>48</v>
      </c>
      <c r="ABD123" s="132"/>
      <c r="ABE123" s="132"/>
      <c r="ABF123" s="133"/>
      <c r="ABG123" s="134" t="s">
        <v>48</v>
      </c>
      <c r="ABH123" s="132"/>
      <c r="ABI123" s="132"/>
      <c r="ABJ123" s="133"/>
      <c r="ABK123" s="134" t="s">
        <v>48</v>
      </c>
      <c r="ABL123" s="132"/>
      <c r="ABM123" s="132"/>
      <c r="ABN123" s="133"/>
      <c r="ABO123" s="134" t="s">
        <v>48</v>
      </c>
      <c r="ABP123" s="132"/>
      <c r="ABQ123" s="132"/>
      <c r="ABR123" s="133"/>
      <c r="ABS123" s="134" t="s">
        <v>48</v>
      </c>
      <c r="ABT123" s="132"/>
      <c r="ABU123" s="132"/>
      <c r="ABV123" s="133"/>
      <c r="ABW123" s="134" t="s">
        <v>48</v>
      </c>
      <c r="ABX123" s="132"/>
      <c r="ABY123" s="132"/>
      <c r="ABZ123" s="133"/>
      <c r="ACA123" s="134" t="s">
        <v>48</v>
      </c>
      <c r="ACB123" s="132"/>
      <c r="ACC123" s="132"/>
      <c r="ACD123" s="133"/>
      <c r="ACE123" s="134" t="s">
        <v>48</v>
      </c>
      <c r="ACF123" s="132"/>
      <c r="ACG123" s="132"/>
      <c r="ACH123" s="133"/>
      <c r="ACI123" s="134" t="s">
        <v>48</v>
      </c>
      <c r="ACJ123" s="132"/>
      <c r="ACK123" s="132"/>
      <c r="ACL123" s="133"/>
      <c r="ACM123" s="134" t="s">
        <v>48</v>
      </c>
      <c r="ACN123" s="132"/>
      <c r="ACO123" s="132"/>
      <c r="ACP123" s="133"/>
      <c r="ACQ123" s="134" t="s">
        <v>48</v>
      </c>
      <c r="ACR123" s="132"/>
      <c r="ACS123" s="132"/>
      <c r="ACT123" s="133"/>
      <c r="ACU123" s="134" t="s">
        <v>48</v>
      </c>
      <c r="ACV123" s="132"/>
      <c r="ACW123" s="132"/>
      <c r="ACX123" s="133"/>
      <c r="ACY123" s="134" t="s">
        <v>48</v>
      </c>
      <c r="ACZ123" s="132"/>
      <c r="ADA123" s="132"/>
      <c r="ADB123" s="133"/>
      <c r="ADC123" s="134" t="s">
        <v>48</v>
      </c>
      <c r="ADD123" s="132"/>
      <c r="ADE123" s="132"/>
      <c r="ADF123" s="133"/>
      <c r="ADG123" s="134" t="s">
        <v>48</v>
      </c>
      <c r="ADH123" s="132"/>
      <c r="ADI123" s="132"/>
      <c r="ADJ123" s="133"/>
      <c r="ADK123" s="134" t="s">
        <v>48</v>
      </c>
      <c r="ADL123" s="132"/>
      <c r="ADM123" s="132"/>
      <c r="ADN123" s="133"/>
      <c r="ADO123" s="134" t="s">
        <v>48</v>
      </c>
      <c r="ADP123" s="132"/>
      <c r="ADQ123" s="132"/>
      <c r="ADR123" s="133"/>
      <c r="ADS123" s="134" t="s">
        <v>48</v>
      </c>
      <c r="ADT123" s="132"/>
      <c r="ADU123" s="132"/>
      <c r="ADV123" s="133"/>
      <c r="ADW123" s="134" t="s">
        <v>48</v>
      </c>
      <c r="ADX123" s="132"/>
      <c r="ADY123" s="132"/>
      <c r="ADZ123" s="133"/>
      <c r="AEA123" s="134" t="s">
        <v>48</v>
      </c>
      <c r="AEB123" s="132"/>
      <c r="AEC123" s="132"/>
      <c r="AED123" s="133"/>
      <c r="AEE123" s="134" t="s">
        <v>48</v>
      </c>
      <c r="AEF123" s="132"/>
      <c r="AEG123" s="132"/>
      <c r="AEH123" s="133"/>
      <c r="AEI123" s="134" t="s">
        <v>48</v>
      </c>
      <c r="AEJ123" s="132"/>
      <c r="AEK123" s="132"/>
      <c r="AEL123" s="133"/>
      <c r="AEM123" s="134" t="s">
        <v>48</v>
      </c>
      <c r="AEN123" s="132"/>
      <c r="AEO123" s="132"/>
      <c r="AEP123" s="133"/>
      <c r="AEQ123" s="134" t="s">
        <v>48</v>
      </c>
      <c r="AER123" s="132"/>
      <c r="AES123" s="132"/>
      <c r="AET123" s="133"/>
      <c r="AEU123" s="134" t="s">
        <v>48</v>
      </c>
      <c r="AEV123" s="132"/>
      <c r="AEW123" s="132"/>
      <c r="AEX123" s="133"/>
      <c r="AEY123" s="134" t="s">
        <v>48</v>
      </c>
      <c r="AEZ123" s="132"/>
      <c r="AFA123" s="132"/>
      <c r="AFB123" s="133"/>
      <c r="AFC123" s="134" t="s">
        <v>48</v>
      </c>
      <c r="AFD123" s="132"/>
      <c r="AFE123" s="132"/>
      <c r="AFF123" s="133"/>
      <c r="AFG123" s="134" t="s">
        <v>48</v>
      </c>
      <c r="AFH123" s="132"/>
      <c r="AFI123" s="132"/>
      <c r="AFJ123" s="133"/>
      <c r="AFK123" s="134" t="s">
        <v>48</v>
      </c>
      <c r="AFL123" s="132"/>
      <c r="AFM123" s="132"/>
      <c r="AFN123" s="133"/>
      <c r="AFO123" s="134" t="s">
        <v>48</v>
      </c>
      <c r="AFP123" s="132"/>
      <c r="AFQ123" s="132"/>
      <c r="AFR123" s="133"/>
      <c r="AFS123" s="134" t="s">
        <v>48</v>
      </c>
      <c r="AFT123" s="132"/>
      <c r="AFU123" s="132"/>
      <c r="AFV123" s="133"/>
      <c r="AFW123" s="134" t="s">
        <v>48</v>
      </c>
      <c r="AFX123" s="132"/>
      <c r="AFY123" s="132"/>
      <c r="AFZ123" s="133"/>
      <c r="AGA123" s="134" t="s">
        <v>48</v>
      </c>
      <c r="AGB123" s="132"/>
      <c r="AGC123" s="132"/>
      <c r="AGD123" s="133"/>
      <c r="AGE123" s="134" t="s">
        <v>48</v>
      </c>
      <c r="AGF123" s="132"/>
      <c r="AGG123" s="132"/>
      <c r="AGH123" s="133"/>
      <c r="AGI123" s="134" t="s">
        <v>48</v>
      </c>
      <c r="AGJ123" s="132"/>
      <c r="AGK123" s="132"/>
      <c r="AGL123" s="133"/>
      <c r="AGM123" s="134" t="s">
        <v>48</v>
      </c>
      <c r="AGN123" s="132"/>
      <c r="AGO123" s="132"/>
      <c r="AGP123" s="133"/>
      <c r="AGQ123" s="134" t="s">
        <v>48</v>
      </c>
      <c r="AGR123" s="132"/>
      <c r="AGS123" s="132"/>
      <c r="AGT123" s="133"/>
      <c r="AGU123" s="134" t="s">
        <v>48</v>
      </c>
      <c r="AGV123" s="132"/>
      <c r="AGW123" s="132"/>
      <c r="AGX123" s="133"/>
      <c r="AGY123" s="134" t="s">
        <v>48</v>
      </c>
      <c r="AGZ123" s="132"/>
      <c r="AHA123" s="132"/>
      <c r="AHB123" s="133"/>
      <c r="AHC123" s="134" t="s">
        <v>48</v>
      </c>
      <c r="AHD123" s="132"/>
      <c r="AHE123" s="132"/>
      <c r="AHF123" s="133"/>
      <c r="AHG123" s="134" t="s">
        <v>48</v>
      </c>
      <c r="AHH123" s="132"/>
      <c r="AHI123" s="132"/>
      <c r="AHJ123" s="133"/>
      <c r="AHK123" s="134" t="s">
        <v>48</v>
      </c>
      <c r="AHL123" s="132"/>
      <c r="AHM123" s="132"/>
      <c r="AHN123" s="133"/>
      <c r="AHO123" s="134" t="s">
        <v>48</v>
      </c>
      <c r="AHP123" s="132"/>
      <c r="AHQ123" s="132"/>
      <c r="AHR123" s="133"/>
      <c r="AHS123" s="134" t="s">
        <v>48</v>
      </c>
      <c r="AHT123" s="132"/>
      <c r="AHU123" s="132"/>
      <c r="AHV123" s="133"/>
      <c r="AHW123" s="134" t="s">
        <v>48</v>
      </c>
      <c r="AHX123" s="132"/>
      <c r="AHY123" s="132"/>
      <c r="AHZ123" s="133"/>
      <c r="AIA123" s="134" t="s">
        <v>48</v>
      </c>
      <c r="AIB123" s="132"/>
      <c r="AIC123" s="132"/>
      <c r="AID123" s="133"/>
      <c r="AIE123" s="134" t="s">
        <v>48</v>
      </c>
      <c r="AIF123" s="132"/>
      <c r="AIG123" s="132"/>
      <c r="AIH123" s="133"/>
      <c r="AII123" s="134" t="s">
        <v>48</v>
      </c>
      <c r="AIJ123" s="132"/>
      <c r="AIK123" s="132"/>
      <c r="AIL123" s="133"/>
      <c r="AIM123" s="134" t="s">
        <v>48</v>
      </c>
      <c r="AIN123" s="132"/>
      <c r="AIO123" s="132"/>
      <c r="AIP123" s="133"/>
      <c r="AIQ123" s="134" t="s">
        <v>48</v>
      </c>
      <c r="AIR123" s="132"/>
      <c r="AIS123" s="132"/>
      <c r="AIT123" s="133"/>
      <c r="AIU123" s="134" t="s">
        <v>48</v>
      </c>
      <c r="AIV123" s="132"/>
      <c r="AIW123" s="132"/>
      <c r="AIX123" s="133"/>
      <c r="AIY123" s="134" t="s">
        <v>48</v>
      </c>
      <c r="AIZ123" s="132"/>
      <c r="AJA123" s="132"/>
      <c r="AJB123" s="133"/>
      <c r="AJC123" s="134" t="s">
        <v>48</v>
      </c>
      <c r="AJD123" s="132"/>
      <c r="AJE123" s="132"/>
      <c r="AJF123" s="133"/>
      <c r="AJG123" s="134" t="s">
        <v>48</v>
      </c>
      <c r="AJH123" s="132"/>
      <c r="AJI123" s="132"/>
      <c r="AJJ123" s="133"/>
      <c r="AJK123" s="134" t="s">
        <v>48</v>
      </c>
      <c r="AJL123" s="132"/>
      <c r="AJM123" s="132"/>
      <c r="AJN123" s="133"/>
      <c r="AJO123" s="134" t="s">
        <v>48</v>
      </c>
      <c r="AJP123" s="132"/>
      <c r="AJQ123" s="132"/>
      <c r="AJR123" s="133"/>
      <c r="AJS123" s="134" t="s">
        <v>48</v>
      </c>
      <c r="AJT123" s="132"/>
      <c r="AJU123" s="132"/>
      <c r="AJV123" s="133"/>
      <c r="AJW123" s="134" t="s">
        <v>48</v>
      </c>
      <c r="AJX123" s="132"/>
      <c r="AJY123" s="132"/>
      <c r="AJZ123" s="133"/>
      <c r="AKA123" s="134" t="s">
        <v>48</v>
      </c>
      <c r="AKB123" s="132"/>
      <c r="AKC123" s="132"/>
      <c r="AKD123" s="133"/>
      <c r="AKE123" s="134" t="s">
        <v>48</v>
      </c>
      <c r="AKF123" s="132"/>
      <c r="AKG123" s="132"/>
      <c r="AKH123" s="133"/>
      <c r="AKI123" s="134" t="s">
        <v>48</v>
      </c>
      <c r="AKJ123" s="132"/>
      <c r="AKK123" s="132"/>
      <c r="AKL123" s="133"/>
      <c r="AKM123" s="134" t="s">
        <v>48</v>
      </c>
      <c r="AKN123" s="132"/>
      <c r="AKO123" s="132"/>
      <c r="AKP123" s="133"/>
      <c r="AKQ123" s="134" t="s">
        <v>48</v>
      </c>
      <c r="AKR123" s="132"/>
      <c r="AKS123" s="132"/>
      <c r="AKT123" s="133"/>
      <c r="AKU123" s="134" t="s">
        <v>48</v>
      </c>
      <c r="AKV123" s="132"/>
      <c r="AKW123" s="132"/>
      <c r="AKX123" s="133"/>
      <c r="AKY123" s="134" t="s">
        <v>48</v>
      </c>
      <c r="AKZ123" s="132"/>
      <c r="ALA123" s="132"/>
      <c r="ALB123" s="133"/>
      <c r="ALC123" s="134" t="s">
        <v>48</v>
      </c>
      <c r="ALD123" s="132"/>
      <c r="ALE123" s="132"/>
      <c r="ALF123" s="133"/>
      <c r="ALG123" s="134" t="s">
        <v>48</v>
      </c>
      <c r="ALH123" s="132"/>
      <c r="ALI123" s="132"/>
      <c r="ALJ123" s="133"/>
      <c r="ALK123" s="134" t="s">
        <v>48</v>
      </c>
      <c r="ALL123" s="132"/>
      <c r="ALM123" s="132"/>
      <c r="ALN123" s="133"/>
      <c r="ALO123" s="134" t="s">
        <v>48</v>
      </c>
      <c r="ALP123" s="132"/>
      <c r="ALQ123" s="132"/>
      <c r="ALR123" s="133"/>
      <c r="ALS123" s="134" t="s">
        <v>48</v>
      </c>
      <c r="ALT123" s="132"/>
      <c r="ALU123" s="132"/>
      <c r="ALV123" s="133"/>
      <c r="ALW123" s="134" t="s">
        <v>48</v>
      </c>
      <c r="ALX123" s="132"/>
      <c r="ALY123" s="132"/>
      <c r="ALZ123" s="133"/>
      <c r="AMA123" s="134" t="s">
        <v>48</v>
      </c>
      <c r="AMB123" s="132"/>
      <c r="AMC123" s="132"/>
      <c r="AMD123" s="133"/>
      <c r="AME123" s="134" t="s">
        <v>48</v>
      </c>
      <c r="AMF123" s="132"/>
      <c r="AMG123" s="132"/>
      <c r="AMH123" s="133"/>
      <c r="AMI123" s="134" t="s">
        <v>48</v>
      </c>
      <c r="AMJ123" s="132"/>
      <c r="AMK123" s="132"/>
      <c r="AML123" s="133"/>
      <c r="AMM123" s="134" t="s">
        <v>48</v>
      </c>
      <c r="AMN123" s="132"/>
      <c r="AMO123" s="132"/>
      <c r="AMP123" s="133"/>
      <c r="AMQ123" s="134" t="s">
        <v>48</v>
      </c>
      <c r="AMR123" s="132"/>
      <c r="AMS123" s="132"/>
      <c r="AMT123" s="133"/>
      <c r="AMU123" s="134" t="s">
        <v>48</v>
      </c>
      <c r="AMV123" s="132"/>
      <c r="AMW123" s="132"/>
      <c r="AMX123" s="133"/>
      <c r="AMY123" s="134" t="s">
        <v>48</v>
      </c>
      <c r="AMZ123" s="132"/>
      <c r="ANA123" s="132"/>
      <c r="ANB123" s="133"/>
      <c r="ANC123" s="134" t="s">
        <v>48</v>
      </c>
      <c r="AND123" s="132"/>
      <c r="ANE123" s="132"/>
      <c r="ANF123" s="133"/>
      <c r="ANG123" s="134" t="s">
        <v>48</v>
      </c>
      <c r="ANH123" s="132"/>
      <c r="ANI123" s="132"/>
      <c r="ANJ123" s="133"/>
      <c r="ANK123" s="134" t="s">
        <v>48</v>
      </c>
      <c r="ANL123" s="132"/>
      <c r="ANM123" s="132"/>
      <c r="ANN123" s="133"/>
      <c r="ANO123" s="134" t="s">
        <v>48</v>
      </c>
      <c r="ANP123" s="132"/>
      <c r="ANQ123" s="132"/>
      <c r="ANR123" s="133"/>
      <c r="ANS123" s="134" t="s">
        <v>48</v>
      </c>
      <c r="ANT123" s="132"/>
      <c r="ANU123" s="132"/>
      <c r="ANV123" s="133"/>
      <c r="ANW123" s="134" t="s">
        <v>48</v>
      </c>
      <c r="ANX123" s="132"/>
      <c r="ANY123" s="132"/>
      <c r="ANZ123" s="133"/>
      <c r="AOA123" s="134" t="s">
        <v>48</v>
      </c>
      <c r="AOB123" s="132"/>
      <c r="AOC123" s="132"/>
      <c r="AOD123" s="133"/>
      <c r="AOE123" s="134" t="s">
        <v>48</v>
      </c>
      <c r="AOF123" s="132"/>
      <c r="AOG123" s="132"/>
      <c r="AOH123" s="133"/>
      <c r="AOI123" s="134" t="s">
        <v>48</v>
      </c>
      <c r="AOJ123" s="132"/>
      <c r="AOK123" s="132"/>
      <c r="AOL123" s="133"/>
      <c r="AOM123" s="134" t="s">
        <v>48</v>
      </c>
      <c r="AON123" s="132"/>
      <c r="AOO123" s="132"/>
      <c r="AOP123" s="133"/>
      <c r="AOQ123" s="134" t="s">
        <v>48</v>
      </c>
      <c r="AOR123" s="132"/>
      <c r="AOS123" s="132"/>
      <c r="AOT123" s="133"/>
      <c r="AOU123" s="134" t="s">
        <v>48</v>
      </c>
      <c r="AOV123" s="132"/>
      <c r="AOW123" s="132"/>
      <c r="AOX123" s="133"/>
      <c r="AOY123" s="134" t="s">
        <v>48</v>
      </c>
      <c r="AOZ123" s="132"/>
      <c r="APA123" s="132"/>
      <c r="APB123" s="133"/>
      <c r="APC123" s="134" t="s">
        <v>48</v>
      </c>
      <c r="APD123" s="132"/>
      <c r="APE123" s="132"/>
      <c r="APF123" s="133"/>
      <c r="APG123" s="134" t="s">
        <v>48</v>
      </c>
      <c r="APH123" s="132"/>
      <c r="API123" s="132"/>
      <c r="APJ123" s="133"/>
      <c r="APK123" s="134" t="s">
        <v>48</v>
      </c>
      <c r="APL123" s="132"/>
      <c r="APM123" s="132"/>
      <c r="APN123" s="133"/>
      <c r="APO123" s="134" t="s">
        <v>48</v>
      </c>
      <c r="APP123" s="132"/>
      <c r="APQ123" s="132"/>
      <c r="APR123" s="133"/>
      <c r="APS123" s="134" t="s">
        <v>48</v>
      </c>
      <c r="APT123" s="132"/>
      <c r="APU123" s="132"/>
      <c r="APV123" s="133"/>
      <c r="APW123" s="134" t="s">
        <v>48</v>
      </c>
      <c r="APX123" s="132"/>
      <c r="APY123" s="132"/>
      <c r="APZ123" s="133"/>
      <c r="AQA123" s="134" t="s">
        <v>48</v>
      </c>
      <c r="AQB123" s="132"/>
      <c r="AQC123" s="132"/>
      <c r="AQD123" s="133"/>
      <c r="AQE123" s="134" t="s">
        <v>48</v>
      </c>
      <c r="AQF123" s="132"/>
      <c r="AQG123" s="132"/>
      <c r="AQH123" s="133"/>
      <c r="AQI123" s="134" t="s">
        <v>48</v>
      </c>
      <c r="AQJ123" s="132"/>
      <c r="AQK123" s="132"/>
      <c r="AQL123" s="133"/>
      <c r="AQM123" s="134" t="s">
        <v>48</v>
      </c>
      <c r="AQN123" s="132"/>
      <c r="AQO123" s="132"/>
      <c r="AQP123" s="133"/>
      <c r="AQQ123" s="134" t="s">
        <v>48</v>
      </c>
      <c r="AQR123" s="132"/>
      <c r="AQS123" s="132"/>
      <c r="AQT123" s="133"/>
      <c r="AQU123" s="134" t="s">
        <v>48</v>
      </c>
      <c r="AQV123" s="132"/>
      <c r="AQW123" s="132"/>
      <c r="AQX123" s="133"/>
      <c r="AQY123" s="134" t="s">
        <v>48</v>
      </c>
      <c r="AQZ123" s="132"/>
      <c r="ARA123" s="132"/>
      <c r="ARB123" s="133"/>
      <c r="ARC123" s="134" t="s">
        <v>48</v>
      </c>
      <c r="ARD123" s="132"/>
      <c r="ARE123" s="132"/>
      <c r="ARF123" s="133"/>
      <c r="ARG123" s="134" t="s">
        <v>48</v>
      </c>
      <c r="ARH123" s="132"/>
      <c r="ARI123" s="132"/>
      <c r="ARJ123" s="133"/>
      <c r="ARK123" s="134" t="s">
        <v>48</v>
      </c>
      <c r="ARL123" s="132"/>
      <c r="ARM123" s="132"/>
      <c r="ARN123" s="133"/>
      <c r="ARO123" s="134" t="s">
        <v>48</v>
      </c>
      <c r="ARP123" s="132"/>
      <c r="ARQ123" s="132"/>
      <c r="ARR123" s="133"/>
      <c r="ARS123" s="134" t="s">
        <v>48</v>
      </c>
      <c r="ART123" s="132"/>
      <c r="ARU123" s="132"/>
      <c r="ARV123" s="133"/>
      <c r="ARW123" s="134" t="s">
        <v>48</v>
      </c>
      <c r="ARX123" s="132"/>
      <c r="ARY123" s="132"/>
      <c r="ARZ123" s="133"/>
      <c r="ASA123" s="134" t="s">
        <v>48</v>
      </c>
      <c r="ASB123" s="132"/>
      <c r="ASC123" s="132"/>
      <c r="ASD123" s="133"/>
      <c r="ASE123" s="134" t="s">
        <v>48</v>
      </c>
      <c r="ASF123" s="132"/>
      <c r="ASG123" s="132"/>
      <c r="ASH123" s="133"/>
      <c r="ASI123" s="134" t="s">
        <v>48</v>
      </c>
      <c r="ASJ123" s="132"/>
      <c r="ASK123" s="132"/>
      <c r="ASL123" s="133"/>
      <c r="ASM123" s="134" t="s">
        <v>48</v>
      </c>
      <c r="ASN123" s="132"/>
      <c r="ASO123" s="132"/>
      <c r="ASP123" s="133"/>
      <c r="ASQ123" s="134" t="s">
        <v>48</v>
      </c>
      <c r="ASR123" s="132"/>
      <c r="ASS123" s="132"/>
      <c r="AST123" s="133"/>
      <c r="ASU123" s="134" t="s">
        <v>48</v>
      </c>
      <c r="ASV123" s="132"/>
      <c r="ASW123" s="132"/>
      <c r="ASX123" s="133"/>
      <c r="ASY123" s="134" t="s">
        <v>48</v>
      </c>
      <c r="ASZ123" s="132"/>
      <c r="ATA123" s="132"/>
      <c r="ATB123" s="133"/>
      <c r="ATC123" s="134" t="s">
        <v>48</v>
      </c>
      <c r="ATD123" s="132"/>
      <c r="ATE123" s="132"/>
      <c r="ATF123" s="133"/>
      <c r="ATG123" s="134" t="s">
        <v>48</v>
      </c>
      <c r="ATH123" s="132"/>
      <c r="ATI123" s="132"/>
      <c r="ATJ123" s="133"/>
      <c r="ATK123" s="134" t="s">
        <v>48</v>
      </c>
      <c r="ATL123" s="132"/>
      <c r="ATM123" s="132"/>
      <c r="ATN123" s="133"/>
      <c r="ATO123" s="134" t="s">
        <v>48</v>
      </c>
      <c r="ATP123" s="132"/>
      <c r="ATQ123" s="132"/>
      <c r="ATR123" s="133"/>
      <c r="ATS123" s="134" t="s">
        <v>48</v>
      </c>
      <c r="ATT123" s="132"/>
      <c r="ATU123" s="132"/>
      <c r="ATV123" s="133"/>
      <c r="ATW123" s="134" t="s">
        <v>48</v>
      </c>
      <c r="ATX123" s="132"/>
      <c r="ATY123" s="132"/>
      <c r="ATZ123" s="133"/>
      <c r="AUA123" s="134" t="s">
        <v>48</v>
      </c>
      <c r="AUB123" s="132"/>
      <c r="AUC123" s="132"/>
      <c r="AUD123" s="133"/>
      <c r="AUE123" s="134" t="s">
        <v>48</v>
      </c>
      <c r="AUF123" s="132"/>
      <c r="AUG123" s="132"/>
      <c r="AUH123" s="133"/>
      <c r="AUI123" s="134" t="s">
        <v>48</v>
      </c>
      <c r="AUJ123" s="132"/>
      <c r="AUK123" s="132"/>
      <c r="AUL123" s="133"/>
      <c r="AUM123" s="134" t="s">
        <v>48</v>
      </c>
      <c r="AUN123" s="132"/>
      <c r="AUO123" s="132"/>
      <c r="AUP123" s="133"/>
      <c r="AUQ123" s="134" t="s">
        <v>48</v>
      </c>
      <c r="AUR123" s="132"/>
      <c r="AUS123" s="132"/>
      <c r="AUT123" s="133"/>
      <c r="AUU123" s="134" t="s">
        <v>48</v>
      </c>
      <c r="AUV123" s="132"/>
      <c r="AUW123" s="132"/>
      <c r="AUX123" s="133"/>
      <c r="AUY123" s="134" t="s">
        <v>48</v>
      </c>
      <c r="AUZ123" s="132"/>
      <c r="AVA123" s="132"/>
      <c r="AVB123" s="133"/>
      <c r="AVC123" s="134" t="s">
        <v>48</v>
      </c>
      <c r="AVD123" s="132"/>
      <c r="AVE123" s="132"/>
      <c r="AVF123" s="133"/>
      <c r="AVG123" s="134" t="s">
        <v>48</v>
      </c>
      <c r="AVH123" s="132"/>
      <c r="AVI123" s="132"/>
      <c r="AVJ123" s="133"/>
      <c r="AVK123" s="134" t="s">
        <v>48</v>
      </c>
      <c r="AVL123" s="132"/>
      <c r="AVM123" s="132"/>
      <c r="AVN123" s="133"/>
      <c r="AVO123" s="134" t="s">
        <v>48</v>
      </c>
      <c r="AVP123" s="132"/>
      <c r="AVQ123" s="132"/>
      <c r="AVR123" s="133"/>
      <c r="AVS123" s="134" t="s">
        <v>48</v>
      </c>
      <c r="AVT123" s="132"/>
      <c r="AVU123" s="132"/>
      <c r="AVV123" s="133"/>
      <c r="AVW123" s="134" t="s">
        <v>48</v>
      </c>
      <c r="AVX123" s="132"/>
      <c r="AVY123" s="132"/>
      <c r="AVZ123" s="133"/>
      <c r="AWA123" s="134" t="s">
        <v>48</v>
      </c>
      <c r="AWB123" s="132"/>
      <c r="AWC123" s="132"/>
      <c r="AWD123" s="133"/>
      <c r="AWE123" s="134" t="s">
        <v>48</v>
      </c>
      <c r="AWF123" s="132"/>
      <c r="AWG123" s="132"/>
      <c r="AWH123" s="133"/>
      <c r="AWI123" s="134" t="s">
        <v>48</v>
      </c>
      <c r="AWJ123" s="132"/>
      <c r="AWK123" s="132"/>
      <c r="AWL123" s="133"/>
      <c r="AWM123" s="134" t="s">
        <v>48</v>
      </c>
      <c r="AWN123" s="132"/>
      <c r="AWO123" s="132"/>
      <c r="AWP123" s="133"/>
      <c r="AWQ123" s="134" t="s">
        <v>48</v>
      </c>
      <c r="AWR123" s="132"/>
      <c r="AWS123" s="132"/>
      <c r="AWT123" s="133"/>
      <c r="AWU123" s="134" t="s">
        <v>48</v>
      </c>
      <c r="AWV123" s="132"/>
      <c r="AWW123" s="132"/>
      <c r="AWX123" s="133"/>
      <c r="AWY123" s="134" t="s">
        <v>48</v>
      </c>
      <c r="AWZ123" s="132"/>
      <c r="AXA123" s="132"/>
      <c r="AXB123" s="133"/>
      <c r="AXC123" s="134" t="s">
        <v>48</v>
      </c>
      <c r="AXD123" s="132"/>
      <c r="AXE123" s="132"/>
      <c r="AXF123" s="133"/>
      <c r="AXG123" s="134" t="s">
        <v>48</v>
      </c>
      <c r="AXH123" s="132"/>
      <c r="AXI123" s="132"/>
      <c r="AXJ123" s="133"/>
      <c r="AXK123" s="134" t="s">
        <v>48</v>
      </c>
      <c r="AXL123" s="132"/>
      <c r="AXM123" s="132"/>
      <c r="AXN123" s="133"/>
      <c r="AXO123" s="134" t="s">
        <v>48</v>
      </c>
      <c r="AXP123" s="132"/>
      <c r="AXQ123" s="132"/>
      <c r="AXR123" s="133"/>
      <c r="AXS123" s="134" t="s">
        <v>48</v>
      </c>
      <c r="AXT123" s="132"/>
      <c r="AXU123" s="132"/>
      <c r="AXV123" s="133"/>
      <c r="AXW123" s="134" t="s">
        <v>48</v>
      </c>
      <c r="AXX123" s="132"/>
      <c r="AXY123" s="132"/>
      <c r="AXZ123" s="133"/>
      <c r="AYA123" s="134" t="s">
        <v>48</v>
      </c>
      <c r="AYB123" s="132"/>
      <c r="AYC123" s="132"/>
      <c r="AYD123" s="133"/>
      <c r="AYE123" s="134" t="s">
        <v>48</v>
      </c>
      <c r="AYF123" s="132"/>
      <c r="AYG123" s="132"/>
      <c r="AYH123" s="133"/>
      <c r="AYI123" s="134" t="s">
        <v>48</v>
      </c>
      <c r="AYJ123" s="132"/>
      <c r="AYK123" s="132"/>
      <c r="AYL123" s="133"/>
      <c r="AYM123" s="134" t="s">
        <v>48</v>
      </c>
      <c r="AYN123" s="132"/>
      <c r="AYO123" s="132"/>
      <c r="AYP123" s="133"/>
      <c r="AYQ123" s="134" t="s">
        <v>48</v>
      </c>
      <c r="AYR123" s="132"/>
      <c r="AYS123" s="132"/>
      <c r="AYT123" s="133"/>
      <c r="AYU123" s="134" t="s">
        <v>48</v>
      </c>
      <c r="AYV123" s="132"/>
      <c r="AYW123" s="132"/>
      <c r="AYX123" s="133"/>
      <c r="AYY123" s="134" t="s">
        <v>48</v>
      </c>
      <c r="AYZ123" s="132"/>
      <c r="AZA123" s="132"/>
      <c r="AZB123" s="133"/>
      <c r="AZC123" s="134" t="s">
        <v>48</v>
      </c>
      <c r="AZD123" s="132"/>
      <c r="AZE123" s="132"/>
      <c r="AZF123" s="133"/>
      <c r="AZG123" s="134" t="s">
        <v>48</v>
      </c>
      <c r="AZH123" s="132"/>
      <c r="AZI123" s="132"/>
      <c r="AZJ123" s="133"/>
      <c r="AZK123" s="134" t="s">
        <v>48</v>
      </c>
      <c r="AZL123" s="132"/>
      <c r="AZM123" s="132"/>
      <c r="AZN123" s="133"/>
      <c r="AZO123" s="134" t="s">
        <v>48</v>
      </c>
      <c r="AZP123" s="132"/>
      <c r="AZQ123" s="132"/>
      <c r="AZR123" s="133"/>
      <c r="AZS123" s="134" t="s">
        <v>48</v>
      </c>
      <c r="AZT123" s="132"/>
      <c r="AZU123" s="132"/>
      <c r="AZV123" s="133"/>
      <c r="AZW123" s="134" t="s">
        <v>48</v>
      </c>
      <c r="AZX123" s="132"/>
      <c r="AZY123" s="132"/>
      <c r="AZZ123" s="133"/>
      <c r="BAA123" s="134" t="s">
        <v>48</v>
      </c>
      <c r="BAB123" s="132"/>
      <c r="BAC123" s="132"/>
      <c r="BAD123" s="133"/>
      <c r="BAE123" s="134" t="s">
        <v>48</v>
      </c>
      <c r="BAF123" s="132"/>
      <c r="BAG123" s="132"/>
      <c r="BAH123" s="133"/>
      <c r="BAI123" s="134" t="s">
        <v>48</v>
      </c>
      <c r="BAJ123" s="132"/>
      <c r="BAK123" s="132"/>
      <c r="BAL123" s="133"/>
      <c r="BAM123" s="134" t="s">
        <v>48</v>
      </c>
      <c r="BAN123" s="132"/>
      <c r="BAO123" s="132"/>
      <c r="BAP123" s="133"/>
      <c r="BAQ123" s="134" t="s">
        <v>48</v>
      </c>
      <c r="BAR123" s="132"/>
      <c r="BAS123" s="132"/>
      <c r="BAT123" s="133"/>
      <c r="BAU123" s="134" t="s">
        <v>48</v>
      </c>
      <c r="BAV123" s="132"/>
      <c r="BAW123" s="132"/>
      <c r="BAX123" s="133"/>
      <c r="BAY123" s="134" t="s">
        <v>48</v>
      </c>
      <c r="BAZ123" s="132"/>
      <c r="BBA123" s="132"/>
      <c r="BBB123" s="133"/>
      <c r="BBC123" s="134" t="s">
        <v>48</v>
      </c>
      <c r="BBD123" s="132"/>
      <c r="BBE123" s="132"/>
      <c r="BBF123" s="133"/>
      <c r="BBG123" s="134" t="s">
        <v>48</v>
      </c>
      <c r="BBH123" s="132"/>
      <c r="BBI123" s="132"/>
      <c r="BBJ123" s="133"/>
      <c r="BBK123" s="134" t="s">
        <v>48</v>
      </c>
      <c r="BBL123" s="132"/>
      <c r="BBM123" s="132"/>
      <c r="BBN123" s="133"/>
      <c r="BBO123" s="134" t="s">
        <v>48</v>
      </c>
      <c r="BBP123" s="132"/>
      <c r="BBQ123" s="132"/>
      <c r="BBR123" s="133"/>
      <c r="BBS123" s="134" t="s">
        <v>48</v>
      </c>
      <c r="BBT123" s="132"/>
      <c r="BBU123" s="132"/>
      <c r="BBV123" s="133"/>
      <c r="BBW123" s="134" t="s">
        <v>48</v>
      </c>
      <c r="BBX123" s="132"/>
      <c r="BBY123" s="132"/>
      <c r="BBZ123" s="133"/>
      <c r="BCA123" s="134" t="s">
        <v>48</v>
      </c>
      <c r="BCB123" s="132"/>
      <c r="BCC123" s="132"/>
      <c r="BCD123" s="133"/>
      <c r="BCE123" s="134" t="s">
        <v>48</v>
      </c>
      <c r="BCF123" s="132"/>
      <c r="BCG123" s="132"/>
      <c r="BCH123" s="133"/>
      <c r="BCI123" s="134" t="s">
        <v>48</v>
      </c>
      <c r="BCJ123" s="132"/>
      <c r="BCK123" s="132"/>
      <c r="BCL123" s="133"/>
      <c r="BCM123" s="134" t="s">
        <v>48</v>
      </c>
      <c r="BCN123" s="132"/>
      <c r="BCO123" s="132"/>
      <c r="BCP123" s="133"/>
      <c r="BCQ123" s="134" t="s">
        <v>48</v>
      </c>
      <c r="BCR123" s="132"/>
      <c r="BCS123" s="132"/>
      <c r="BCT123" s="133"/>
      <c r="BCU123" s="134" t="s">
        <v>48</v>
      </c>
      <c r="BCV123" s="132"/>
      <c r="BCW123" s="132"/>
      <c r="BCX123" s="133"/>
      <c r="BCY123" s="134" t="s">
        <v>48</v>
      </c>
      <c r="BCZ123" s="132"/>
      <c r="BDA123" s="132"/>
      <c r="BDB123" s="133"/>
      <c r="BDC123" s="134" t="s">
        <v>48</v>
      </c>
      <c r="BDD123" s="132"/>
      <c r="BDE123" s="132"/>
      <c r="BDF123" s="133"/>
      <c r="BDG123" s="134" t="s">
        <v>48</v>
      </c>
      <c r="BDH123" s="132"/>
      <c r="BDI123" s="132"/>
      <c r="BDJ123" s="133"/>
      <c r="BDK123" s="134" t="s">
        <v>48</v>
      </c>
      <c r="BDL123" s="132"/>
      <c r="BDM123" s="132"/>
      <c r="BDN123" s="133"/>
      <c r="BDO123" s="134" t="s">
        <v>48</v>
      </c>
      <c r="BDP123" s="132"/>
      <c r="BDQ123" s="132"/>
      <c r="BDR123" s="133"/>
      <c r="BDS123" s="134" t="s">
        <v>48</v>
      </c>
      <c r="BDT123" s="132"/>
      <c r="BDU123" s="132"/>
      <c r="BDV123" s="133"/>
      <c r="BDW123" s="134" t="s">
        <v>48</v>
      </c>
      <c r="BDX123" s="132"/>
      <c r="BDY123" s="132"/>
      <c r="BDZ123" s="133"/>
      <c r="BEA123" s="134" t="s">
        <v>48</v>
      </c>
      <c r="BEB123" s="132"/>
      <c r="BEC123" s="132"/>
      <c r="BED123" s="133"/>
      <c r="BEE123" s="134" t="s">
        <v>48</v>
      </c>
      <c r="BEF123" s="132"/>
      <c r="BEG123" s="132"/>
      <c r="BEH123" s="133"/>
      <c r="BEI123" s="134" t="s">
        <v>48</v>
      </c>
      <c r="BEJ123" s="132"/>
      <c r="BEK123" s="132"/>
      <c r="BEL123" s="133"/>
      <c r="BEM123" s="134" t="s">
        <v>48</v>
      </c>
      <c r="BEN123" s="132"/>
      <c r="BEO123" s="132"/>
      <c r="BEP123" s="133"/>
      <c r="BEQ123" s="134" t="s">
        <v>48</v>
      </c>
      <c r="BER123" s="132"/>
      <c r="BES123" s="132"/>
      <c r="BET123" s="133"/>
      <c r="BEU123" s="134" t="s">
        <v>48</v>
      </c>
      <c r="BEV123" s="132"/>
      <c r="BEW123" s="132"/>
      <c r="BEX123" s="133"/>
      <c r="BEY123" s="134" t="s">
        <v>48</v>
      </c>
      <c r="BEZ123" s="132"/>
      <c r="BFA123" s="132"/>
      <c r="BFB123" s="133"/>
      <c r="BFC123" s="134" t="s">
        <v>48</v>
      </c>
      <c r="BFD123" s="132"/>
      <c r="BFE123" s="132"/>
      <c r="BFF123" s="133"/>
      <c r="BFG123" s="134" t="s">
        <v>48</v>
      </c>
      <c r="BFH123" s="132"/>
      <c r="BFI123" s="132"/>
      <c r="BFJ123" s="133"/>
      <c r="BFK123" s="134" t="s">
        <v>48</v>
      </c>
      <c r="BFL123" s="132"/>
      <c r="BFM123" s="132"/>
      <c r="BFN123" s="133"/>
      <c r="BFO123" s="134" t="s">
        <v>48</v>
      </c>
      <c r="BFP123" s="132"/>
      <c r="BFQ123" s="132"/>
      <c r="BFR123" s="133"/>
      <c r="BFS123" s="134" t="s">
        <v>48</v>
      </c>
      <c r="BFT123" s="132"/>
      <c r="BFU123" s="132"/>
      <c r="BFV123" s="133"/>
      <c r="BFW123" s="134" t="s">
        <v>48</v>
      </c>
      <c r="BFX123" s="132"/>
      <c r="BFY123" s="132"/>
      <c r="BFZ123" s="133"/>
      <c r="BGA123" s="134" t="s">
        <v>48</v>
      </c>
      <c r="BGB123" s="132"/>
      <c r="BGC123" s="132"/>
      <c r="BGD123" s="133"/>
      <c r="BGE123" s="134" t="s">
        <v>48</v>
      </c>
      <c r="BGF123" s="132"/>
      <c r="BGG123" s="132"/>
      <c r="BGH123" s="133"/>
      <c r="BGI123" s="134" t="s">
        <v>48</v>
      </c>
      <c r="BGJ123" s="132"/>
      <c r="BGK123" s="132"/>
      <c r="BGL123" s="133"/>
      <c r="BGM123" s="134" t="s">
        <v>48</v>
      </c>
      <c r="BGN123" s="132"/>
      <c r="BGO123" s="132"/>
      <c r="BGP123" s="133"/>
      <c r="BGQ123" s="134" t="s">
        <v>48</v>
      </c>
      <c r="BGR123" s="132"/>
      <c r="BGS123" s="132"/>
      <c r="BGT123" s="133"/>
      <c r="BGU123" s="134" t="s">
        <v>48</v>
      </c>
      <c r="BGV123" s="132"/>
      <c r="BGW123" s="132"/>
      <c r="BGX123" s="133"/>
      <c r="BGY123" s="134" t="s">
        <v>48</v>
      </c>
      <c r="BGZ123" s="132"/>
      <c r="BHA123" s="132"/>
      <c r="BHB123" s="133"/>
      <c r="BHC123" s="134" t="s">
        <v>48</v>
      </c>
      <c r="BHD123" s="132"/>
      <c r="BHE123" s="132"/>
      <c r="BHF123" s="133"/>
      <c r="BHG123" s="134" t="s">
        <v>48</v>
      </c>
      <c r="BHH123" s="132"/>
      <c r="BHI123" s="132"/>
      <c r="BHJ123" s="133"/>
      <c r="BHK123" s="134" t="s">
        <v>48</v>
      </c>
      <c r="BHL123" s="132"/>
      <c r="BHM123" s="132"/>
      <c r="BHN123" s="133"/>
      <c r="BHO123" s="134" t="s">
        <v>48</v>
      </c>
      <c r="BHP123" s="132"/>
      <c r="BHQ123" s="132"/>
      <c r="BHR123" s="133"/>
      <c r="BHS123" s="134" t="s">
        <v>48</v>
      </c>
      <c r="BHT123" s="132"/>
      <c r="BHU123" s="132"/>
      <c r="BHV123" s="133"/>
      <c r="BHW123" s="134" t="s">
        <v>48</v>
      </c>
      <c r="BHX123" s="132"/>
      <c r="BHY123" s="132"/>
      <c r="BHZ123" s="133"/>
      <c r="BIA123" s="134" t="s">
        <v>48</v>
      </c>
      <c r="BIB123" s="132"/>
      <c r="BIC123" s="132"/>
      <c r="BID123" s="133"/>
      <c r="BIE123" s="134" t="s">
        <v>48</v>
      </c>
      <c r="BIF123" s="132"/>
      <c r="BIG123" s="132"/>
      <c r="BIH123" s="133"/>
      <c r="BII123" s="134" t="s">
        <v>48</v>
      </c>
      <c r="BIJ123" s="132"/>
      <c r="BIK123" s="132"/>
      <c r="BIL123" s="133"/>
      <c r="BIM123" s="134" t="s">
        <v>48</v>
      </c>
      <c r="BIN123" s="132"/>
      <c r="BIO123" s="132"/>
      <c r="BIP123" s="133"/>
      <c r="BIQ123" s="134" t="s">
        <v>48</v>
      </c>
      <c r="BIR123" s="132"/>
      <c r="BIS123" s="132"/>
      <c r="BIT123" s="133"/>
      <c r="BIU123" s="134" t="s">
        <v>48</v>
      </c>
      <c r="BIV123" s="132"/>
      <c r="BIW123" s="132"/>
      <c r="BIX123" s="133"/>
      <c r="BIY123" s="134" t="s">
        <v>48</v>
      </c>
      <c r="BIZ123" s="132"/>
      <c r="BJA123" s="132"/>
      <c r="BJB123" s="133"/>
      <c r="BJC123" s="134" t="s">
        <v>48</v>
      </c>
      <c r="BJD123" s="132"/>
      <c r="BJE123" s="132"/>
      <c r="BJF123" s="133"/>
      <c r="BJG123" s="134" t="s">
        <v>48</v>
      </c>
      <c r="BJH123" s="132"/>
      <c r="BJI123" s="132"/>
      <c r="BJJ123" s="133"/>
      <c r="BJK123" s="134" t="s">
        <v>48</v>
      </c>
      <c r="BJL123" s="132"/>
      <c r="BJM123" s="132"/>
      <c r="BJN123" s="133"/>
      <c r="BJO123" s="134" t="s">
        <v>48</v>
      </c>
      <c r="BJP123" s="132"/>
      <c r="BJQ123" s="132"/>
      <c r="BJR123" s="133"/>
      <c r="BJS123" s="134" t="s">
        <v>48</v>
      </c>
      <c r="BJT123" s="132"/>
      <c r="BJU123" s="132"/>
      <c r="BJV123" s="133"/>
      <c r="BJW123" s="134" t="s">
        <v>48</v>
      </c>
      <c r="BJX123" s="132"/>
      <c r="BJY123" s="132"/>
      <c r="BJZ123" s="133"/>
      <c r="BKA123" s="134" t="s">
        <v>48</v>
      </c>
      <c r="BKB123" s="132"/>
      <c r="BKC123" s="132"/>
      <c r="BKD123" s="133"/>
      <c r="BKE123" s="134" t="s">
        <v>48</v>
      </c>
      <c r="BKF123" s="132"/>
      <c r="BKG123" s="132"/>
      <c r="BKH123" s="133"/>
      <c r="BKI123" s="134" t="s">
        <v>48</v>
      </c>
      <c r="BKJ123" s="132"/>
      <c r="BKK123" s="132"/>
      <c r="BKL123" s="133"/>
      <c r="BKM123" s="134" t="s">
        <v>48</v>
      </c>
      <c r="BKN123" s="132"/>
      <c r="BKO123" s="132"/>
      <c r="BKP123" s="133"/>
      <c r="BKQ123" s="134" t="s">
        <v>48</v>
      </c>
      <c r="BKR123" s="132"/>
      <c r="BKS123" s="132"/>
      <c r="BKT123" s="133"/>
      <c r="BKU123" s="134" t="s">
        <v>48</v>
      </c>
      <c r="BKV123" s="132"/>
      <c r="BKW123" s="132"/>
      <c r="BKX123" s="133"/>
      <c r="BKY123" s="134" t="s">
        <v>48</v>
      </c>
      <c r="BKZ123" s="132"/>
      <c r="BLA123" s="132"/>
      <c r="BLB123" s="133"/>
      <c r="BLC123" s="134" t="s">
        <v>48</v>
      </c>
      <c r="BLD123" s="132"/>
      <c r="BLE123" s="132"/>
      <c r="BLF123" s="133"/>
      <c r="BLG123" s="134" t="s">
        <v>48</v>
      </c>
      <c r="BLH123" s="132"/>
      <c r="BLI123" s="132"/>
      <c r="BLJ123" s="133"/>
      <c r="BLK123" s="134" t="s">
        <v>48</v>
      </c>
      <c r="BLL123" s="132"/>
      <c r="BLM123" s="132"/>
      <c r="BLN123" s="133"/>
      <c r="BLO123" s="134" t="s">
        <v>48</v>
      </c>
      <c r="BLP123" s="132"/>
      <c r="BLQ123" s="132"/>
      <c r="BLR123" s="133"/>
      <c r="BLS123" s="134" t="s">
        <v>48</v>
      </c>
      <c r="BLT123" s="132"/>
      <c r="BLU123" s="132"/>
      <c r="BLV123" s="133"/>
      <c r="BLW123" s="134" t="s">
        <v>48</v>
      </c>
      <c r="BLX123" s="132"/>
      <c r="BLY123" s="132"/>
      <c r="BLZ123" s="133"/>
      <c r="BMA123" s="134" t="s">
        <v>48</v>
      </c>
      <c r="BMB123" s="132"/>
      <c r="BMC123" s="132"/>
      <c r="BMD123" s="133"/>
      <c r="BME123" s="134" t="s">
        <v>48</v>
      </c>
      <c r="BMF123" s="132"/>
      <c r="BMG123" s="132"/>
      <c r="BMH123" s="133"/>
      <c r="BMI123" s="134" t="s">
        <v>48</v>
      </c>
      <c r="BMJ123" s="132"/>
      <c r="BMK123" s="132"/>
      <c r="BML123" s="133"/>
      <c r="BMM123" s="134" t="s">
        <v>48</v>
      </c>
      <c r="BMN123" s="132"/>
      <c r="BMO123" s="132"/>
      <c r="BMP123" s="133"/>
      <c r="BMQ123" s="134" t="s">
        <v>48</v>
      </c>
      <c r="BMR123" s="132"/>
      <c r="BMS123" s="132"/>
      <c r="BMT123" s="133"/>
      <c r="BMU123" s="134" t="s">
        <v>48</v>
      </c>
      <c r="BMV123" s="132"/>
      <c r="BMW123" s="132"/>
      <c r="BMX123" s="133"/>
      <c r="BMY123" s="134" t="s">
        <v>48</v>
      </c>
      <c r="BMZ123" s="132"/>
      <c r="BNA123" s="132"/>
      <c r="BNB123" s="133"/>
      <c r="BNC123" s="134" t="s">
        <v>48</v>
      </c>
      <c r="BND123" s="132"/>
      <c r="BNE123" s="132"/>
      <c r="BNF123" s="133"/>
      <c r="BNG123" s="134" t="s">
        <v>48</v>
      </c>
      <c r="BNH123" s="132"/>
      <c r="BNI123" s="132"/>
      <c r="BNJ123" s="133"/>
      <c r="BNK123" s="134" t="s">
        <v>48</v>
      </c>
      <c r="BNL123" s="132"/>
      <c r="BNM123" s="132"/>
      <c r="BNN123" s="133"/>
      <c r="BNO123" s="134" t="s">
        <v>48</v>
      </c>
      <c r="BNP123" s="132"/>
      <c r="BNQ123" s="132"/>
      <c r="BNR123" s="133"/>
      <c r="BNS123" s="134" t="s">
        <v>48</v>
      </c>
      <c r="BNT123" s="132"/>
      <c r="BNU123" s="132"/>
      <c r="BNV123" s="133"/>
      <c r="BNW123" s="134" t="s">
        <v>48</v>
      </c>
      <c r="BNX123" s="132"/>
      <c r="BNY123" s="132"/>
      <c r="BNZ123" s="133"/>
      <c r="BOA123" s="134" t="s">
        <v>48</v>
      </c>
      <c r="BOB123" s="132"/>
      <c r="BOC123" s="132"/>
      <c r="BOD123" s="133"/>
      <c r="BOE123" s="134" t="s">
        <v>48</v>
      </c>
      <c r="BOF123" s="132"/>
      <c r="BOG123" s="132"/>
      <c r="BOH123" s="133"/>
      <c r="BOI123" s="134" t="s">
        <v>48</v>
      </c>
      <c r="BOJ123" s="132"/>
      <c r="BOK123" s="132"/>
      <c r="BOL123" s="133"/>
      <c r="BOM123" s="134" t="s">
        <v>48</v>
      </c>
      <c r="BON123" s="132"/>
      <c r="BOO123" s="132"/>
      <c r="BOP123" s="133"/>
      <c r="BOQ123" s="134" t="s">
        <v>48</v>
      </c>
      <c r="BOR123" s="132"/>
      <c r="BOS123" s="132"/>
      <c r="BOT123" s="133"/>
      <c r="BOU123" s="134" t="s">
        <v>48</v>
      </c>
      <c r="BOV123" s="132"/>
      <c r="BOW123" s="132"/>
      <c r="BOX123" s="133"/>
      <c r="BOY123" s="134" t="s">
        <v>48</v>
      </c>
      <c r="BOZ123" s="132"/>
      <c r="BPA123" s="132"/>
      <c r="BPB123" s="133"/>
      <c r="BPC123" s="134" t="s">
        <v>48</v>
      </c>
      <c r="BPD123" s="132"/>
      <c r="BPE123" s="132"/>
      <c r="BPF123" s="133"/>
      <c r="BPG123" s="134" t="s">
        <v>48</v>
      </c>
      <c r="BPH123" s="132"/>
      <c r="BPI123" s="132"/>
      <c r="BPJ123" s="133"/>
      <c r="BPK123" s="134" t="s">
        <v>48</v>
      </c>
      <c r="BPL123" s="132"/>
      <c r="BPM123" s="132"/>
      <c r="BPN123" s="133"/>
      <c r="BPO123" s="134" t="s">
        <v>48</v>
      </c>
      <c r="BPP123" s="132"/>
      <c r="BPQ123" s="132"/>
      <c r="BPR123" s="133"/>
      <c r="BPS123" s="134" t="s">
        <v>48</v>
      </c>
      <c r="BPT123" s="132"/>
      <c r="BPU123" s="132"/>
      <c r="BPV123" s="133"/>
      <c r="BPW123" s="134" t="s">
        <v>48</v>
      </c>
      <c r="BPX123" s="132"/>
      <c r="BPY123" s="132"/>
      <c r="BPZ123" s="133"/>
      <c r="BQA123" s="134" t="s">
        <v>48</v>
      </c>
      <c r="BQB123" s="132"/>
      <c r="BQC123" s="132"/>
      <c r="BQD123" s="133"/>
      <c r="BQE123" s="134" t="s">
        <v>48</v>
      </c>
      <c r="BQF123" s="132"/>
      <c r="BQG123" s="132"/>
      <c r="BQH123" s="133"/>
      <c r="BQI123" s="134" t="s">
        <v>48</v>
      </c>
      <c r="BQJ123" s="132"/>
      <c r="BQK123" s="132"/>
      <c r="BQL123" s="133"/>
      <c r="BQM123" s="134" t="s">
        <v>48</v>
      </c>
      <c r="BQN123" s="132"/>
      <c r="BQO123" s="132"/>
      <c r="BQP123" s="133"/>
      <c r="BQQ123" s="134" t="s">
        <v>48</v>
      </c>
      <c r="BQR123" s="132"/>
      <c r="BQS123" s="132"/>
      <c r="BQT123" s="133"/>
      <c r="BQU123" s="134" t="s">
        <v>48</v>
      </c>
      <c r="BQV123" s="132"/>
      <c r="BQW123" s="132"/>
      <c r="BQX123" s="133"/>
      <c r="BQY123" s="134" t="s">
        <v>48</v>
      </c>
      <c r="BQZ123" s="132"/>
      <c r="BRA123" s="132"/>
      <c r="BRB123" s="133"/>
      <c r="BRC123" s="134" t="s">
        <v>48</v>
      </c>
      <c r="BRD123" s="132"/>
      <c r="BRE123" s="132"/>
      <c r="BRF123" s="133"/>
      <c r="BRG123" s="134" t="s">
        <v>48</v>
      </c>
      <c r="BRH123" s="132"/>
      <c r="BRI123" s="132"/>
      <c r="BRJ123" s="133"/>
      <c r="BRK123" s="134" t="s">
        <v>48</v>
      </c>
      <c r="BRL123" s="132"/>
      <c r="BRM123" s="132"/>
      <c r="BRN123" s="133"/>
      <c r="BRO123" s="134" t="s">
        <v>48</v>
      </c>
      <c r="BRP123" s="132"/>
      <c r="BRQ123" s="132"/>
      <c r="BRR123" s="133"/>
      <c r="BRS123" s="134" t="s">
        <v>48</v>
      </c>
      <c r="BRT123" s="132"/>
      <c r="BRU123" s="132"/>
      <c r="BRV123" s="133"/>
      <c r="BRW123" s="134" t="s">
        <v>48</v>
      </c>
      <c r="BRX123" s="132"/>
      <c r="BRY123" s="132"/>
      <c r="BRZ123" s="133"/>
      <c r="BSA123" s="134" t="s">
        <v>48</v>
      </c>
      <c r="BSB123" s="132"/>
      <c r="BSC123" s="132"/>
      <c r="BSD123" s="133"/>
      <c r="BSE123" s="134" t="s">
        <v>48</v>
      </c>
      <c r="BSF123" s="132"/>
      <c r="BSG123" s="132"/>
      <c r="BSH123" s="133"/>
      <c r="BSI123" s="134" t="s">
        <v>48</v>
      </c>
      <c r="BSJ123" s="132"/>
      <c r="BSK123" s="132"/>
      <c r="BSL123" s="133"/>
      <c r="BSM123" s="134" t="s">
        <v>48</v>
      </c>
      <c r="BSN123" s="132"/>
      <c r="BSO123" s="132"/>
      <c r="BSP123" s="133"/>
      <c r="BSQ123" s="134" t="s">
        <v>48</v>
      </c>
      <c r="BSR123" s="132"/>
      <c r="BSS123" s="132"/>
      <c r="BST123" s="133"/>
      <c r="BSU123" s="134" t="s">
        <v>48</v>
      </c>
      <c r="BSV123" s="132"/>
      <c r="BSW123" s="132"/>
      <c r="BSX123" s="133"/>
      <c r="BSY123" s="134" t="s">
        <v>48</v>
      </c>
      <c r="BSZ123" s="132"/>
      <c r="BTA123" s="132"/>
      <c r="BTB123" s="133"/>
      <c r="BTC123" s="134" t="s">
        <v>48</v>
      </c>
      <c r="BTD123" s="132"/>
      <c r="BTE123" s="132"/>
      <c r="BTF123" s="133"/>
      <c r="BTG123" s="134" t="s">
        <v>48</v>
      </c>
      <c r="BTH123" s="132"/>
      <c r="BTI123" s="132"/>
      <c r="BTJ123" s="133"/>
      <c r="BTK123" s="134" t="s">
        <v>48</v>
      </c>
      <c r="BTL123" s="132"/>
      <c r="BTM123" s="132"/>
      <c r="BTN123" s="133"/>
      <c r="BTO123" s="134" t="s">
        <v>48</v>
      </c>
      <c r="BTP123" s="132"/>
      <c r="BTQ123" s="132"/>
      <c r="BTR123" s="133"/>
      <c r="BTS123" s="134" t="s">
        <v>48</v>
      </c>
      <c r="BTT123" s="132"/>
      <c r="BTU123" s="132"/>
      <c r="BTV123" s="133"/>
      <c r="BTW123" s="134" t="s">
        <v>48</v>
      </c>
      <c r="BTX123" s="132"/>
      <c r="BTY123" s="132"/>
      <c r="BTZ123" s="133"/>
      <c r="BUA123" s="134" t="s">
        <v>48</v>
      </c>
      <c r="BUB123" s="132"/>
      <c r="BUC123" s="132"/>
      <c r="BUD123" s="133"/>
      <c r="BUE123" s="134" t="s">
        <v>48</v>
      </c>
      <c r="BUF123" s="132"/>
      <c r="BUG123" s="132"/>
      <c r="BUH123" s="133"/>
      <c r="BUI123" s="134" t="s">
        <v>48</v>
      </c>
      <c r="BUJ123" s="132"/>
      <c r="BUK123" s="132"/>
      <c r="BUL123" s="133"/>
      <c r="BUM123" s="134" t="s">
        <v>48</v>
      </c>
      <c r="BUN123" s="132"/>
      <c r="BUO123" s="132"/>
      <c r="BUP123" s="133"/>
      <c r="BUQ123" s="134" t="s">
        <v>48</v>
      </c>
      <c r="BUR123" s="132"/>
      <c r="BUS123" s="132"/>
      <c r="BUT123" s="133"/>
      <c r="BUU123" s="134" t="s">
        <v>48</v>
      </c>
      <c r="BUV123" s="132"/>
      <c r="BUW123" s="132"/>
      <c r="BUX123" s="133"/>
      <c r="BUY123" s="134" t="s">
        <v>48</v>
      </c>
      <c r="BUZ123" s="132"/>
      <c r="BVA123" s="132"/>
      <c r="BVB123" s="133"/>
      <c r="BVC123" s="134" t="s">
        <v>48</v>
      </c>
      <c r="BVD123" s="132"/>
      <c r="BVE123" s="132"/>
      <c r="BVF123" s="133"/>
      <c r="BVG123" s="134" t="s">
        <v>48</v>
      </c>
      <c r="BVH123" s="132"/>
      <c r="BVI123" s="132"/>
      <c r="BVJ123" s="133"/>
      <c r="BVK123" s="134" t="s">
        <v>48</v>
      </c>
      <c r="BVL123" s="132"/>
      <c r="BVM123" s="132"/>
      <c r="BVN123" s="133"/>
      <c r="BVO123" s="134" t="s">
        <v>48</v>
      </c>
      <c r="BVP123" s="132"/>
      <c r="BVQ123" s="132"/>
      <c r="BVR123" s="133"/>
      <c r="BVS123" s="134" t="s">
        <v>48</v>
      </c>
      <c r="BVT123" s="132"/>
      <c r="BVU123" s="132"/>
      <c r="BVV123" s="133"/>
      <c r="BVW123" s="134" t="s">
        <v>48</v>
      </c>
      <c r="BVX123" s="132"/>
      <c r="BVY123" s="132"/>
      <c r="BVZ123" s="133"/>
      <c r="BWA123" s="134" t="s">
        <v>48</v>
      </c>
      <c r="BWB123" s="132"/>
      <c r="BWC123" s="132"/>
      <c r="BWD123" s="133"/>
      <c r="BWE123" s="134" t="s">
        <v>48</v>
      </c>
      <c r="BWF123" s="132"/>
      <c r="BWG123" s="132"/>
      <c r="BWH123" s="133"/>
      <c r="BWI123" s="134" t="s">
        <v>48</v>
      </c>
      <c r="BWJ123" s="132"/>
      <c r="BWK123" s="132"/>
      <c r="BWL123" s="133"/>
      <c r="BWM123" s="134" t="s">
        <v>48</v>
      </c>
      <c r="BWN123" s="132"/>
      <c r="BWO123" s="132"/>
      <c r="BWP123" s="133"/>
      <c r="BWQ123" s="134" t="s">
        <v>48</v>
      </c>
      <c r="BWR123" s="132"/>
      <c r="BWS123" s="132"/>
      <c r="BWT123" s="133"/>
      <c r="BWU123" s="134" t="s">
        <v>48</v>
      </c>
      <c r="BWV123" s="132"/>
      <c r="BWW123" s="132"/>
      <c r="BWX123" s="133"/>
      <c r="BWY123" s="134" t="s">
        <v>48</v>
      </c>
      <c r="BWZ123" s="132"/>
      <c r="BXA123" s="132"/>
      <c r="BXB123" s="133"/>
      <c r="BXC123" s="134" t="s">
        <v>48</v>
      </c>
      <c r="BXD123" s="132"/>
      <c r="BXE123" s="132"/>
      <c r="BXF123" s="133"/>
      <c r="BXG123" s="134" t="s">
        <v>48</v>
      </c>
      <c r="BXH123" s="132"/>
      <c r="BXI123" s="132"/>
      <c r="BXJ123" s="133"/>
      <c r="BXK123" s="134" t="s">
        <v>48</v>
      </c>
      <c r="BXL123" s="132"/>
      <c r="BXM123" s="132"/>
      <c r="BXN123" s="133"/>
      <c r="BXO123" s="134" t="s">
        <v>48</v>
      </c>
      <c r="BXP123" s="132"/>
      <c r="BXQ123" s="132"/>
      <c r="BXR123" s="133"/>
      <c r="BXS123" s="134" t="s">
        <v>48</v>
      </c>
      <c r="BXT123" s="132"/>
      <c r="BXU123" s="132"/>
      <c r="BXV123" s="133"/>
      <c r="BXW123" s="134" t="s">
        <v>48</v>
      </c>
      <c r="BXX123" s="132"/>
      <c r="BXY123" s="132"/>
      <c r="BXZ123" s="133"/>
      <c r="BYA123" s="134" t="s">
        <v>48</v>
      </c>
      <c r="BYB123" s="132"/>
      <c r="BYC123" s="132"/>
      <c r="BYD123" s="133"/>
      <c r="BYE123" s="134" t="s">
        <v>48</v>
      </c>
      <c r="BYF123" s="132"/>
      <c r="BYG123" s="132"/>
      <c r="BYH123" s="133"/>
      <c r="BYI123" s="134" t="s">
        <v>48</v>
      </c>
      <c r="BYJ123" s="132"/>
      <c r="BYK123" s="132"/>
      <c r="BYL123" s="133"/>
      <c r="BYM123" s="134" t="s">
        <v>48</v>
      </c>
      <c r="BYN123" s="132"/>
      <c r="BYO123" s="132"/>
      <c r="BYP123" s="133"/>
      <c r="BYQ123" s="134" t="s">
        <v>48</v>
      </c>
      <c r="BYR123" s="132"/>
      <c r="BYS123" s="132"/>
      <c r="BYT123" s="133"/>
      <c r="BYU123" s="134" t="s">
        <v>48</v>
      </c>
      <c r="BYV123" s="132"/>
      <c r="BYW123" s="132"/>
      <c r="BYX123" s="133"/>
      <c r="BYY123" s="134" t="s">
        <v>48</v>
      </c>
      <c r="BYZ123" s="132"/>
      <c r="BZA123" s="132"/>
      <c r="BZB123" s="133"/>
      <c r="BZC123" s="134" t="s">
        <v>48</v>
      </c>
      <c r="BZD123" s="132"/>
      <c r="BZE123" s="132"/>
      <c r="BZF123" s="133"/>
      <c r="BZG123" s="134" t="s">
        <v>48</v>
      </c>
      <c r="BZH123" s="132"/>
      <c r="BZI123" s="132"/>
      <c r="BZJ123" s="133"/>
      <c r="BZK123" s="134" t="s">
        <v>48</v>
      </c>
      <c r="BZL123" s="132"/>
      <c r="BZM123" s="132"/>
      <c r="BZN123" s="133"/>
      <c r="BZO123" s="134" t="s">
        <v>48</v>
      </c>
      <c r="BZP123" s="132"/>
      <c r="BZQ123" s="132"/>
      <c r="BZR123" s="133"/>
      <c r="BZS123" s="134" t="s">
        <v>48</v>
      </c>
      <c r="BZT123" s="132"/>
      <c r="BZU123" s="132"/>
      <c r="BZV123" s="133"/>
      <c r="BZW123" s="134" t="s">
        <v>48</v>
      </c>
      <c r="BZX123" s="132"/>
      <c r="BZY123" s="132"/>
      <c r="BZZ123" s="133"/>
      <c r="CAA123" s="134" t="s">
        <v>48</v>
      </c>
      <c r="CAB123" s="132"/>
      <c r="CAC123" s="132"/>
      <c r="CAD123" s="133"/>
      <c r="CAE123" s="134" t="s">
        <v>48</v>
      </c>
      <c r="CAF123" s="132"/>
      <c r="CAG123" s="132"/>
      <c r="CAH123" s="133"/>
      <c r="CAI123" s="134" t="s">
        <v>48</v>
      </c>
      <c r="CAJ123" s="132"/>
      <c r="CAK123" s="132"/>
      <c r="CAL123" s="133"/>
      <c r="CAM123" s="134" t="s">
        <v>48</v>
      </c>
      <c r="CAN123" s="132"/>
      <c r="CAO123" s="132"/>
      <c r="CAP123" s="133"/>
      <c r="CAQ123" s="134" t="s">
        <v>48</v>
      </c>
      <c r="CAR123" s="132"/>
      <c r="CAS123" s="132"/>
      <c r="CAT123" s="133"/>
      <c r="CAU123" s="134" t="s">
        <v>48</v>
      </c>
      <c r="CAV123" s="132"/>
      <c r="CAW123" s="132"/>
      <c r="CAX123" s="133"/>
      <c r="CAY123" s="134" t="s">
        <v>48</v>
      </c>
      <c r="CAZ123" s="132"/>
      <c r="CBA123" s="132"/>
      <c r="CBB123" s="133"/>
      <c r="CBC123" s="134" t="s">
        <v>48</v>
      </c>
      <c r="CBD123" s="132"/>
      <c r="CBE123" s="132"/>
      <c r="CBF123" s="133"/>
      <c r="CBG123" s="134" t="s">
        <v>48</v>
      </c>
      <c r="CBH123" s="132"/>
      <c r="CBI123" s="132"/>
      <c r="CBJ123" s="133"/>
      <c r="CBK123" s="134" t="s">
        <v>48</v>
      </c>
      <c r="CBL123" s="132"/>
      <c r="CBM123" s="132"/>
      <c r="CBN123" s="133"/>
      <c r="CBO123" s="134" t="s">
        <v>48</v>
      </c>
      <c r="CBP123" s="132"/>
      <c r="CBQ123" s="132"/>
      <c r="CBR123" s="133"/>
      <c r="CBS123" s="134" t="s">
        <v>48</v>
      </c>
      <c r="CBT123" s="132"/>
      <c r="CBU123" s="132"/>
      <c r="CBV123" s="133"/>
      <c r="CBW123" s="134" t="s">
        <v>48</v>
      </c>
      <c r="CBX123" s="132"/>
      <c r="CBY123" s="132"/>
      <c r="CBZ123" s="133"/>
      <c r="CCA123" s="134" t="s">
        <v>48</v>
      </c>
      <c r="CCB123" s="132"/>
      <c r="CCC123" s="132"/>
      <c r="CCD123" s="133"/>
      <c r="CCE123" s="134" t="s">
        <v>48</v>
      </c>
      <c r="CCF123" s="132"/>
      <c r="CCG123" s="132"/>
      <c r="CCH123" s="133"/>
      <c r="CCI123" s="134" t="s">
        <v>48</v>
      </c>
      <c r="CCJ123" s="132"/>
      <c r="CCK123" s="132"/>
      <c r="CCL123" s="133"/>
      <c r="CCM123" s="134" t="s">
        <v>48</v>
      </c>
      <c r="CCN123" s="132"/>
      <c r="CCO123" s="132"/>
      <c r="CCP123" s="133"/>
      <c r="CCQ123" s="134" t="s">
        <v>48</v>
      </c>
      <c r="CCR123" s="132"/>
      <c r="CCS123" s="132"/>
      <c r="CCT123" s="133"/>
      <c r="CCU123" s="134" t="s">
        <v>48</v>
      </c>
      <c r="CCV123" s="132"/>
      <c r="CCW123" s="132"/>
      <c r="CCX123" s="133"/>
      <c r="CCY123" s="134" t="s">
        <v>48</v>
      </c>
      <c r="CCZ123" s="132"/>
      <c r="CDA123" s="132"/>
      <c r="CDB123" s="133"/>
      <c r="CDC123" s="134" t="s">
        <v>48</v>
      </c>
      <c r="CDD123" s="132"/>
      <c r="CDE123" s="132"/>
      <c r="CDF123" s="133"/>
      <c r="CDG123" s="134" t="s">
        <v>48</v>
      </c>
      <c r="CDH123" s="132"/>
      <c r="CDI123" s="132"/>
      <c r="CDJ123" s="133"/>
      <c r="CDK123" s="134" t="s">
        <v>48</v>
      </c>
      <c r="CDL123" s="132"/>
      <c r="CDM123" s="132"/>
      <c r="CDN123" s="133"/>
      <c r="CDO123" s="134" t="s">
        <v>48</v>
      </c>
      <c r="CDP123" s="132"/>
      <c r="CDQ123" s="132"/>
      <c r="CDR123" s="133"/>
      <c r="CDS123" s="134" t="s">
        <v>48</v>
      </c>
      <c r="CDT123" s="132"/>
      <c r="CDU123" s="132"/>
      <c r="CDV123" s="133"/>
      <c r="CDW123" s="134" t="s">
        <v>48</v>
      </c>
      <c r="CDX123" s="132"/>
      <c r="CDY123" s="132"/>
      <c r="CDZ123" s="133"/>
      <c r="CEA123" s="134" t="s">
        <v>48</v>
      </c>
      <c r="CEB123" s="132"/>
      <c r="CEC123" s="132"/>
      <c r="CED123" s="133"/>
      <c r="CEE123" s="134" t="s">
        <v>48</v>
      </c>
      <c r="CEF123" s="132"/>
      <c r="CEG123" s="132"/>
      <c r="CEH123" s="133"/>
      <c r="CEI123" s="134" t="s">
        <v>48</v>
      </c>
      <c r="CEJ123" s="132"/>
      <c r="CEK123" s="132"/>
      <c r="CEL123" s="133"/>
      <c r="CEM123" s="134" t="s">
        <v>48</v>
      </c>
      <c r="CEN123" s="132"/>
      <c r="CEO123" s="132"/>
      <c r="CEP123" s="133"/>
      <c r="CEQ123" s="134" t="s">
        <v>48</v>
      </c>
      <c r="CER123" s="132"/>
      <c r="CES123" s="132"/>
      <c r="CET123" s="133"/>
      <c r="CEU123" s="134" t="s">
        <v>48</v>
      </c>
      <c r="CEV123" s="132"/>
      <c r="CEW123" s="132"/>
      <c r="CEX123" s="133"/>
      <c r="CEY123" s="134" t="s">
        <v>48</v>
      </c>
      <c r="CEZ123" s="132"/>
      <c r="CFA123" s="132"/>
      <c r="CFB123" s="133"/>
      <c r="CFC123" s="134" t="s">
        <v>48</v>
      </c>
      <c r="CFD123" s="132"/>
      <c r="CFE123" s="132"/>
      <c r="CFF123" s="133"/>
      <c r="CFG123" s="134" t="s">
        <v>48</v>
      </c>
      <c r="CFH123" s="132"/>
      <c r="CFI123" s="132"/>
      <c r="CFJ123" s="133"/>
      <c r="CFK123" s="134" t="s">
        <v>48</v>
      </c>
      <c r="CFL123" s="132"/>
      <c r="CFM123" s="132"/>
      <c r="CFN123" s="133"/>
      <c r="CFO123" s="134" t="s">
        <v>48</v>
      </c>
      <c r="CFP123" s="132"/>
      <c r="CFQ123" s="132"/>
      <c r="CFR123" s="133"/>
      <c r="CFS123" s="134" t="s">
        <v>48</v>
      </c>
      <c r="CFT123" s="132"/>
      <c r="CFU123" s="132"/>
      <c r="CFV123" s="133"/>
      <c r="CFW123" s="134" t="s">
        <v>48</v>
      </c>
      <c r="CFX123" s="132"/>
      <c r="CFY123" s="132"/>
      <c r="CFZ123" s="133"/>
      <c r="CGA123" s="134" t="s">
        <v>48</v>
      </c>
      <c r="CGB123" s="132"/>
      <c r="CGC123" s="132"/>
      <c r="CGD123" s="133"/>
      <c r="CGE123" s="134" t="s">
        <v>48</v>
      </c>
      <c r="CGF123" s="132"/>
      <c r="CGG123" s="132"/>
      <c r="CGH123" s="133"/>
      <c r="CGI123" s="134" t="s">
        <v>48</v>
      </c>
      <c r="CGJ123" s="132"/>
      <c r="CGK123" s="132"/>
      <c r="CGL123" s="133"/>
      <c r="CGM123" s="134" t="s">
        <v>48</v>
      </c>
      <c r="CGN123" s="132"/>
      <c r="CGO123" s="132"/>
      <c r="CGP123" s="133"/>
      <c r="CGQ123" s="134" t="s">
        <v>48</v>
      </c>
      <c r="CGR123" s="132"/>
      <c r="CGS123" s="132"/>
      <c r="CGT123" s="133"/>
      <c r="CGU123" s="134" t="s">
        <v>48</v>
      </c>
      <c r="CGV123" s="132"/>
      <c r="CGW123" s="132"/>
      <c r="CGX123" s="133"/>
      <c r="CGY123" s="134" t="s">
        <v>48</v>
      </c>
      <c r="CGZ123" s="132"/>
      <c r="CHA123" s="132"/>
      <c r="CHB123" s="133"/>
      <c r="CHC123" s="134" t="s">
        <v>48</v>
      </c>
      <c r="CHD123" s="132"/>
      <c r="CHE123" s="132"/>
      <c r="CHF123" s="133"/>
      <c r="CHG123" s="134" t="s">
        <v>48</v>
      </c>
      <c r="CHH123" s="132"/>
      <c r="CHI123" s="132"/>
      <c r="CHJ123" s="133"/>
      <c r="CHK123" s="134" t="s">
        <v>48</v>
      </c>
      <c r="CHL123" s="132"/>
      <c r="CHM123" s="132"/>
      <c r="CHN123" s="133"/>
      <c r="CHO123" s="134" t="s">
        <v>48</v>
      </c>
      <c r="CHP123" s="132"/>
      <c r="CHQ123" s="132"/>
      <c r="CHR123" s="133"/>
      <c r="CHS123" s="134" t="s">
        <v>48</v>
      </c>
      <c r="CHT123" s="132"/>
      <c r="CHU123" s="132"/>
      <c r="CHV123" s="133"/>
      <c r="CHW123" s="134" t="s">
        <v>48</v>
      </c>
      <c r="CHX123" s="132"/>
      <c r="CHY123" s="132"/>
      <c r="CHZ123" s="133"/>
      <c r="CIA123" s="134" t="s">
        <v>48</v>
      </c>
      <c r="CIB123" s="132"/>
      <c r="CIC123" s="132"/>
      <c r="CID123" s="133"/>
      <c r="CIE123" s="134" t="s">
        <v>48</v>
      </c>
      <c r="CIF123" s="132"/>
      <c r="CIG123" s="132"/>
      <c r="CIH123" s="133"/>
      <c r="CII123" s="134" t="s">
        <v>48</v>
      </c>
      <c r="CIJ123" s="132"/>
      <c r="CIK123" s="132"/>
      <c r="CIL123" s="133"/>
      <c r="CIM123" s="134" t="s">
        <v>48</v>
      </c>
      <c r="CIN123" s="132"/>
      <c r="CIO123" s="132"/>
      <c r="CIP123" s="133"/>
      <c r="CIQ123" s="134" t="s">
        <v>48</v>
      </c>
      <c r="CIR123" s="132"/>
      <c r="CIS123" s="132"/>
      <c r="CIT123" s="133"/>
      <c r="CIU123" s="134" t="s">
        <v>48</v>
      </c>
      <c r="CIV123" s="132"/>
      <c r="CIW123" s="132"/>
      <c r="CIX123" s="133"/>
      <c r="CIY123" s="134" t="s">
        <v>48</v>
      </c>
      <c r="CIZ123" s="132"/>
      <c r="CJA123" s="132"/>
      <c r="CJB123" s="133"/>
      <c r="CJC123" s="134" t="s">
        <v>48</v>
      </c>
      <c r="CJD123" s="132"/>
      <c r="CJE123" s="132"/>
      <c r="CJF123" s="133"/>
      <c r="CJG123" s="134" t="s">
        <v>48</v>
      </c>
      <c r="CJH123" s="132"/>
      <c r="CJI123" s="132"/>
      <c r="CJJ123" s="133"/>
      <c r="CJK123" s="134" t="s">
        <v>48</v>
      </c>
      <c r="CJL123" s="132"/>
      <c r="CJM123" s="132"/>
      <c r="CJN123" s="133"/>
      <c r="CJO123" s="134" t="s">
        <v>48</v>
      </c>
      <c r="CJP123" s="132"/>
      <c r="CJQ123" s="132"/>
      <c r="CJR123" s="133"/>
      <c r="CJS123" s="134" t="s">
        <v>48</v>
      </c>
      <c r="CJT123" s="132"/>
      <c r="CJU123" s="132"/>
      <c r="CJV123" s="133"/>
      <c r="CJW123" s="134" t="s">
        <v>48</v>
      </c>
      <c r="CJX123" s="132"/>
      <c r="CJY123" s="132"/>
      <c r="CJZ123" s="133"/>
      <c r="CKA123" s="134" t="s">
        <v>48</v>
      </c>
      <c r="CKB123" s="132"/>
      <c r="CKC123" s="132"/>
      <c r="CKD123" s="133"/>
      <c r="CKE123" s="134" t="s">
        <v>48</v>
      </c>
      <c r="CKF123" s="132"/>
      <c r="CKG123" s="132"/>
      <c r="CKH123" s="133"/>
      <c r="CKI123" s="134" t="s">
        <v>48</v>
      </c>
      <c r="CKJ123" s="132"/>
      <c r="CKK123" s="132"/>
      <c r="CKL123" s="133"/>
      <c r="CKM123" s="134" t="s">
        <v>48</v>
      </c>
      <c r="CKN123" s="132"/>
      <c r="CKO123" s="132"/>
      <c r="CKP123" s="133"/>
      <c r="CKQ123" s="134" t="s">
        <v>48</v>
      </c>
      <c r="CKR123" s="132"/>
      <c r="CKS123" s="132"/>
      <c r="CKT123" s="133"/>
      <c r="CKU123" s="134" t="s">
        <v>48</v>
      </c>
      <c r="CKV123" s="132"/>
      <c r="CKW123" s="132"/>
      <c r="CKX123" s="133"/>
      <c r="CKY123" s="134" t="s">
        <v>48</v>
      </c>
      <c r="CKZ123" s="132"/>
      <c r="CLA123" s="132"/>
      <c r="CLB123" s="133"/>
      <c r="CLC123" s="134" t="s">
        <v>48</v>
      </c>
      <c r="CLD123" s="132"/>
      <c r="CLE123" s="132"/>
      <c r="CLF123" s="133"/>
      <c r="CLG123" s="134" t="s">
        <v>48</v>
      </c>
      <c r="CLH123" s="132"/>
      <c r="CLI123" s="132"/>
      <c r="CLJ123" s="133"/>
      <c r="CLK123" s="134" t="s">
        <v>48</v>
      </c>
      <c r="CLL123" s="132"/>
      <c r="CLM123" s="132"/>
      <c r="CLN123" s="133"/>
      <c r="CLO123" s="134" t="s">
        <v>48</v>
      </c>
      <c r="CLP123" s="132"/>
      <c r="CLQ123" s="132"/>
      <c r="CLR123" s="133"/>
      <c r="CLS123" s="134" t="s">
        <v>48</v>
      </c>
      <c r="CLT123" s="132"/>
      <c r="CLU123" s="132"/>
      <c r="CLV123" s="133"/>
      <c r="CLW123" s="134" t="s">
        <v>48</v>
      </c>
      <c r="CLX123" s="132"/>
      <c r="CLY123" s="132"/>
      <c r="CLZ123" s="133"/>
      <c r="CMA123" s="134" t="s">
        <v>48</v>
      </c>
      <c r="CMB123" s="132"/>
      <c r="CMC123" s="132"/>
      <c r="CMD123" s="133"/>
      <c r="CME123" s="134" t="s">
        <v>48</v>
      </c>
      <c r="CMF123" s="132"/>
      <c r="CMG123" s="132"/>
      <c r="CMH123" s="133"/>
      <c r="CMI123" s="134" t="s">
        <v>48</v>
      </c>
      <c r="CMJ123" s="132"/>
      <c r="CMK123" s="132"/>
      <c r="CML123" s="133"/>
      <c r="CMM123" s="134" t="s">
        <v>48</v>
      </c>
      <c r="CMN123" s="132"/>
      <c r="CMO123" s="132"/>
      <c r="CMP123" s="133"/>
      <c r="CMQ123" s="134" t="s">
        <v>48</v>
      </c>
      <c r="CMR123" s="132"/>
      <c r="CMS123" s="132"/>
      <c r="CMT123" s="133"/>
      <c r="CMU123" s="134" t="s">
        <v>48</v>
      </c>
      <c r="CMV123" s="132"/>
      <c r="CMW123" s="132"/>
      <c r="CMX123" s="133"/>
      <c r="CMY123" s="134" t="s">
        <v>48</v>
      </c>
      <c r="CMZ123" s="132"/>
      <c r="CNA123" s="132"/>
      <c r="CNB123" s="133"/>
      <c r="CNC123" s="134" t="s">
        <v>48</v>
      </c>
      <c r="CND123" s="132"/>
      <c r="CNE123" s="132"/>
      <c r="CNF123" s="133"/>
      <c r="CNG123" s="134" t="s">
        <v>48</v>
      </c>
      <c r="CNH123" s="132"/>
      <c r="CNI123" s="132"/>
      <c r="CNJ123" s="133"/>
      <c r="CNK123" s="134" t="s">
        <v>48</v>
      </c>
      <c r="CNL123" s="132"/>
      <c r="CNM123" s="132"/>
      <c r="CNN123" s="133"/>
      <c r="CNO123" s="134" t="s">
        <v>48</v>
      </c>
      <c r="CNP123" s="132"/>
      <c r="CNQ123" s="132"/>
      <c r="CNR123" s="133"/>
      <c r="CNS123" s="134" t="s">
        <v>48</v>
      </c>
      <c r="CNT123" s="132"/>
      <c r="CNU123" s="132"/>
      <c r="CNV123" s="133"/>
      <c r="CNW123" s="134" t="s">
        <v>48</v>
      </c>
      <c r="CNX123" s="132"/>
      <c r="CNY123" s="132"/>
      <c r="CNZ123" s="133"/>
      <c r="COA123" s="134" t="s">
        <v>48</v>
      </c>
      <c r="COB123" s="132"/>
      <c r="COC123" s="132"/>
      <c r="COD123" s="133"/>
      <c r="COE123" s="134" t="s">
        <v>48</v>
      </c>
      <c r="COF123" s="132"/>
      <c r="COG123" s="132"/>
      <c r="COH123" s="133"/>
      <c r="COI123" s="134" t="s">
        <v>48</v>
      </c>
      <c r="COJ123" s="132"/>
      <c r="COK123" s="132"/>
      <c r="COL123" s="133"/>
      <c r="COM123" s="134" t="s">
        <v>48</v>
      </c>
      <c r="CON123" s="132"/>
      <c r="COO123" s="132"/>
      <c r="COP123" s="133"/>
      <c r="COQ123" s="134" t="s">
        <v>48</v>
      </c>
      <c r="COR123" s="132"/>
      <c r="COS123" s="132"/>
      <c r="COT123" s="133"/>
      <c r="COU123" s="134" t="s">
        <v>48</v>
      </c>
      <c r="COV123" s="132"/>
      <c r="COW123" s="132"/>
      <c r="COX123" s="133"/>
      <c r="COY123" s="134" t="s">
        <v>48</v>
      </c>
      <c r="COZ123" s="132"/>
      <c r="CPA123" s="132"/>
      <c r="CPB123" s="133"/>
      <c r="CPC123" s="134" t="s">
        <v>48</v>
      </c>
      <c r="CPD123" s="132"/>
      <c r="CPE123" s="132"/>
      <c r="CPF123" s="133"/>
      <c r="CPG123" s="134" t="s">
        <v>48</v>
      </c>
      <c r="CPH123" s="132"/>
      <c r="CPI123" s="132"/>
      <c r="CPJ123" s="133"/>
      <c r="CPK123" s="134" t="s">
        <v>48</v>
      </c>
      <c r="CPL123" s="132"/>
      <c r="CPM123" s="132"/>
      <c r="CPN123" s="133"/>
      <c r="CPO123" s="134" t="s">
        <v>48</v>
      </c>
      <c r="CPP123" s="132"/>
      <c r="CPQ123" s="132"/>
      <c r="CPR123" s="133"/>
      <c r="CPS123" s="134" t="s">
        <v>48</v>
      </c>
      <c r="CPT123" s="132"/>
      <c r="CPU123" s="132"/>
      <c r="CPV123" s="133"/>
      <c r="CPW123" s="134" t="s">
        <v>48</v>
      </c>
      <c r="CPX123" s="132"/>
      <c r="CPY123" s="132"/>
      <c r="CPZ123" s="133"/>
      <c r="CQA123" s="134" t="s">
        <v>48</v>
      </c>
      <c r="CQB123" s="132"/>
      <c r="CQC123" s="132"/>
      <c r="CQD123" s="133"/>
      <c r="CQE123" s="134" t="s">
        <v>48</v>
      </c>
      <c r="CQF123" s="132"/>
      <c r="CQG123" s="132"/>
      <c r="CQH123" s="133"/>
      <c r="CQI123" s="134" t="s">
        <v>48</v>
      </c>
      <c r="CQJ123" s="132"/>
      <c r="CQK123" s="132"/>
      <c r="CQL123" s="133"/>
      <c r="CQM123" s="134" t="s">
        <v>48</v>
      </c>
      <c r="CQN123" s="132"/>
      <c r="CQO123" s="132"/>
      <c r="CQP123" s="133"/>
      <c r="CQQ123" s="134" t="s">
        <v>48</v>
      </c>
      <c r="CQR123" s="132"/>
      <c r="CQS123" s="132"/>
      <c r="CQT123" s="133"/>
      <c r="CQU123" s="134" t="s">
        <v>48</v>
      </c>
      <c r="CQV123" s="132"/>
      <c r="CQW123" s="132"/>
      <c r="CQX123" s="133"/>
      <c r="CQY123" s="134" t="s">
        <v>48</v>
      </c>
      <c r="CQZ123" s="132"/>
      <c r="CRA123" s="132"/>
      <c r="CRB123" s="133"/>
      <c r="CRC123" s="134" t="s">
        <v>48</v>
      </c>
      <c r="CRD123" s="132"/>
      <c r="CRE123" s="132"/>
      <c r="CRF123" s="133"/>
      <c r="CRG123" s="134" t="s">
        <v>48</v>
      </c>
      <c r="CRH123" s="132"/>
      <c r="CRI123" s="132"/>
      <c r="CRJ123" s="133"/>
      <c r="CRK123" s="134" t="s">
        <v>48</v>
      </c>
      <c r="CRL123" s="132"/>
      <c r="CRM123" s="132"/>
      <c r="CRN123" s="133"/>
      <c r="CRO123" s="134" t="s">
        <v>48</v>
      </c>
      <c r="CRP123" s="132"/>
      <c r="CRQ123" s="132"/>
      <c r="CRR123" s="133"/>
      <c r="CRS123" s="134" t="s">
        <v>48</v>
      </c>
      <c r="CRT123" s="132"/>
      <c r="CRU123" s="132"/>
      <c r="CRV123" s="133"/>
      <c r="CRW123" s="134" t="s">
        <v>48</v>
      </c>
      <c r="CRX123" s="132"/>
      <c r="CRY123" s="132"/>
      <c r="CRZ123" s="133"/>
      <c r="CSA123" s="134" t="s">
        <v>48</v>
      </c>
      <c r="CSB123" s="132"/>
      <c r="CSC123" s="132"/>
      <c r="CSD123" s="133"/>
      <c r="CSE123" s="134" t="s">
        <v>48</v>
      </c>
      <c r="CSF123" s="132"/>
      <c r="CSG123" s="132"/>
      <c r="CSH123" s="133"/>
      <c r="CSI123" s="134" t="s">
        <v>48</v>
      </c>
      <c r="CSJ123" s="132"/>
      <c r="CSK123" s="132"/>
      <c r="CSL123" s="133"/>
      <c r="CSM123" s="134" t="s">
        <v>48</v>
      </c>
      <c r="CSN123" s="132"/>
      <c r="CSO123" s="132"/>
      <c r="CSP123" s="133"/>
      <c r="CSQ123" s="134" t="s">
        <v>48</v>
      </c>
      <c r="CSR123" s="132"/>
      <c r="CSS123" s="132"/>
      <c r="CST123" s="133"/>
      <c r="CSU123" s="134" t="s">
        <v>48</v>
      </c>
      <c r="CSV123" s="132"/>
      <c r="CSW123" s="132"/>
      <c r="CSX123" s="133"/>
      <c r="CSY123" s="134" t="s">
        <v>48</v>
      </c>
      <c r="CSZ123" s="132"/>
      <c r="CTA123" s="132"/>
      <c r="CTB123" s="133"/>
      <c r="CTC123" s="134" t="s">
        <v>48</v>
      </c>
      <c r="CTD123" s="132"/>
      <c r="CTE123" s="132"/>
      <c r="CTF123" s="133"/>
      <c r="CTG123" s="134" t="s">
        <v>48</v>
      </c>
      <c r="CTH123" s="132"/>
      <c r="CTI123" s="132"/>
      <c r="CTJ123" s="133"/>
      <c r="CTK123" s="134" t="s">
        <v>48</v>
      </c>
      <c r="CTL123" s="132"/>
      <c r="CTM123" s="132"/>
      <c r="CTN123" s="133"/>
      <c r="CTO123" s="134" t="s">
        <v>48</v>
      </c>
      <c r="CTP123" s="132"/>
      <c r="CTQ123" s="132"/>
      <c r="CTR123" s="133"/>
      <c r="CTS123" s="134" t="s">
        <v>48</v>
      </c>
      <c r="CTT123" s="132"/>
      <c r="CTU123" s="132"/>
      <c r="CTV123" s="133"/>
      <c r="CTW123" s="134" t="s">
        <v>48</v>
      </c>
      <c r="CTX123" s="132"/>
      <c r="CTY123" s="132"/>
      <c r="CTZ123" s="133"/>
      <c r="CUA123" s="134" t="s">
        <v>48</v>
      </c>
      <c r="CUB123" s="132"/>
      <c r="CUC123" s="132"/>
      <c r="CUD123" s="133"/>
      <c r="CUE123" s="134" t="s">
        <v>48</v>
      </c>
      <c r="CUF123" s="132"/>
      <c r="CUG123" s="132"/>
      <c r="CUH123" s="133"/>
      <c r="CUI123" s="134" t="s">
        <v>48</v>
      </c>
      <c r="CUJ123" s="132"/>
      <c r="CUK123" s="132"/>
      <c r="CUL123" s="133"/>
      <c r="CUM123" s="134" t="s">
        <v>48</v>
      </c>
      <c r="CUN123" s="132"/>
      <c r="CUO123" s="132"/>
      <c r="CUP123" s="133"/>
      <c r="CUQ123" s="134" t="s">
        <v>48</v>
      </c>
      <c r="CUR123" s="132"/>
      <c r="CUS123" s="132"/>
      <c r="CUT123" s="133"/>
      <c r="CUU123" s="134" t="s">
        <v>48</v>
      </c>
      <c r="CUV123" s="132"/>
      <c r="CUW123" s="132"/>
      <c r="CUX123" s="133"/>
      <c r="CUY123" s="134" t="s">
        <v>48</v>
      </c>
      <c r="CUZ123" s="132"/>
      <c r="CVA123" s="132"/>
      <c r="CVB123" s="133"/>
      <c r="CVC123" s="134" t="s">
        <v>48</v>
      </c>
      <c r="CVD123" s="132"/>
      <c r="CVE123" s="132"/>
      <c r="CVF123" s="133"/>
      <c r="CVG123" s="134" t="s">
        <v>48</v>
      </c>
      <c r="CVH123" s="132"/>
      <c r="CVI123" s="132"/>
      <c r="CVJ123" s="133"/>
      <c r="CVK123" s="134" t="s">
        <v>48</v>
      </c>
      <c r="CVL123" s="132"/>
      <c r="CVM123" s="132"/>
      <c r="CVN123" s="133"/>
      <c r="CVO123" s="134" t="s">
        <v>48</v>
      </c>
      <c r="CVP123" s="132"/>
      <c r="CVQ123" s="132"/>
      <c r="CVR123" s="133"/>
      <c r="CVS123" s="134" t="s">
        <v>48</v>
      </c>
      <c r="CVT123" s="132"/>
      <c r="CVU123" s="132"/>
      <c r="CVV123" s="133"/>
      <c r="CVW123" s="134" t="s">
        <v>48</v>
      </c>
      <c r="CVX123" s="132"/>
      <c r="CVY123" s="132"/>
      <c r="CVZ123" s="133"/>
      <c r="CWA123" s="134" t="s">
        <v>48</v>
      </c>
      <c r="CWB123" s="132"/>
      <c r="CWC123" s="132"/>
      <c r="CWD123" s="133"/>
      <c r="CWE123" s="134" t="s">
        <v>48</v>
      </c>
      <c r="CWF123" s="132"/>
      <c r="CWG123" s="132"/>
      <c r="CWH123" s="133"/>
      <c r="CWI123" s="134" t="s">
        <v>48</v>
      </c>
      <c r="CWJ123" s="132"/>
      <c r="CWK123" s="132"/>
      <c r="CWL123" s="133"/>
      <c r="CWM123" s="134" t="s">
        <v>48</v>
      </c>
      <c r="CWN123" s="132"/>
      <c r="CWO123" s="132"/>
      <c r="CWP123" s="133"/>
      <c r="CWQ123" s="134" t="s">
        <v>48</v>
      </c>
      <c r="CWR123" s="132"/>
      <c r="CWS123" s="132"/>
      <c r="CWT123" s="133"/>
      <c r="CWU123" s="134" t="s">
        <v>48</v>
      </c>
      <c r="CWV123" s="132"/>
      <c r="CWW123" s="132"/>
      <c r="CWX123" s="133"/>
      <c r="CWY123" s="134" t="s">
        <v>48</v>
      </c>
      <c r="CWZ123" s="132"/>
      <c r="CXA123" s="132"/>
      <c r="CXB123" s="133"/>
      <c r="CXC123" s="134" t="s">
        <v>48</v>
      </c>
      <c r="CXD123" s="132"/>
      <c r="CXE123" s="132"/>
      <c r="CXF123" s="133"/>
      <c r="CXG123" s="134" t="s">
        <v>48</v>
      </c>
      <c r="CXH123" s="132"/>
      <c r="CXI123" s="132"/>
      <c r="CXJ123" s="133"/>
      <c r="CXK123" s="134" t="s">
        <v>48</v>
      </c>
      <c r="CXL123" s="132"/>
      <c r="CXM123" s="132"/>
      <c r="CXN123" s="133"/>
      <c r="CXO123" s="134" t="s">
        <v>48</v>
      </c>
      <c r="CXP123" s="132"/>
      <c r="CXQ123" s="132"/>
      <c r="CXR123" s="133"/>
      <c r="CXS123" s="134" t="s">
        <v>48</v>
      </c>
      <c r="CXT123" s="132"/>
      <c r="CXU123" s="132"/>
      <c r="CXV123" s="133"/>
      <c r="CXW123" s="134" t="s">
        <v>48</v>
      </c>
      <c r="CXX123" s="132"/>
      <c r="CXY123" s="132"/>
      <c r="CXZ123" s="133"/>
      <c r="CYA123" s="134" t="s">
        <v>48</v>
      </c>
      <c r="CYB123" s="132"/>
      <c r="CYC123" s="132"/>
      <c r="CYD123" s="133"/>
      <c r="CYE123" s="134" t="s">
        <v>48</v>
      </c>
      <c r="CYF123" s="132"/>
      <c r="CYG123" s="132"/>
      <c r="CYH123" s="133"/>
      <c r="CYI123" s="134" t="s">
        <v>48</v>
      </c>
      <c r="CYJ123" s="132"/>
      <c r="CYK123" s="132"/>
      <c r="CYL123" s="133"/>
      <c r="CYM123" s="134" t="s">
        <v>48</v>
      </c>
      <c r="CYN123" s="132"/>
      <c r="CYO123" s="132"/>
      <c r="CYP123" s="133"/>
      <c r="CYQ123" s="134" t="s">
        <v>48</v>
      </c>
      <c r="CYR123" s="132"/>
      <c r="CYS123" s="132"/>
      <c r="CYT123" s="133"/>
      <c r="CYU123" s="134" t="s">
        <v>48</v>
      </c>
      <c r="CYV123" s="132"/>
      <c r="CYW123" s="132"/>
      <c r="CYX123" s="133"/>
      <c r="CYY123" s="134" t="s">
        <v>48</v>
      </c>
      <c r="CYZ123" s="132"/>
      <c r="CZA123" s="132"/>
      <c r="CZB123" s="133"/>
      <c r="CZC123" s="134" t="s">
        <v>48</v>
      </c>
      <c r="CZD123" s="132"/>
      <c r="CZE123" s="132"/>
      <c r="CZF123" s="133"/>
      <c r="CZG123" s="134" t="s">
        <v>48</v>
      </c>
      <c r="CZH123" s="132"/>
      <c r="CZI123" s="132"/>
      <c r="CZJ123" s="133"/>
      <c r="CZK123" s="134" t="s">
        <v>48</v>
      </c>
      <c r="CZL123" s="132"/>
      <c r="CZM123" s="132"/>
      <c r="CZN123" s="133"/>
      <c r="CZO123" s="134" t="s">
        <v>48</v>
      </c>
      <c r="CZP123" s="132"/>
      <c r="CZQ123" s="132"/>
      <c r="CZR123" s="133"/>
      <c r="CZS123" s="134" t="s">
        <v>48</v>
      </c>
      <c r="CZT123" s="132"/>
      <c r="CZU123" s="132"/>
      <c r="CZV123" s="133"/>
      <c r="CZW123" s="134" t="s">
        <v>48</v>
      </c>
      <c r="CZX123" s="132"/>
      <c r="CZY123" s="132"/>
      <c r="CZZ123" s="133"/>
      <c r="DAA123" s="134" t="s">
        <v>48</v>
      </c>
      <c r="DAB123" s="132"/>
      <c r="DAC123" s="132"/>
      <c r="DAD123" s="133"/>
      <c r="DAE123" s="134" t="s">
        <v>48</v>
      </c>
      <c r="DAF123" s="132"/>
      <c r="DAG123" s="132"/>
      <c r="DAH123" s="133"/>
      <c r="DAI123" s="134" t="s">
        <v>48</v>
      </c>
      <c r="DAJ123" s="132"/>
      <c r="DAK123" s="132"/>
      <c r="DAL123" s="133"/>
      <c r="DAM123" s="134" t="s">
        <v>48</v>
      </c>
      <c r="DAN123" s="132"/>
      <c r="DAO123" s="132"/>
      <c r="DAP123" s="133"/>
      <c r="DAQ123" s="134" t="s">
        <v>48</v>
      </c>
      <c r="DAR123" s="132"/>
      <c r="DAS123" s="132"/>
      <c r="DAT123" s="133"/>
      <c r="DAU123" s="134" t="s">
        <v>48</v>
      </c>
      <c r="DAV123" s="132"/>
      <c r="DAW123" s="132"/>
      <c r="DAX123" s="133"/>
      <c r="DAY123" s="134" t="s">
        <v>48</v>
      </c>
      <c r="DAZ123" s="132"/>
      <c r="DBA123" s="132"/>
      <c r="DBB123" s="133"/>
      <c r="DBC123" s="134" t="s">
        <v>48</v>
      </c>
      <c r="DBD123" s="132"/>
      <c r="DBE123" s="132"/>
      <c r="DBF123" s="133"/>
      <c r="DBG123" s="134" t="s">
        <v>48</v>
      </c>
      <c r="DBH123" s="132"/>
      <c r="DBI123" s="132"/>
      <c r="DBJ123" s="133"/>
      <c r="DBK123" s="134" t="s">
        <v>48</v>
      </c>
      <c r="DBL123" s="132"/>
      <c r="DBM123" s="132"/>
      <c r="DBN123" s="133"/>
      <c r="DBO123" s="134" t="s">
        <v>48</v>
      </c>
      <c r="DBP123" s="132"/>
      <c r="DBQ123" s="132"/>
      <c r="DBR123" s="133"/>
      <c r="DBS123" s="134" t="s">
        <v>48</v>
      </c>
      <c r="DBT123" s="132"/>
      <c r="DBU123" s="132"/>
      <c r="DBV123" s="133"/>
      <c r="DBW123" s="134" t="s">
        <v>48</v>
      </c>
      <c r="DBX123" s="132"/>
      <c r="DBY123" s="132"/>
      <c r="DBZ123" s="133"/>
      <c r="DCA123" s="134" t="s">
        <v>48</v>
      </c>
      <c r="DCB123" s="132"/>
      <c r="DCC123" s="132"/>
      <c r="DCD123" s="133"/>
      <c r="DCE123" s="134" t="s">
        <v>48</v>
      </c>
      <c r="DCF123" s="132"/>
      <c r="DCG123" s="132"/>
      <c r="DCH123" s="133"/>
      <c r="DCI123" s="134" t="s">
        <v>48</v>
      </c>
      <c r="DCJ123" s="132"/>
      <c r="DCK123" s="132"/>
      <c r="DCL123" s="133"/>
      <c r="DCM123" s="134" t="s">
        <v>48</v>
      </c>
      <c r="DCN123" s="132"/>
      <c r="DCO123" s="132"/>
      <c r="DCP123" s="133"/>
      <c r="DCQ123" s="134" t="s">
        <v>48</v>
      </c>
      <c r="DCR123" s="132"/>
      <c r="DCS123" s="132"/>
      <c r="DCT123" s="133"/>
      <c r="DCU123" s="134" t="s">
        <v>48</v>
      </c>
      <c r="DCV123" s="132"/>
      <c r="DCW123" s="132"/>
      <c r="DCX123" s="133"/>
      <c r="DCY123" s="134" t="s">
        <v>48</v>
      </c>
      <c r="DCZ123" s="132"/>
      <c r="DDA123" s="132"/>
      <c r="DDB123" s="133"/>
      <c r="DDC123" s="134" t="s">
        <v>48</v>
      </c>
      <c r="DDD123" s="132"/>
      <c r="DDE123" s="132"/>
      <c r="DDF123" s="133"/>
      <c r="DDG123" s="134" t="s">
        <v>48</v>
      </c>
      <c r="DDH123" s="132"/>
      <c r="DDI123" s="132"/>
      <c r="DDJ123" s="133"/>
      <c r="DDK123" s="134" t="s">
        <v>48</v>
      </c>
      <c r="DDL123" s="132"/>
      <c r="DDM123" s="132"/>
      <c r="DDN123" s="133"/>
      <c r="DDO123" s="134" t="s">
        <v>48</v>
      </c>
      <c r="DDP123" s="132"/>
      <c r="DDQ123" s="132"/>
      <c r="DDR123" s="133"/>
      <c r="DDS123" s="134" t="s">
        <v>48</v>
      </c>
      <c r="DDT123" s="132"/>
      <c r="DDU123" s="132"/>
      <c r="DDV123" s="133"/>
      <c r="DDW123" s="134" t="s">
        <v>48</v>
      </c>
      <c r="DDX123" s="132"/>
      <c r="DDY123" s="132"/>
      <c r="DDZ123" s="133"/>
      <c r="DEA123" s="134" t="s">
        <v>48</v>
      </c>
      <c r="DEB123" s="132"/>
      <c r="DEC123" s="132"/>
      <c r="DED123" s="133"/>
      <c r="DEE123" s="134" t="s">
        <v>48</v>
      </c>
      <c r="DEF123" s="132"/>
      <c r="DEG123" s="132"/>
      <c r="DEH123" s="133"/>
      <c r="DEI123" s="134" t="s">
        <v>48</v>
      </c>
      <c r="DEJ123" s="132"/>
      <c r="DEK123" s="132"/>
      <c r="DEL123" s="133"/>
      <c r="DEM123" s="134" t="s">
        <v>48</v>
      </c>
      <c r="DEN123" s="132"/>
      <c r="DEO123" s="132"/>
      <c r="DEP123" s="133"/>
      <c r="DEQ123" s="134" t="s">
        <v>48</v>
      </c>
      <c r="DER123" s="132"/>
      <c r="DES123" s="132"/>
      <c r="DET123" s="133"/>
      <c r="DEU123" s="134" t="s">
        <v>48</v>
      </c>
      <c r="DEV123" s="132"/>
      <c r="DEW123" s="132"/>
      <c r="DEX123" s="133"/>
      <c r="DEY123" s="134" t="s">
        <v>48</v>
      </c>
      <c r="DEZ123" s="132"/>
      <c r="DFA123" s="132"/>
      <c r="DFB123" s="133"/>
      <c r="DFC123" s="134" t="s">
        <v>48</v>
      </c>
      <c r="DFD123" s="132"/>
      <c r="DFE123" s="132"/>
      <c r="DFF123" s="133"/>
      <c r="DFG123" s="134" t="s">
        <v>48</v>
      </c>
      <c r="DFH123" s="132"/>
      <c r="DFI123" s="132"/>
      <c r="DFJ123" s="133"/>
      <c r="DFK123" s="134" t="s">
        <v>48</v>
      </c>
      <c r="DFL123" s="132"/>
      <c r="DFM123" s="132"/>
      <c r="DFN123" s="133"/>
      <c r="DFO123" s="134" t="s">
        <v>48</v>
      </c>
      <c r="DFP123" s="132"/>
      <c r="DFQ123" s="132"/>
      <c r="DFR123" s="133"/>
      <c r="DFS123" s="134" t="s">
        <v>48</v>
      </c>
      <c r="DFT123" s="132"/>
      <c r="DFU123" s="132"/>
      <c r="DFV123" s="133"/>
      <c r="DFW123" s="134" t="s">
        <v>48</v>
      </c>
      <c r="DFX123" s="132"/>
      <c r="DFY123" s="132"/>
      <c r="DFZ123" s="133"/>
      <c r="DGA123" s="134" t="s">
        <v>48</v>
      </c>
      <c r="DGB123" s="132"/>
      <c r="DGC123" s="132"/>
      <c r="DGD123" s="133"/>
      <c r="DGE123" s="134" t="s">
        <v>48</v>
      </c>
      <c r="DGF123" s="132"/>
      <c r="DGG123" s="132"/>
      <c r="DGH123" s="133"/>
      <c r="DGI123" s="134" t="s">
        <v>48</v>
      </c>
      <c r="DGJ123" s="132"/>
      <c r="DGK123" s="132"/>
      <c r="DGL123" s="133"/>
      <c r="DGM123" s="134" t="s">
        <v>48</v>
      </c>
      <c r="DGN123" s="132"/>
      <c r="DGO123" s="132"/>
      <c r="DGP123" s="133"/>
      <c r="DGQ123" s="134" t="s">
        <v>48</v>
      </c>
      <c r="DGR123" s="132"/>
      <c r="DGS123" s="132"/>
      <c r="DGT123" s="133"/>
      <c r="DGU123" s="134" t="s">
        <v>48</v>
      </c>
      <c r="DGV123" s="132"/>
      <c r="DGW123" s="132"/>
      <c r="DGX123" s="133"/>
      <c r="DGY123" s="134" t="s">
        <v>48</v>
      </c>
      <c r="DGZ123" s="132"/>
      <c r="DHA123" s="132"/>
      <c r="DHB123" s="133"/>
      <c r="DHC123" s="134" t="s">
        <v>48</v>
      </c>
      <c r="DHD123" s="132"/>
      <c r="DHE123" s="132"/>
      <c r="DHF123" s="133"/>
      <c r="DHG123" s="134" t="s">
        <v>48</v>
      </c>
      <c r="DHH123" s="132"/>
      <c r="DHI123" s="132"/>
      <c r="DHJ123" s="133"/>
      <c r="DHK123" s="134" t="s">
        <v>48</v>
      </c>
      <c r="DHL123" s="132"/>
      <c r="DHM123" s="132"/>
      <c r="DHN123" s="133"/>
      <c r="DHO123" s="134" t="s">
        <v>48</v>
      </c>
      <c r="DHP123" s="132"/>
      <c r="DHQ123" s="132"/>
      <c r="DHR123" s="133"/>
      <c r="DHS123" s="134" t="s">
        <v>48</v>
      </c>
      <c r="DHT123" s="132"/>
      <c r="DHU123" s="132"/>
      <c r="DHV123" s="133"/>
      <c r="DHW123" s="134" t="s">
        <v>48</v>
      </c>
      <c r="DHX123" s="132"/>
      <c r="DHY123" s="132"/>
      <c r="DHZ123" s="133"/>
      <c r="DIA123" s="134" t="s">
        <v>48</v>
      </c>
      <c r="DIB123" s="132"/>
      <c r="DIC123" s="132"/>
      <c r="DID123" s="133"/>
      <c r="DIE123" s="134" t="s">
        <v>48</v>
      </c>
      <c r="DIF123" s="132"/>
      <c r="DIG123" s="132"/>
      <c r="DIH123" s="133"/>
      <c r="DII123" s="134" t="s">
        <v>48</v>
      </c>
      <c r="DIJ123" s="132"/>
      <c r="DIK123" s="132"/>
      <c r="DIL123" s="133"/>
      <c r="DIM123" s="134" t="s">
        <v>48</v>
      </c>
      <c r="DIN123" s="132"/>
      <c r="DIO123" s="132"/>
      <c r="DIP123" s="133"/>
      <c r="DIQ123" s="134" t="s">
        <v>48</v>
      </c>
      <c r="DIR123" s="132"/>
      <c r="DIS123" s="132"/>
      <c r="DIT123" s="133"/>
      <c r="DIU123" s="134" t="s">
        <v>48</v>
      </c>
      <c r="DIV123" s="132"/>
      <c r="DIW123" s="132"/>
      <c r="DIX123" s="133"/>
      <c r="DIY123" s="134" t="s">
        <v>48</v>
      </c>
      <c r="DIZ123" s="132"/>
      <c r="DJA123" s="132"/>
      <c r="DJB123" s="133"/>
      <c r="DJC123" s="134" t="s">
        <v>48</v>
      </c>
      <c r="DJD123" s="132"/>
      <c r="DJE123" s="132"/>
      <c r="DJF123" s="133"/>
      <c r="DJG123" s="134" t="s">
        <v>48</v>
      </c>
      <c r="DJH123" s="132"/>
      <c r="DJI123" s="132"/>
      <c r="DJJ123" s="133"/>
      <c r="DJK123" s="134" t="s">
        <v>48</v>
      </c>
      <c r="DJL123" s="132"/>
      <c r="DJM123" s="132"/>
      <c r="DJN123" s="133"/>
      <c r="DJO123" s="134" t="s">
        <v>48</v>
      </c>
      <c r="DJP123" s="132"/>
      <c r="DJQ123" s="132"/>
      <c r="DJR123" s="133"/>
      <c r="DJS123" s="134" t="s">
        <v>48</v>
      </c>
      <c r="DJT123" s="132"/>
      <c r="DJU123" s="132"/>
      <c r="DJV123" s="133"/>
      <c r="DJW123" s="134" t="s">
        <v>48</v>
      </c>
      <c r="DJX123" s="132"/>
      <c r="DJY123" s="132"/>
      <c r="DJZ123" s="133"/>
      <c r="DKA123" s="134" t="s">
        <v>48</v>
      </c>
      <c r="DKB123" s="132"/>
      <c r="DKC123" s="132"/>
      <c r="DKD123" s="133"/>
      <c r="DKE123" s="134" t="s">
        <v>48</v>
      </c>
      <c r="DKF123" s="132"/>
      <c r="DKG123" s="132"/>
      <c r="DKH123" s="133"/>
      <c r="DKI123" s="134" t="s">
        <v>48</v>
      </c>
      <c r="DKJ123" s="132"/>
      <c r="DKK123" s="132"/>
      <c r="DKL123" s="133"/>
      <c r="DKM123" s="134" t="s">
        <v>48</v>
      </c>
      <c r="DKN123" s="132"/>
      <c r="DKO123" s="132"/>
      <c r="DKP123" s="133"/>
      <c r="DKQ123" s="134" t="s">
        <v>48</v>
      </c>
      <c r="DKR123" s="132"/>
      <c r="DKS123" s="132"/>
      <c r="DKT123" s="133"/>
      <c r="DKU123" s="134" t="s">
        <v>48</v>
      </c>
      <c r="DKV123" s="132"/>
      <c r="DKW123" s="132"/>
      <c r="DKX123" s="133"/>
      <c r="DKY123" s="134" t="s">
        <v>48</v>
      </c>
      <c r="DKZ123" s="132"/>
      <c r="DLA123" s="132"/>
      <c r="DLB123" s="133"/>
      <c r="DLC123" s="134" t="s">
        <v>48</v>
      </c>
      <c r="DLD123" s="132"/>
      <c r="DLE123" s="132"/>
      <c r="DLF123" s="133"/>
      <c r="DLG123" s="134" t="s">
        <v>48</v>
      </c>
      <c r="DLH123" s="132"/>
      <c r="DLI123" s="132"/>
      <c r="DLJ123" s="133"/>
      <c r="DLK123" s="134" t="s">
        <v>48</v>
      </c>
      <c r="DLL123" s="132"/>
      <c r="DLM123" s="132"/>
      <c r="DLN123" s="133"/>
      <c r="DLO123" s="134" t="s">
        <v>48</v>
      </c>
      <c r="DLP123" s="132"/>
      <c r="DLQ123" s="132"/>
      <c r="DLR123" s="133"/>
      <c r="DLS123" s="134" t="s">
        <v>48</v>
      </c>
      <c r="DLT123" s="132"/>
      <c r="DLU123" s="132"/>
      <c r="DLV123" s="133"/>
      <c r="DLW123" s="134" t="s">
        <v>48</v>
      </c>
      <c r="DLX123" s="132"/>
      <c r="DLY123" s="132"/>
      <c r="DLZ123" s="133"/>
      <c r="DMA123" s="134" t="s">
        <v>48</v>
      </c>
      <c r="DMB123" s="132"/>
      <c r="DMC123" s="132"/>
      <c r="DMD123" s="133"/>
      <c r="DME123" s="134" t="s">
        <v>48</v>
      </c>
      <c r="DMF123" s="132"/>
      <c r="DMG123" s="132"/>
      <c r="DMH123" s="133"/>
      <c r="DMI123" s="134" t="s">
        <v>48</v>
      </c>
      <c r="DMJ123" s="132"/>
      <c r="DMK123" s="132"/>
      <c r="DML123" s="133"/>
      <c r="DMM123" s="134" t="s">
        <v>48</v>
      </c>
      <c r="DMN123" s="132"/>
      <c r="DMO123" s="132"/>
      <c r="DMP123" s="133"/>
      <c r="DMQ123" s="134" t="s">
        <v>48</v>
      </c>
      <c r="DMR123" s="132"/>
      <c r="DMS123" s="132"/>
      <c r="DMT123" s="133"/>
      <c r="DMU123" s="134" t="s">
        <v>48</v>
      </c>
      <c r="DMV123" s="132"/>
      <c r="DMW123" s="132"/>
      <c r="DMX123" s="133"/>
      <c r="DMY123" s="134" t="s">
        <v>48</v>
      </c>
      <c r="DMZ123" s="132"/>
      <c r="DNA123" s="132"/>
      <c r="DNB123" s="133"/>
      <c r="DNC123" s="134" t="s">
        <v>48</v>
      </c>
      <c r="DND123" s="132"/>
      <c r="DNE123" s="132"/>
      <c r="DNF123" s="133"/>
      <c r="DNG123" s="134" t="s">
        <v>48</v>
      </c>
      <c r="DNH123" s="132"/>
      <c r="DNI123" s="132"/>
      <c r="DNJ123" s="133"/>
      <c r="DNK123" s="134" t="s">
        <v>48</v>
      </c>
      <c r="DNL123" s="132"/>
      <c r="DNM123" s="132"/>
      <c r="DNN123" s="133"/>
      <c r="DNO123" s="134" t="s">
        <v>48</v>
      </c>
      <c r="DNP123" s="132"/>
      <c r="DNQ123" s="132"/>
      <c r="DNR123" s="133"/>
      <c r="DNS123" s="134" t="s">
        <v>48</v>
      </c>
      <c r="DNT123" s="132"/>
      <c r="DNU123" s="132"/>
      <c r="DNV123" s="133"/>
      <c r="DNW123" s="134" t="s">
        <v>48</v>
      </c>
      <c r="DNX123" s="132"/>
      <c r="DNY123" s="132"/>
      <c r="DNZ123" s="133"/>
      <c r="DOA123" s="134" t="s">
        <v>48</v>
      </c>
      <c r="DOB123" s="132"/>
      <c r="DOC123" s="132"/>
      <c r="DOD123" s="133"/>
      <c r="DOE123" s="134" t="s">
        <v>48</v>
      </c>
      <c r="DOF123" s="132"/>
      <c r="DOG123" s="132"/>
      <c r="DOH123" s="133"/>
      <c r="DOI123" s="134" t="s">
        <v>48</v>
      </c>
      <c r="DOJ123" s="132"/>
      <c r="DOK123" s="132"/>
      <c r="DOL123" s="133"/>
      <c r="DOM123" s="134" t="s">
        <v>48</v>
      </c>
      <c r="DON123" s="132"/>
      <c r="DOO123" s="132"/>
      <c r="DOP123" s="133"/>
      <c r="DOQ123" s="134" t="s">
        <v>48</v>
      </c>
      <c r="DOR123" s="132"/>
      <c r="DOS123" s="132"/>
      <c r="DOT123" s="133"/>
      <c r="DOU123" s="134" t="s">
        <v>48</v>
      </c>
      <c r="DOV123" s="132"/>
      <c r="DOW123" s="132"/>
      <c r="DOX123" s="133"/>
      <c r="DOY123" s="134" t="s">
        <v>48</v>
      </c>
      <c r="DOZ123" s="132"/>
      <c r="DPA123" s="132"/>
      <c r="DPB123" s="133"/>
      <c r="DPC123" s="134" t="s">
        <v>48</v>
      </c>
      <c r="DPD123" s="132"/>
      <c r="DPE123" s="132"/>
      <c r="DPF123" s="133"/>
      <c r="DPG123" s="134" t="s">
        <v>48</v>
      </c>
      <c r="DPH123" s="132"/>
      <c r="DPI123" s="132"/>
      <c r="DPJ123" s="133"/>
      <c r="DPK123" s="134" t="s">
        <v>48</v>
      </c>
      <c r="DPL123" s="132"/>
      <c r="DPM123" s="132"/>
      <c r="DPN123" s="133"/>
      <c r="DPO123" s="134" t="s">
        <v>48</v>
      </c>
      <c r="DPP123" s="132"/>
      <c r="DPQ123" s="132"/>
      <c r="DPR123" s="133"/>
      <c r="DPS123" s="134" t="s">
        <v>48</v>
      </c>
      <c r="DPT123" s="132"/>
      <c r="DPU123" s="132"/>
      <c r="DPV123" s="133"/>
      <c r="DPW123" s="134" t="s">
        <v>48</v>
      </c>
      <c r="DPX123" s="132"/>
      <c r="DPY123" s="132"/>
      <c r="DPZ123" s="133"/>
      <c r="DQA123" s="134" t="s">
        <v>48</v>
      </c>
      <c r="DQB123" s="132"/>
      <c r="DQC123" s="132"/>
      <c r="DQD123" s="133"/>
      <c r="DQE123" s="134" t="s">
        <v>48</v>
      </c>
      <c r="DQF123" s="132"/>
      <c r="DQG123" s="132"/>
      <c r="DQH123" s="133"/>
      <c r="DQI123" s="134" t="s">
        <v>48</v>
      </c>
      <c r="DQJ123" s="132"/>
      <c r="DQK123" s="132"/>
      <c r="DQL123" s="133"/>
      <c r="DQM123" s="134" t="s">
        <v>48</v>
      </c>
      <c r="DQN123" s="132"/>
      <c r="DQO123" s="132"/>
      <c r="DQP123" s="133"/>
      <c r="DQQ123" s="134" t="s">
        <v>48</v>
      </c>
      <c r="DQR123" s="132"/>
      <c r="DQS123" s="132"/>
      <c r="DQT123" s="133"/>
      <c r="DQU123" s="134" t="s">
        <v>48</v>
      </c>
      <c r="DQV123" s="132"/>
      <c r="DQW123" s="132"/>
      <c r="DQX123" s="133"/>
      <c r="DQY123" s="134" t="s">
        <v>48</v>
      </c>
      <c r="DQZ123" s="132"/>
      <c r="DRA123" s="132"/>
      <c r="DRB123" s="133"/>
      <c r="DRC123" s="134" t="s">
        <v>48</v>
      </c>
      <c r="DRD123" s="132"/>
      <c r="DRE123" s="132"/>
      <c r="DRF123" s="133"/>
      <c r="DRG123" s="134" t="s">
        <v>48</v>
      </c>
      <c r="DRH123" s="132"/>
      <c r="DRI123" s="132"/>
      <c r="DRJ123" s="133"/>
      <c r="DRK123" s="134" t="s">
        <v>48</v>
      </c>
      <c r="DRL123" s="132"/>
      <c r="DRM123" s="132"/>
      <c r="DRN123" s="133"/>
      <c r="DRO123" s="134" t="s">
        <v>48</v>
      </c>
      <c r="DRP123" s="132"/>
      <c r="DRQ123" s="132"/>
      <c r="DRR123" s="133"/>
      <c r="DRS123" s="134" t="s">
        <v>48</v>
      </c>
      <c r="DRT123" s="132"/>
      <c r="DRU123" s="132"/>
      <c r="DRV123" s="133"/>
      <c r="DRW123" s="134" t="s">
        <v>48</v>
      </c>
      <c r="DRX123" s="132"/>
      <c r="DRY123" s="132"/>
      <c r="DRZ123" s="133"/>
      <c r="DSA123" s="134" t="s">
        <v>48</v>
      </c>
      <c r="DSB123" s="132"/>
      <c r="DSC123" s="132"/>
      <c r="DSD123" s="133"/>
      <c r="DSE123" s="134" t="s">
        <v>48</v>
      </c>
      <c r="DSF123" s="132"/>
      <c r="DSG123" s="132"/>
      <c r="DSH123" s="133"/>
      <c r="DSI123" s="134" t="s">
        <v>48</v>
      </c>
      <c r="DSJ123" s="132"/>
      <c r="DSK123" s="132"/>
      <c r="DSL123" s="133"/>
      <c r="DSM123" s="134" t="s">
        <v>48</v>
      </c>
      <c r="DSN123" s="132"/>
      <c r="DSO123" s="132"/>
      <c r="DSP123" s="133"/>
      <c r="DSQ123" s="134" t="s">
        <v>48</v>
      </c>
      <c r="DSR123" s="132"/>
      <c r="DSS123" s="132"/>
      <c r="DST123" s="133"/>
      <c r="DSU123" s="134" t="s">
        <v>48</v>
      </c>
      <c r="DSV123" s="132"/>
      <c r="DSW123" s="132"/>
      <c r="DSX123" s="133"/>
      <c r="DSY123" s="134" t="s">
        <v>48</v>
      </c>
      <c r="DSZ123" s="132"/>
      <c r="DTA123" s="132"/>
      <c r="DTB123" s="133"/>
      <c r="DTC123" s="134" t="s">
        <v>48</v>
      </c>
      <c r="DTD123" s="132"/>
      <c r="DTE123" s="132"/>
      <c r="DTF123" s="133"/>
      <c r="DTG123" s="134" t="s">
        <v>48</v>
      </c>
      <c r="DTH123" s="132"/>
      <c r="DTI123" s="132"/>
      <c r="DTJ123" s="133"/>
      <c r="DTK123" s="134" t="s">
        <v>48</v>
      </c>
      <c r="DTL123" s="132"/>
      <c r="DTM123" s="132"/>
      <c r="DTN123" s="133"/>
      <c r="DTO123" s="134" t="s">
        <v>48</v>
      </c>
      <c r="DTP123" s="132"/>
      <c r="DTQ123" s="132"/>
      <c r="DTR123" s="133"/>
      <c r="DTS123" s="134" t="s">
        <v>48</v>
      </c>
      <c r="DTT123" s="132"/>
      <c r="DTU123" s="132"/>
      <c r="DTV123" s="133"/>
      <c r="DTW123" s="134" t="s">
        <v>48</v>
      </c>
      <c r="DTX123" s="132"/>
      <c r="DTY123" s="132"/>
      <c r="DTZ123" s="133"/>
      <c r="DUA123" s="134" t="s">
        <v>48</v>
      </c>
      <c r="DUB123" s="132"/>
      <c r="DUC123" s="132"/>
      <c r="DUD123" s="133"/>
      <c r="DUE123" s="134" t="s">
        <v>48</v>
      </c>
      <c r="DUF123" s="132"/>
      <c r="DUG123" s="132"/>
      <c r="DUH123" s="133"/>
      <c r="DUI123" s="134" t="s">
        <v>48</v>
      </c>
      <c r="DUJ123" s="132"/>
      <c r="DUK123" s="132"/>
      <c r="DUL123" s="133"/>
      <c r="DUM123" s="134" t="s">
        <v>48</v>
      </c>
      <c r="DUN123" s="132"/>
      <c r="DUO123" s="132"/>
      <c r="DUP123" s="133"/>
      <c r="DUQ123" s="134" t="s">
        <v>48</v>
      </c>
      <c r="DUR123" s="132"/>
      <c r="DUS123" s="132"/>
      <c r="DUT123" s="133"/>
      <c r="DUU123" s="134" t="s">
        <v>48</v>
      </c>
      <c r="DUV123" s="132"/>
      <c r="DUW123" s="132"/>
      <c r="DUX123" s="133"/>
      <c r="DUY123" s="134" t="s">
        <v>48</v>
      </c>
      <c r="DUZ123" s="132"/>
      <c r="DVA123" s="132"/>
      <c r="DVB123" s="133"/>
      <c r="DVC123" s="134" t="s">
        <v>48</v>
      </c>
      <c r="DVD123" s="132"/>
      <c r="DVE123" s="132"/>
      <c r="DVF123" s="133"/>
      <c r="DVG123" s="134" t="s">
        <v>48</v>
      </c>
      <c r="DVH123" s="132"/>
      <c r="DVI123" s="132"/>
      <c r="DVJ123" s="133"/>
      <c r="DVK123" s="134" t="s">
        <v>48</v>
      </c>
      <c r="DVL123" s="132"/>
      <c r="DVM123" s="132"/>
      <c r="DVN123" s="133"/>
      <c r="DVO123" s="134" t="s">
        <v>48</v>
      </c>
      <c r="DVP123" s="132"/>
      <c r="DVQ123" s="132"/>
      <c r="DVR123" s="133"/>
      <c r="DVS123" s="134" t="s">
        <v>48</v>
      </c>
      <c r="DVT123" s="132"/>
      <c r="DVU123" s="132"/>
      <c r="DVV123" s="133"/>
      <c r="DVW123" s="134" t="s">
        <v>48</v>
      </c>
      <c r="DVX123" s="132"/>
      <c r="DVY123" s="132"/>
      <c r="DVZ123" s="133"/>
      <c r="DWA123" s="134" t="s">
        <v>48</v>
      </c>
      <c r="DWB123" s="132"/>
      <c r="DWC123" s="132"/>
      <c r="DWD123" s="133"/>
      <c r="DWE123" s="134" t="s">
        <v>48</v>
      </c>
      <c r="DWF123" s="132"/>
      <c r="DWG123" s="132"/>
      <c r="DWH123" s="133"/>
      <c r="DWI123" s="134" t="s">
        <v>48</v>
      </c>
      <c r="DWJ123" s="132"/>
      <c r="DWK123" s="132"/>
      <c r="DWL123" s="133"/>
      <c r="DWM123" s="134" t="s">
        <v>48</v>
      </c>
      <c r="DWN123" s="132"/>
      <c r="DWO123" s="132"/>
      <c r="DWP123" s="133"/>
      <c r="DWQ123" s="134" t="s">
        <v>48</v>
      </c>
      <c r="DWR123" s="132"/>
      <c r="DWS123" s="132"/>
      <c r="DWT123" s="133"/>
      <c r="DWU123" s="134" t="s">
        <v>48</v>
      </c>
      <c r="DWV123" s="132"/>
      <c r="DWW123" s="132"/>
      <c r="DWX123" s="133"/>
      <c r="DWY123" s="134" t="s">
        <v>48</v>
      </c>
      <c r="DWZ123" s="132"/>
      <c r="DXA123" s="132"/>
      <c r="DXB123" s="133"/>
      <c r="DXC123" s="134" t="s">
        <v>48</v>
      </c>
      <c r="DXD123" s="132"/>
      <c r="DXE123" s="132"/>
      <c r="DXF123" s="133"/>
      <c r="DXG123" s="134" t="s">
        <v>48</v>
      </c>
      <c r="DXH123" s="132"/>
      <c r="DXI123" s="132"/>
      <c r="DXJ123" s="133"/>
      <c r="DXK123" s="134" t="s">
        <v>48</v>
      </c>
      <c r="DXL123" s="132"/>
      <c r="DXM123" s="132"/>
      <c r="DXN123" s="133"/>
      <c r="DXO123" s="134" t="s">
        <v>48</v>
      </c>
      <c r="DXP123" s="132"/>
      <c r="DXQ123" s="132"/>
      <c r="DXR123" s="133"/>
      <c r="DXS123" s="134" t="s">
        <v>48</v>
      </c>
      <c r="DXT123" s="132"/>
      <c r="DXU123" s="132"/>
      <c r="DXV123" s="133"/>
      <c r="DXW123" s="134" t="s">
        <v>48</v>
      </c>
      <c r="DXX123" s="132"/>
      <c r="DXY123" s="132"/>
      <c r="DXZ123" s="133"/>
      <c r="DYA123" s="134" t="s">
        <v>48</v>
      </c>
      <c r="DYB123" s="132"/>
      <c r="DYC123" s="132"/>
      <c r="DYD123" s="133"/>
      <c r="DYE123" s="134" t="s">
        <v>48</v>
      </c>
      <c r="DYF123" s="132"/>
      <c r="DYG123" s="132"/>
      <c r="DYH123" s="133"/>
      <c r="DYI123" s="134" t="s">
        <v>48</v>
      </c>
      <c r="DYJ123" s="132"/>
      <c r="DYK123" s="132"/>
      <c r="DYL123" s="133"/>
      <c r="DYM123" s="134" t="s">
        <v>48</v>
      </c>
      <c r="DYN123" s="132"/>
      <c r="DYO123" s="132"/>
      <c r="DYP123" s="133"/>
      <c r="DYQ123" s="134" t="s">
        <v>48</v>
      </c>
      <c r="DYR123" s="132"/>
      <c r="DYS123" s="132"/>
      <c r="DYT123" s="133"/>
      <c r="DYU123" s="134" t="s">
        <v>48</v>
      </c>
      <c r="DYV123" s="132"/>
      <c r="DYW123" s="132"/>
      <c r="DYX123" s="133"/>
      <c r="DYY123" s="134" t="s">
        <v>48</v>
      </c>
      <c r="DYZ123" s="132"/>
      <c r="DZA123" s="132"/>
      <c r="DZB123" s="133"/>
      <c r="DZC123" s="134" t="s">
        <v>48</v>
      </c>
      <c r="DZD123" s="132"/>
      <c r="DZE123" s="132"/>
      <c r="DZF123" s="133"/>
      <c r="DZG123" s="134" t="s">
        <v>48</v>
      </c>
      <c r="DZH123" s="132"/>
      <c r="DZI123" s="132"/>
      <c r="DZJ123" s="133"/>
      <c r="DZK123" s="134" t="s">
        <v>48</v>
      </c>
      <c r="DZL123" s="132"/>
      <c r="DZM123" s="132"/>
      <c r="DZN123" s="133"/>
      <c r="DZO123" s="134" t="s">
        <v>48</v>
      </c>
      <c r="DZP123" s="132"/>
      <c r="DZQ123" s="132"/>
      <c r="DZR123" s="133"/>
      <c r="DZS123" s="134" t="s">
        <v>48</v>
      </c>
      <c r="DZT123" s="132"/>
      <c r="DZU123" s="132"/>
      <c r="DZV123" s="133"/>
      <c r="DZW123" s="134" t="s">
        <v>48</v>
      </c>
      <c r="DZX123" s="132"/>
      <c r="DZY123" s="132"/>
      <c r="DZZ123" s="133"/>
      <c r="EAA123" s="134" t="s">
        <v>48</v>
      </c>
      <c r="EAB123" s="132"/>
      <c r="EAC123" s="132"/>
      <c r="EAD123" s="133"/>
      <c r="EAE123" s="134" t="s">
        <v>48</v>
      </c>
      <c r="EAF123" s="132"/>
      <c r="EAG123" s="132"/>
      <c r="EAH123" s="133"/>
      <c r="EAI123" s="134" t="s">
        <v>48</v>
      </c>
      <c r="EAJ123" s="132"/>
      <c r="EAK123" s="132"/>
      <c r="EAL123" s="133"/>
      <c r="EAM123" s="134" t="s">
        <v>48</v>
      </c>
      <c r="EAN123" s="132"/>
      <c r="EAO123" s="132"/>
      <c r="EAP123" s="133"/>
      <c r="EAQ123" s="134" t="s">
        <v>48</v>
      </c>
      <c r="EAR123" s="132"/>
      <c r="EAS123" s="132"/>
      <c r="EAT123" s="133"/>
      <c r="EAU123" s="134" t="s">
        <v>48</v>
      </c>
      <c r="EAV123" s="132"/>
      <c r="EAW123" s="132"/>
      <c r="EAX123" s="133"/>
      <c r="EAY123" s="134" t="s">
        <v>48</v>
      </c>
      <c r="EAZ123" s="132"/>
      <c r="EBA123" s="132"/>
      <c r="EBB123" s="133"/>
      <c r="EBC123" s="134" t="s">
        <v>48</v>
      </c>
      <c r="EBD123" s="132"/>
      <c r="EBE123" s="132"/>
      <c r="EBF123" s="133"/>
      <c r="EBG123" s="134" t="s">
        <v>48</v>
      </c>
      <c r="EBH123" s="132"/>
      <c r="EBI123" s="132"/>
      <c r="EBJ123" s="133"/>
      <c r="EBK123" s="134" t="s">
        <v>48</v>
      </c>
      <c r="EBL123" s="132"/>
      <c r="EBM123" s="132"/>
      <c r="EBN123" s="133"/>
      <c r="EBO123" s="134" t="s">
        <v>48</v>
      </c>
      <c r="EBP123" s="132"/>
      <c r="EBQ123" s="132"/>
      <c r="EBR123" s="133"/>
      <c r="EBS123" s="134" t="s">
        <v>48</v>
      </c>
      <c r="EBT123" s="132"/>
      <c r="EBU123" s="132"/>
      <c r="EBV123" s="133"/>
      <c r="EBW123" s="134" t="s">
        <v>48</v>
      </c>
      <c r="EBX123" s="132"/>
      <c r="EBY123" s="132"/>
      <c r="EBZ123" s="133"/>
      <c r="ECA123" s="134" t="s">
        <v>48</v>
      </c>
      <c r="ECB123" s="132"/>
      <c r="ECC123" s="132"/>
      <c r="ECD123" s="133"/>
      <c r="ECE123" s="134" t="s">
        <v>48</v>
      </c>
      <c r="ECF123" s="132"/>
      <c r="ECG123" s="132"/>
      <c r="ECH123" s="133"/>
      <c r="ECI123" s="134" t="s">
        <v>48</v>
      </c>
      <c r="ECJ123" s="132"/>
      <c r="ECK123" s="132"/>
      <c r="ECL123" s="133"/>
      <c r="ECM123" s="134" t="s">
        <v>48</v>
      </c>
      <c r="ECN123" s="132"/>
      <c r="ECO123" s="132"/>
      <c r="ECP123" s="133"/>
      <c r="ECQ123" s="134" t="s">
        <v>48</v>
      </c>
      <c r="ECR123" s="132"/>
      <c r="ECS123" s="132"/>
      <c r="ECT123" s="133"/>
      <c r="ECU123" s="134" t="s">
        <v>48</v>
      </c>
      <c r="ECV123" s="132"/>
      <c r="ECW123" s="132"/>
      <c r="ECX123" s="133"/>
      <c r="ECY123" s="134" t="s">
        <v>48</v>
      </c>
      <c r="ECZ123" s="132"/>
      <c r="EDA123" s="132"/>
      <c r="EDB123" s="133"/>
      <c r="EDC123" s="134" t="s">
        <v>48</v>
      </c>
      <c r="EDD123" s="132"/>
      <c r="EDE123" s="132"/>
      <c r="EDF123" s="133"/>
      <c r="EDG123" s="134" t="s">
        <v>48</v>
      </c>
      <c r="EDH123" s="132"/>
      <c r="EDI123" s="132"/>
      <c r="EDJ123" s="133"/>
      <c r="EDK123" s="134" t="s">
        <v>48</v>
      </c>
      <c r="EDL123" s="132"/>
      <c r="EDM123" s="132"/>
      <c r="EDN123" s="133"/>
      <c r="EDO123" s="134" t="s">
        <v>48</v>
      </c>
      <c r="EDP123" s="132"/>
      <c r="EDQ123" s="132"/>
      <c r="EDR123" s="133"/>
      <c r="EDS123" s="134" t="s">
        <v>48</v>
      </c>
      <c r="EDT123" s="132"/>
      <c r="EDU123" s="132"/>
      <c r="EDV123" s="133"/>
      <c r="EDW123" s="134" t="s">
        <v>48</v>
      </c>
      <c r="EDX123" s="132"/>
      <c r="EDY123" s="132"/>
      <c r="EDZ123" s="133"/>
      <c r="EEA123" s="134" t="s">
        <v>48</v>
      </c>
      <c r="EEB123" s="132"/>
      <c r="EEC123" s="132"/>
      <c r="EED123" s="133"/>
      <c r="EEE123" s="134" t="s">
        <v>48</v>
      </c>
      <c r="EEF123" s="132"/>
      <c r="EEG123" s="132"/>
      <c r="EEH123" s="133"/>
      <c r="EEI123" s="134" t="s">
        <v>48</v>
      </c>
      <c r="EEJ123" s="132"/>
      <c r="EEK123" s="132"/>
      <c r="EEL123" s="133"/>
      <c r="EEM123" s="134" t="s">
        <v>48</v>
      </c>
      <c r="EEN123" s="132"/>
      <c r="EEO123" s="132"/>
      <c r="EEP123" s="133"/>
      <c r="EEQ123" s="134" t="s">
        <v>48</v>
      </c>
      <c r="EER123" s="132"/>
      <c r="EES123" s="132"/>
      <c r="EET123" s="133"/>
      <c r="EEU123" s="134" t="s">
        <v>48</v>
      </c>
      <c r="EEV123" s="132"/>
      <c r="EEW123" s="132"/>
      <c r="EEX123" s="133"/>
      <c r="EEY123" s="134" t="s">
        <v>48</v>
      </c>
      <c r="EEZ123" s="132"/>
      <c r="EFA123" s="132"/>
      <c r="EFB123" s="133"/>
      <c r="EFC123" s="134" t="s">
        <v>48</v>
      </c>
      <c r="EFD123" s="132"/>
      <c r="EFE123" s="132"/>
      <c r="EFF123" s="133"/>
      <c r="EFG123" s="134" t="s">
        <v>48</v>
      </c>
      <c r="EFH123" s="132"/>
      <c r="EFI123" s="132"/>
      <c r="EFJ123" s="133"/>
      <c r="EFK123" s="134" t="s">
        <v>48</v>
      </c>
      <c r="EFL123" s="132"/>
      <c r="EFM123" s="132"/>
      <c r="EFN123" s="133"/>
      <c r="EFO123" s="134" t="s">
        <v>48</v>
      </c>
      <c r="EFP123" s="132"/>
      <c r="EFQ123" s="132"/>
      <c r="EFR123" s="133"/>
      <c r="EFS123" s="134" t="s">
        <v>48</v>
      </c>
      <c r="EFT123" s="132"/>
      <c r="EFU123" s="132"/>
      <c r="EFV123" s="133"/>
      <c r="EFW123" s="134" t="s">
        <v>48</v>
      </c>
      <c r="EFX123" s="132"/>
      <c r="EFY123" s="132"/>
      <c r="EFZ123" s="133"/>
      <c r="EGA123" s="134" t="s">
        <v>48</v>
      </c>
      <c r="EGB123" s="132"/>
      <c r="EGC123" s="132"/>
      <c r="EGD123" s="133"/>
      <c r="EGE123" s="134" t="s">
        <v>48</v>
      </c>
      <c r="EGF123" s="132"/>
      <c r="EGG123" s="132"/>
      <c r="EGH123" s="133"/>
      <c r="EGI123" s="134" t="s">
        <v>48</v>
      </c>
      <c r="EGJ123" s="132"/>
      <c r="EGK123" s="132"/>
      <c r="EGL123" s="133"/>
      <c r="EGM123" s="134" t="s">
        <v>48</v>
      </c>
      <c r="EGN123" s="132"/>
      <c r="EGO123" s="132"/>
      <c r="EGP123" s="133"/>
      <c r="EGQ123" s="134" t="s">
        <v>48</v>
      </c>
      <c r="EGR123" s="132"/>
      <c r="EGS123" s="132"/>
      <c r="EGT123" s="133"/>
      <c r="EGU123" s="134" t="s">
        <v>48</v>
      </c>
      <c r="EGV123" s="132"/>
      <c r="EGW123" s="132"/>
      <c r="EGX123" s="133"/>
      <c r="EGY123" s="134" t="s">
        <v>48</v>
      </c>
      <c r="EGZ123" s="132"/>
      <c r="EHA123" s="132"/>
      <c r="EHB123" s="133"/>
      <c r="EHC123" s="134" t="s">
        <v>48</v>
      </c>
      <c r="EHD123" s="132"/>
      <c r="EHE123" s="132"/>
      <c r="EHF123" s="133"/>
      <c r="EHG123" s="134" t="s">
        <v>48</v>
      </c>
      <c r="EHH123" s="132"/>
      <c r="EHI123" s="132"/>
      <c r="EHJ123" s="133"/>
      <c r="EHK123" s="134" t="s">
        <v>48</v>
      </c>
      <c r="EHL123" s="132"/>
      <c r="EHM123" s="132"/>
      <c r="EHN123" s="133"/>
      <c r="EHO123" s="134" t="s">
        <v>48</v>
      </c>
      <c r="EHP123" s="132"/>
      <c r="EHQ123" s="132"/>
      <c r="EHR123" s="133"/>
      <c r="EHS123" s="134" t="s">
        <v>48</v>
      </c>
      <c r="EHT123" s="132"/>
      <c r="EHU123" s="132"/>
      <c r="EHV123" s="133"/>
      <c r="EHW123" s="134" t="s">
        <v>48</v>
      </c>
      <c r="EHX123" s="132"/>
      <c r="EHY123" s="132"/>
      <c r="EHZ123" s="133"/>
      <c r="EIA123" s="134" t="s">
        <v>48</v>
      </c>
      <c r="EIB123" s="132"/>
      <c r="EIC123" s="132"/>
      <c r="EID123" s="133"/>
      <c r="EIE123" s="134" t="s">
        <v>48</v>
      </c>
      <c r="EIF123" s="132"/>
      <c r="EIG123" s="132"/>
      <c r="EIH123" s="133"/>
      <c r="EII123" s="134" t="s">
        <v>48</v>
      </c>
      <c r="EIJ123" s="132"/>
      <c r="EIK123" s="132"/>
      <c r="EIL123" s="133"/>
      <c r="EIM123" s="134" t="s">
        <v>48</v>
      </c>
      <c r="EIN123" s="132"/>
      <c r="EIO123" s="132"/>
      <c r="EIP123" s="133"/>
      <c r="EIQ123" s="134" t="s">
        <v>48</v>
      </c>
      <c r="EIR123" s="132"/>
      <c r="EIS123" s="132"/>
      <c r="EIT123" s="133"/>
      <c r="EIU123" s="134" t="s">
        <v>48</v>
      </c>
      <c r="EIV123" s="132"/>
      <c r="EIW123" s="132"/>
      <c r="EIX123" s="133"/>
      <c r="EIY123" s="134" t="s">
        <v>48</v>
      </c>
      <c r="EIZ123" s="132"/>
      <c r="EJA123" s="132"/>
      <c r="EJB123" s="133"/>
      <c r="EJC123" s="134" t="s">
        <v>48</v>
      </c>
      <c r="EJD123" s="132"/>
      <c r="EJE123" s="132"/>
      <c r="EJF123" s="133"/>
      <c r="EJG123" s="134" t="s">
        <v>48</v>
      </c>
      <c r="EJH123" s="132"/>
      <c r="EJI123" s="132"/>
      <c r="EJJ123" s="133"/>
      <c r="EJK123" s="134" t="s">
        <v>48</v>
      </c>
      <c r="EJL123" s="132"/>
      <c r="EJM123" s="132"/>
      <c r="EJN123" s="133"/>
      <c r="EJO123" s="134" t="s">
        <v>48</v>
      </c>
      <c r="EJP123" s="132"/>
      <c r="EJQ123" s="132"/>
      <c r="EJR123" s="133"/>
      <c r="EJS123" s="134" t="s">
        <v>48</v>
      </c>
      <c r="EJT123" s="132"/>
      <c r="EJU123" s="132"/>
      <c r="EJV123" s="133"/>
      <c r="EJW123" s="134" t="s">
        <v>48</v>
      </c>
      <c r="EJX123" s="132"/>
      <c r="EJY123" s="132"/>
      <c r="EJZ123" s="133"/>
      <c r="EKA123" s="134" t="s">
        <v>48</v>
      </c>
      <c r="EKB123" s="132"/>
      <c r="EKC123" s="132"/>
      <c r="EKD123" s="133"/>
      <c r="EKE123" s="134" t="s">
        <v>48</v>
      </c>
      <c r="EKF123" s="132"/>
      <c r="EKG123" s="132"/>
      <c r="EKH123" s="133"/>
      <c r="EKI123" s="134" t="s">
        <v>48</v>
      </c>
      <c r="EKJ123" s="132"/>
      <c r="EKK123" s="132"/>
      <c r="EKL123" s="133"/>
      <c r="EKM123" s="134" t="s">
        <v>48</v>
      </c>
      <c r="EKN123" s="132"/>
      <c r="EKO123" s="132"/>
      <c r="EKP123" s="133"/>
      <c r="EKQ123" s="134" t="s">
        <v>48</v>
      </c>
      <c r="EKR123" s="132"/>
      <c r="EKS123" s="132"/>
      <c r="EKT123" s="133"/>
      <c r="EKU123" s="134" t="s">
        <v>48</v>
      </c>
      <c r="EKV123" s="132"/>
      <c r="EKW123" s="132"/>
      <c r="EKX123" s="133"/>
      <c r="EKY123" s="134" t="s">
        <v>48</v>
      </c>
      <c r="EKZ123" s="132"/>
      <c r="ELA123" s="132"/>
      <c r="ELB123" s="133"/>
      <c r="ELC123" s="134" t="s">
        <v>48</v>
      </c>
      <c r="ELD123" s="132"/>
      <c r="ELE123" s="132"/>
      <c r="ELF123" s="133"/>
      <c r="ELG123" s="134" t="s">
        <v>48</v>
      </c>
      <c r="ELH123" s="132"/>
      <c r="ELI123" s="132"/>
      <c r="ELJ123" s="133"/>
      <c r="ELK123" s="134" t="s">
        <v>48</v>
      </c>
      <c r="ELL123" s="132"/>
      <c r="ELM123" s="132"/>
      <c r="ELN123" s="133"/>
      <c r="ELO123" s="134" t="s">
        <v>48</v>
      </c>
      <c r="ELP123" s="132"/>
      <c r="ELQ123" s="132"/>
      <c r="ELR123" s="133"/>
      <c r="ELS123" s="134" t="s">
        <v>48</v>
      </c>
      <c r="ELT123" s="132"/>
      <c r="ELU123" s="132"/>
      <c r="ELV123" s="133"/>
      <c r="ELW123" s="134" t="s">
        <v>48</v>
      </c>
      <c r="ELX123" s="132"/>
      <c r="ELY123" s="132"/>
      <c r="ELZ123" s="133"/>
      <c r="EMA123" s="134" t="s">
        <v>48</v>
      </c>
      <c r="EMB123" s="132"/>
      <c r="EMC123" s="132"/>
      <c r="EMD123" s="133"/>
      <c r="EME123" s="134" t="s">
        <v>48</v>
      </c>
      <c r="EMF123" s="132"/>
      <c r="EMG123" s="132"/>
      <c r="EMH123" s="133"/>
      <c r="EMI123" s="134" t="s">
        <v>48</v>
      </c>
      <c r="EMJ123" s="132"/>
      <c r="EMK123" s="132"/>
      <c r="EML123" s="133"/>
      <c r="EMM123" s="134" t="s">
        <v>48</v>
      </c>
      <c r="EMN123" s="132"/>
      <c r="EMO123" s="132"/>
      <c r="EMP123" s="133"/>
      <c r="EMQ123" s="134" t="s">
        <v>48</v>
      </c>
      <c r="EMR123" s="132"/>
      <c r="EMS123" s="132"/>
      <c r="EMT123" s="133"/>
      <c r="EMU123" s="134" t="s">
        <v>48</v>
      </c>
      <c r="EMV123" s="132"/>
      <c r="EMW123" s="132"/>
      <c r="EMX123" s="133"/>
      <c r="EMY123" s="134" t="s">
        <v>48</v>
      </c>
      <c r="EMZ123" s="132"/>
      <c r="ENA123" s="132"/>
      <c r="ENB123" s="133"/>
      <c r="ENC123" s="134" t="s">
        <v>48</v>
      </c>
      <c r="END123" s="132"/>
      <c r="ENE123" s="132"/>
      <c r="ENF123" s="133"/>
      <c r="ENG123" s="134" t="s">
        <v>48</v>
      </c>
      <c r="ENH123" s="132"/>
      <c r="ENI123" s="132"/>
      <c r="ENJ123" s="133"/>
      <c r="ENK123" s="134" t="s">
        <v>48</v>
      </c>
      <c r="ENL123" s="132"/>
      <c r="ENM123" s="132"/>
      <c r="ENN123" s="133"/>
      <c r="ENO123" s="134" t="s">
        <v>48</v>
      </c>
      <c r="ENP123" s="132"/>
      <c r="ENQ123" s="132"/>
      <c r="ENR123" s="133"/>
      <c r="ENS123" s="134" t="s">
        <v>48</v>
      </c>
      <c r="ENT123" s="132"/>
      <c r="ENU123" s="132"/>
      <c r="ENV123" s="133"/>
      <c r="ENW123" s="134" t="s">
        <v>48</v>
      </c>
      <c r="ENX123" s="132"/>
      <c r="ENY123" s="132"/>
      <c r="ENZ123" s="133"/>
      <c r="EOA123" s="134" t="s">
        <v>48</v>
      </c>
      <c r="EOB123" s="132"/>
      <c r="EOC123" s="132"/>
      <c r="EOD123" s="133"/>
      <c r="EOE123" s="134" t="s">
        <v>48</v>
      </c>
      <c r="EOF123" s="132"/>
      <c r="EOG123" s="132"/>
      <c r="EOH123" s="133"/>
      <c r="EOI123" s="134" t="s">
        <v>48</v>
      </c>
      <c r="EOJ123" s="132"/>
      <c r="EOK123" s="132"/>
      <c r="EOL123" s="133"/>
      <c r="EOM123" s="134" t="s">
        <v>48</v>
      </c>
      <c r="EON123" s="132"/>
      <c r="EOO123" s="132"/>
      <c r="EOP123" s="133"/>
      <c r="EOQ123" s="134" t="s">
        <v>48</v>
      </c>
      <c r="EOR123" s="132"/>
      <c r="EOS123" s="132"/>
      <c r="EOT123" s="133"/>
      <c r="EOU123" s="134" t="s">
        <v>48</v>
      </c>
      <c r="EOV123" s="132"/>
      <c r="EOW123" s="132"/>
      <c r="EOX123" s="133"/>
      <c r="EOY123" s="134" t="s">
        <v>48</v>
      </c>
      <c r="EOZ123" s="132"/>
      <c r="EPA123" s="132"/>
      <c r="EPB123" s="133"/>
      <c r="EPC123" s="134" t="s">
        <v>48</v>
      </c>
      <c r="EPD123" s="132"/>
      <c r="EPE123" s="132"/>
      <c r="EPF123" s="133"/>
      <c r="EPG123" s="134" t="s">
        <v>48</v>
      </c>
      <c r="EPH123" s="132"/>
      <c r="EPI123" s="132"/>
      <c r="EPJ123" s="133"/>
      <c r="EPK123" s="134" t="s">
        <v>48</v>
      </c>
      <c r="EPL123" s="132"/>
      <c r="EPM123" s="132"/>
      <c r="EPN123" s="133"/>
      <c r="EPO123" s="134" t="s">
        <v>48</v>
      </c>
      <c r="EPP123" s="132"/>
      <c r="EPQ123" s="132"/>
      <c r="EPR123" s="133"/>
      <c r="EPS123" s="134" t="s">
        <v>48</v>
      </c>
      <c r="EPT123" s="132"/>
      <c r="EPU123" s="132"/>
      <c r="EPV123" s="133"/>
      <c r="EPW123" s="134" t="s">
        <v>48</v>
      </c>
      <c r="EPX123" s="132"/>
      <c r="EPY123" s="132"/>
      <c r="EPZ123" s="133"/>
      <c r="EQA123" s="134" t="s">
        <v>48</v>
      </c>
      <c r="EQB123" s="132"/>
      <c r="EQC123" s="132"/>
      <c r="EQD123" s="133"/>
      <c r="EQE123" s="134" t="s">
        <v>48</v>
      </c>
      <c r="EQF123" s="132"/>
      <c r="EQG123" s="132"/>
      <c r="EQH123" s="133"/>
      <c r="EQI123" s="134" t="s">
        <v>48</v>
      </c>
      <c r="EQJ123" s="132"/>
      <c r="EQK123" s="132"/>
      <c r="EQL123" s="133"/>
      <c r="EQM123" s="134" t="s">
        <v>48</v>
      </c>
      <c r="EQN123" s="132"/>
      <c r="EQO123" s="132"/>
      <c r="EQP123" s="133"/>
      <c r="EQQ123" s="134" t="s">
        <v>48</v>
      </c>
      <c r="EQR123" s="132"/>
      <c r="EQS123" s="132"/>
      <c r="EQT123" s="133"/>
      <c r="EQU123" s="134" t="s">
        <v>48</v>
      </c>
      <c r="EQV123" s="132"/>
      <c r="EQW123" s="132"/>
      <c r="EQX123" s="133"/>
      <c r="EQY123" s="134" t="s">
        <v>48</v>
      </c>
      <c r="EQZ123" s="132"/>
      <c r="ERA123" s="132"/>
      <c r="ERB123" s="133"/>
      <c r="ERC123" s="134" t="s">
        <v>48</v>
      </c>
      <c r="ERD123" s="132"/>
      <c r="ERE123" s="132"/>
      <c r="ERF123" s="133"/>
      <c r="ERG123" s="134" t="s">
        <v>48</v>
      </c>
      <c r="ERH123" s="132"/>
      <c r="ERI123" s="132"/>
      <c r="ERJ123" s="133"/>
      <c r="ERK123" s="134" t="s">
        <v>48</v>
      </c>
      <c r="ERL123" s="132"/>
      <c r="ERM123" s="132"/>
      <c r="ERN123" s="133"/>
      <c r="ERO123" s="134" t="s">
        <v>48</v>
      </c>
      <c r="ERP123" s="132"/>
      <c r="ERQ123" s="132"/>
      <c r="ERR123" s="133"/>
      <c r="ERS123" s="134" t="s">
        <v>48</v>
      </c>
      <c r="ERT123" s="132"/>
      <c r="ERU123" s="132"/>
      <c r="ERV123" s="133"/>
      <c r="ERW123" s="134" t="s">
        <v>48</v>
      </c>
      <c r="ERX123" s="132"/>
      <c r="ERY123" s="132"/>
      <c r="ERZ123" s="133"/>
      <c r="ESA123" s="134" t="s">
        <v>48</v>
      </c>
      <c r="ESB123" s="132"/>
      <c r="ESC123" s="132"/>
      <c r="ESD123" s="133"/>
      <c r="ESE123" s="134" t="s">
        <v>48</v>
      </c>
      <c r="ESF123" s="132"/>
      <c r="ESG123" s="132"/>
      <c r="ESH123" s="133"/>
      <c r="ESI123" s="134" t="s">
        <v>48</v>
      </c>
      <c r="ESJ123" s="132"/>
      <c r="ESK123" s="132"/>
      <c r="ESL123" s="133"/>
      <c r="ESM123" s="134" t="s">
        <v>48</v>
      </c>
      <c r="ESN123" s="132"/>
      <c r="ESO123" s="132"/>
      <c r="ESP123" s="133"/>
      <c r="ESQ123" s="134" t="s">
        <v>48</v>
      </c>
      <c r="ESR123" s="132"/>
      <c r="ESS123" s="132"/>
      <c r="EST123" s="133"/>
      <c r="ESU123" s="134" t="s">
        <v>48</v>
      </c>
      <c r="ESV123" s="132"/>
      <c r="ESW123" s="132"/>
      <c r="ESX123" s="133"/>
      <c r="ESY123" s="134" t="s">
        <v>48</v>
      </c>
      <c r="ESZ123" s="132"/>
      <c r="ETA123" s="132"/>
      <c r="ETB123" s="133"/>
      <c r="ETC123" s="134" t="s">
        <v>48</v>
      </c>
      <c r="ETD123" s="132"/>
      <c r="ETE123" s="132"/>
      <c r="ETF123" s="133"/>
      <c r="ETG123" s="134" t="s">
        <v>48</v>
      </c>
      <c r="ETH123" s="132"/>
      <c r="ETI123" s="132"/>
      <c r="ETJ123" s="133"/>
      <c r="ETK123" s="134" t="s">
        <v>48</v>
      </c>
      <c r="ETL123" s="132"/>
      <c r="ETM123" s="132"/>
      <c r="ETN123" s="133"/>
      <c r="ETO123" s="134" t="s">
        <v>48</v>
      </c>
      <c r="ETP123" s="132"/>
      <c r="ETQ123" s="132"/>
      <c r="ETR123" s="133"/>
      <c r="ETS123" s="134" t="s">
        <v>48</v>
      </c>
      <c r="ETT123" s="132"/>
      <c r="ETU123" s="132"/>
      <c r="ETV123" s="133"/>
      <c r="ETW123" s="134" t="s">
        <v>48</v>
      </c>
      <c r="ETX123" s="132"/>
      <c r="ETY123" s="132"/>
      <c r="ETZ123" s="133"/>
      <c r="EUA123" s="134" t="s">
        <v>48</v>
      </c>
      <c r="EUB123" s="132"/>
      <c r="EUC123" s="132"/>
      <c r="EUD123" s="133"/>
      <c r="EUE123" s="134" t="s">
        <v>48</v>
      </c>
      <c r="EUF123" s="132"/>
      <c r="EUG123" s="132"/>
      <c r="EUH123" s="133"/>
      <c r="EUI123" s="134" t="s">
        <v>48</v>
      </c>
      <c r="EUJ123" s="132"/>
      <c r="EUK123" s="132"/>
      <c r="EUL123" s="133"/>
      <c r="EUM123" s="134" t="s">
        <v>48</v>
      </c>
      <c r="EUN123" s="132"/>
      <c r="EUO123" s="132"/>
      <c r="EUP123" s="133"/>
      <c r="EUQ123" s="134" t="s">
        <v>48</v>
      </c>
      <c r="EUR123" s="132"/>
      <c r="EUS123" s="132"/>
      <c r="EUT123" s="133"/>
      <c r="EUU123" s="134" t="s">
        <v>48</v>
      </c>
      <c r="EUV123" s="132"/>
      <c r="EUW123" s="132"/>
      <c r="EUX123" s="133"/>
      <c r="EUY123" s="134" t="s">
        <v>48</v>
      </c>
      <c r="EUZ123" s="132"/>
      <c r="EVA123" s="132"/>
      <c r="EVB123" s="133"/>
      <c r="EVC123" s="134" t="s">
        <v>48</v>
      </c>
      <c r="EVD123" s="132"/>
      <c r="EVE123" s="132"/>
      <c r="EVF123" s="133"/>
      <c r="EVG123" s="134" t="s">
        <v>48</v>
      </c>
      <c r="EVH123" s="132"/>
      <c r="EVI123" s="132"/>
      <c r="EVJ123" s="133"/>
      <c r="EVK123" s="134" t="s">
        <v>48</v>
      </c>
      <c r="EVL123" s="132"/>
      <c r="EVM123" s="132"/>
      <c r="EVN123" s="133"/>
      <c r="EVO123" s="134" t="s">
        <v>48</v>
      </c>
      <c r="EVP123" s="132"/>
      <c r="EVQ123" s="132"/>
      <c r="EVR123" s="133"/>
      <c r="EVS123" s="134" t="s">
        <v>48</v>
      </c>
      <c r="EVT123" s="132"/>
      <c r="EVU123" s="132"/>
      <c r="EVV123" s="133"/>
      <c r="EVW123" s="134" t="s">
        <v>48</v>
      </c>
      <c r="EVX123" s="132"/>
      <c r="EVY123" s="132"/>
      <c r="EVZ123" s="133"/>
      <c r="EWA123" s="134" t="s">
        <v>48</v>
      </c>
      <c r="EWB123" s="132"/>
      <c r="EWC123" s="132"/>
      <c r="EWD123" s="133"/>
      <c r="EWE123" s="134" t="s">
        <v>48</v>
      </c>
      <c r="EWF123" s="132"/>
      <c r="EWG123" s="132"/>
      <c r="EWH123" s="133"/>
      <c r="EWI123" s="134" t="s">
        <v>48</v>
      </c>
      <c r="EWJ123" s="132"/>
      <c r="EWK123" s="132"/>
      <c r="EWL123" s="133"/>
      <c r="EWM123" s="134" t="s">
        <v>48</v>
      </c>
      <c r="EWN123" s="132"/>
      <c r="EWO123" s="132"/>
      <c r="EWP123" s="133"/>
      <c r="EWQ123" s="134" t="s">
        <v>48</v>
      </c>
      <c r="EWR123" s="132"/>
      <c r="EWS123" s="132"/>
      <c r="EWT123" s="133"/>
      <c r="EWU123" s="134" t="s">
        <v>48</v>
      </c>
      <c r="EWV123" s="132"/>
      <c r="EWW123" s="132"/>
      <c r="EWX123" s="133"/>
      <c r="EWY123" s="134" t="s">
        <v>48</v>
      </c>
      <c r="EWZ123" s="132"/>
      <c r="EXA123" s="132"/>
      <c r="EXB123" s="133"/>
      <c r="EXC123" s="134" t="s">
        <v>48</v>
      </c>
      <c r="EXD123" s="132"/>
      <c r="EXE123" s="132"/>
      <c r="EXF123" s="133"/>
      <c r="EXG123" s="134" t="s">
        <v>48</v>
      </c>
      <c r="EXH123" s="132"/>
      <c r="EXI123" s="132"/>
      <c r="EXJ123" s="133"/>
      <c r="EXK123" s="134" t="s">
        <v>48</v>
      </c>
      <c r="EXL123" s="132"/>
      <c r="EXM123" s="132"/>
      <c r="EXN123" s="133"/>
      <c r="EXO123" s="134" t="s">
        <v>48</v>
      </c>
      <c r="EXP123" s="132"/>
      <c r="EXQ123" s="132"/>
      <c r="EXR123" s="133"/>
      <c r="EXS123" s="134" t="s">
        <v>48</v>
      </c>
      <c r="EXT123" s="132"/>
      <c r="EXU123" s="132"/>
      <c r="EXV123" s="133"/>
      <c r="EXW123" s="134" t="s">
        <v>48</v>
      </c>
      <c r="EXX123" s="132"/>
      <c r="EXY123" s="132"/>
      <c r="EXZ123" s="133"/>
      <c r="EYA123" s="134" t="s">
        <v>48</v>
      </c>
      <c r="EYB123" s="132"/>
      <c r="EYC123" s="132"/>
      <c r="EYD123" s="133"/>
      <c r="EYE123" s="134" t="s">
        <v>48</v>
      </c>
      <c r="EYF123" s="132"/>
      <c r="EYG123" s="132"/>
      <c r="EYH123" s="133"/>
      <c r="EYI123" s="134" t="s">
        <v>48</v>
      </c>
      <c r="EYJ123" s="132"/>
      <c r="EYK123" s="132"/>
      <c r="EYL123" s="133"/>
      <c r="EYM123" s="134" t="s">
        <v>48</v>
      </c>
      <c r="EYN123" s="132"/>
      <c r="EYO123" s="132"/>
      <c r="EYP123" s="133"/>
      <c r="EYQ123" s="134" t="s">
        <v>48</v>
      </c>
      <c r="EYR123" s="132"/>
      <c r="EYS123" s="132"/>
      <c r="EYT123" s="133"/>
      <c r="EYU123" s="134" t="s">
        <v>48</v>
      </c>
      <c r="EYV123" s="132"/>
      <c r="EYW123" s="132"/>
      <c r="EYX123" s="133"/>
      <c r="EYY123" s="134" t="s">
        <v>48</v>
      </c>
      <c r="EYZ123" s="132"/>
      <c r="EZA123" s="132"/>
      <c r="EZB123" s="133"/>
      <c r="EZC123" s="134" t="s">
        <v>48</v>
      </c>
      <c r="EZD123" s="132"/>
      <c r="EZE123" s="132"/>
      <c r="EZF123" s="133"/>
      <c r="EZG123" s="134" t="s">
        <v>48</v>
      </c>
      <c r="EZH123" s="132"/>
      <c r="EZI123" s="132"/>
      <c r="EZJ123" s="133"/>
      <c r="EZK123" s="134" t="s">
        <v>48</v>
      </c>
      <c r="EZL123" s="132"/>
      <c r="EZM123" s="132"/>
      <c r="EZN123" s="133"/>
      <c r="EZO123" s="134" t="s">
        <v>48</v>
      </c>
      <c r="EZP123" s="132"/>
      <c r="EZQ123" s="132"/>
      <c r="EZR123" s="133"/>
      <c r="EZS123" s="134" t="s">
        <v>48</v>
      </c>
      <c r="EZT123" s="132"/>
      <c r="EZU123" s="132"/>
      <c r="EZV123" s="133"/>
      <c r="EZW123" s="134" t="s">
        <v>48</v>
      </c>
      <c r="EZX123" s="132"/>
      <c r="EZY123" s="132"/>
      <c r="EZZ123" s="133"/>
      <c r="FAA123" s="134" t="s">
        <v>48</v>
      </c>
      <c r="FAB123" s="132"/>
      <c r="FAC123" s="132"/>
      <c r="FAD123" s="133"/>
      <c r="FAE123" s="134" t="s">
        <v>48</v>
      </c>
      <c r="FAF123" s="132"/>
      <c r="FAG123" s="132"/>
      <c r="FAH123" s="133"/>
      <c r="FAI123" s="134" t="s">
        <v>48</v>
      </c>
      <c r="FAJ123" s="132"/>
      <c r="FAK123" s="132"/>
      <c r="FAL123" s="133"/>
      <c r="FAM123" s="134" t="s">
        <v>48</v>
      </c>
      <c r="FAN123" s="132"/>
      <c r="FAO123" s="132"/>
      <c r="FAP123" s="133"/>
      <c r="FAQ123" s="134" t="s">
        <v>48</v>
      </c>
      <c r="FAR123" s="132"/>
      <c r="FAS123" s="132"/>
      <c r="FAT123" s="133"/>
      <c r="FAU123" s="134" t="s">
        <v>48</v>
      </c>
      <c r="FAV123" s="132"/>
      <c r="FAW123" s="132"/>
      <c r="FAX123" s="133"/>
      <c r="FAY123" s="134" t="s">
        <v>48</v>
      </c>
      <c r="FAZ123" s="132"/>
      <c r="FBA123" s="132"/>
      <c r="FBB123" s="133"/>
      <c r="FBC123" s="134" t="s">
        <v>48</v>
      </c>
      <c r="FBD123" s="132"/>
      <c r="FBE123" s="132"/>
      <c r="FBF123" s="133"/>
      <c r="FBG123" s="134" t="s">
        <v>48</v>
      </c>
      <c r="FBH123" s="132"/>
      <c r="FBI123" s="132"/>
      <c r="FBJ123" s="133"/>
      <c r="FBK123" s="134" t="s">
        <v>48</v>
      </c>
      <c r="FBL123" s="132"/>
      <c r="FBM123" s="132"/>
      <c r="FBN123" s="133"/>
      <c r="FBO123" s="134" t="s">
        <v>48</v>
      </c>
      <c r="FBP123" s="132"/>
      <c r="FBQ123" s="132"/>
      <c r="FBR123" s="133"/>
      <c r="FBS123" s="134" t="s">
        <v>48</v>
      </c>
      <c r="FBT123" s="132"/>
      <c r="FBU123" s="132"/>
      <c r="FBV123" s="133"/>
      <c r="FBW123" s="134" t="s">
        <v>48</v>
      </c>
      <c r="FBX123" s="132"/>
      <c r="FBY123" s="132"/>
      <c r="FBZ123" s="133"/>
      <c r="FCA123" s="134" t="s">
        <v>48</v>
      </c>
      <c r="FCB123" s="132"/>
      <c r="FCC123" s="132"/>
      <c r="FCD123" s="133"/>
      <c r="FCE123" s="134" t="s">
        <v>48</v>
      </c>
      <c r="FCF123" s="132"/>
      <c r="FCG123" s="132"/>
      <c r="FCH123" s="133"/>
      <c r="FCI123" s="134" t="s">
        <v>48</v>
      </c>
      <c r="FCJ123" s="132"/>
      <c r="FCK123" s="132"/>
      <c r="FCL123" s="133"/>
      <c r="FCM123" s="134" t="s">
        <v>48</v>
      </c>
      <c r="FCN123" s="132"/>
      <c r="FCO123" s="132"/>
      <c r="FCP123" s="133"/>
      <c r="FCQ123" s="134" t="s">
        <v>48</v>
      </c>
      <c r="FCR123" s="132"/>
      <c r="FCS123" s="132"/>
      <c r="FCT123" s="133"/>
      <c r="FCU123" s="134" t="s">
        <v>48</v>
      </c>
      <c r="FCV123" s="132"/>
      <c r="FCW123" s="132"/>
      <c r="FCX123" s="133"/>
      <c r="FCY123" s="134" t="s">
        <v>48</v>
      </c>
      <c r="FCZ123" s="132"/>
      <c r="FDA123" s="132"/>
      <c r="FDB123" s="133"/>
      <c r="FDC123" s="134" t="s">
        <v>48</v>
      </c>
      <c r="FDD123" s="132"/>
      <c r="FDE123" s="132"/>
      <c r="FDF123" s="133"/>
      <c r="FDG123" s="134" t="s">
        <v>48</v>
      </c>
      <c r="FDH123" s="132"/>
      <c r="FDI123" s="132"/>
      <c r="FDJ123" s="133"/>
      <c r="FDK123" s="134" t="s">
        <v>48</v>
      </c>
      <c r="FDL123" s="132"/>
      <c r="FDM123" s="132"/>
      <c r="FDN123" s="133"/>
      <c r="FDO123" s="134" t="s">
        <v>48</v>
      </c>
      <c r="FDP123" s="132"/>
      <c r="FDQ123" s="132"/>
      <c r="FDR123" s="133"/>
      <c r="FDS123" s="134" t="s">
        <v>48</v>
      </c>
      <c r="FDT123" s="132"/>
      <c r="FDU123" s="132"/>
      <c r="FDV123" s="133"/>
      <c r="FDW123" s="134" t="s">
        <v>48</v>
      </c>
      <c r="FDX123" s="132"/>
      <c r="FDY123" s="132"/>
      <c r="FDZ123" s="133"/>
      <c r="FEA123" s="134" t="s">
        <v>48</v>
      </c>
      <c r="FEB123" s="132"/>
      <c r="FEC123" s="132"/>
      <c r="FED123" s="133"/>
      <c r="FEE123" s="134" t="s">
        <v>48</v>
      </c>
      <c r="FEF123" s="132"/>
      <c r="FEG123" s="132"/>
      <c r="FEH123" s="133"/>
      <c r="FEI123" s="134" t="s">
        <v>48</v>
      </c>
      <c r="FEJ123" s="132"/>
      <c r="FEK123" s="132"/>
      <c r="FEL123" s="133"/>
      <c r="FEM123" s="134" t="s">
        <v>48</v>
      </c>
      <c r="FEN123" s="132"/>
      <c r="FEO123" s="132"/>
      <c r="FEP123" s="133"/>
      <c r="FEQ123" s="134" t="s">
        <v>48</v>
      </c>
      <c r="FER123" s="132"/>
      <c r="FES123" s="132"/>
      <c r="FET123" s="133"/>
      <c r="FEU123" s="134" t="s">
        <v>48</v>
      </c>
      <c r="FEV123" s="132"/>
      <c r="FEW123" s="132"/>
      <c r="FEX123" s="133"/>
      <c r="FEY123" s="134" t="s">
        <v>48</v>
      </c>
      <c r="FEZ123" s="132"/>
      <c r="FFA123" s="132"/>
      <c r="FFB123" s="133"/>
      <c r="FFC123" s="134" t="s">
        <v>48</v>
      </c>
      <c r="FFD123" s="132"/>
      <c r="FFE123" s="132"/>
      <c r="FFF123" s="133"/>
      <c r="FFG123" s="134" t="s">
        <v>48</v>
      </c>
      <c r="FFH123" s="132"/>
      <c r="FFI123" s="132"/>
      <c r="FFJ123" s="133"/>
      <c r="FFK123" s="134" t="s">
        <v>48</v>
      </c>
      <c r="FFL123" s="132"/>
      <c r="FFM123" s="132"/>
      <c r="FFN123" s="133"/>
      <c r="FFO123" s="134" t="s">
        <v>48</v>
      </c>
      <c r="FFP123" s="132"/>
      <c r="FFQ123" s="132"/>
      <c r="FFR123" s="133"/>
      <c r="FFS123" s="134" t="s">
        <v>48</v>
      </c>
      <c r="FFT123" s="132"/>
      <c r="FFU123" s="132"/>
      <c r="FFV123" s="133"/>
      <c r="FFW123" s="134" t="s">
        <v>48</v>
      </c>
      <c r="FFX123" s="132"/>
      <c r="FFY123" s="132"/>
      <c r="FFZ123" s="133"/>
      <c r="FGA123" s="134" t="s">
        <v>48</v>
      </c>
      <c r="FGB123" s="132"/>
      <c r="FGC123" s="132"/>
      <c r="FGD123" s="133"/>
      <c r="FGE123" s="134" t="s">
        <v>48</v>
      </c>
      <c r="FGF123" s="132"/>
      <c r="FGG123" s="132"/>
      <c r="FGH123" s="133"/>
      <c r="FGI123" s="134" t="s">
        <v>48</v>
      </c>
      <c r="FGJ123" s="132"/>
      <c r="FGK123" s="132"/>
      <c r="FGL123" s="133"/>
      <c r="FGM123" s="134" t="s">
        <v>48</v>
      </c>
      <c r="FGN123" s="132"/>
      <c r="FGO123" s="132"/>
      <c r="FGP123" s="133"/>
      <c r="FGQ123" s="134" t="s">
        <v>48</v>
      </c>
      <c r="FGR123" s="132"/>
      <c r="FGS123" s="132"/>
      <c r="FGT123" s="133"/>
      <c r="FGU123" s="134" t="s">
        <v>48</v>
      </c>
      <c r="FGV123" s="132"/>
      <c r="FGW123" s="132"/>
      <c r="FGX123" s="133"/>
      <c r="FGY123" s="134" t="s">
        <v>48</v>
      </c>
      <c r="FGZ123" s="132"/>
      <c r="FHA123" s="132"/>
      <c r="FHB123" s="133"/>
      <c r="FHC123" s="134" t="s">
        <v>48</v>
      </c>
      <c r="FHD123" s="132"/>
      <c r="FHE123" s="132"/>
      <c r="FHF123" s="133"/>
      <c r="FHG123" s="134" t="s">
        <v>48</v>
      </c>
      <c r="FHH123" s="132"/>
      <c r="FHI123" s="132"/>
      <c r="FHJ123" s="133"/>
      <c r="FHK123" s="134" t="s">
        <v>48</v>
      </c>
      <c r="FHL123" s="132"/>
      <c r="FHM123" s="132"/>
      <c r="FHN123" s="133"/>
      <c r="FHO123" s="134" t="s">
        <v>48</v>
      </c>
      <c r="FHP123" s="132"/>
      <c r="FHQ123" s="132"/>
      <c r="FHR123" s="133"/>
      <c r="FHS123" s="134" t="s">
        <v>48</v>
      </c>
      <c r="FHT123" s="132"/>
      <c r="FHU123" s="132"/>
      <c r="FHV123" s="133"/>
      <c r="FHW123" s="134" t="s">
        <v>48</v>
      </c>
      <c r="FHX123" s="132"/>
      <c r="FHY123" s="132"/>
      <c r="FHZ123" s="133"/>
      <c r="FIA123" s="134" t="s">
        <v>48</v>
      </c>
      <c r="FIB123" s="132"/>
      <c r="FIC123" s="132"/>
      <c r="FID123" s="133"/>
      <c r="FIE123" s="134" t="s">
        <v>48</v>
      </c>
      <c r="FIF123" s="132"/>
      <c r="FIG123" s="132"/>
      <c r="FIH123" s="133"/>
      <c r="FII123" s="134" t="s">
        <v>48</v>
      </c>
      <c r="FIJ123" s="132"/>
      <c r="FIK123" s="132"/>
      <c r="FIL123" s="133"/>
      <c r="FIM123" s="134" t="s">
        <v>48</v>
      </c>
      <c r="FIN123" s="132"/>
      <c r="FIO123" s="132"/>
      <c r="FIP123" s="133"/>
      <c r="FIQ123" s="134" t="s">
        <v>48</v>
      </c>
      <c r="FIR123" s="132"/>
      <c r="FIS123" s="132"/>
      <c r="FIT123" s="133"/>
      <c r="FIU123" s="134" t="s">
        <v>48</v>
      </c>
      <c r="FIV123" s="132"/>
      <c r="FIW123" s="132"/>
      <c r="FIX123" s="133"/>
      <c r="FIY123" s="134" t="s">
        <v>48</v>
      </c>
      <c r="FIZ123" s="132"/>
      <c r="FJA123" s="132"/>
      <c r="FJB123" s="133"/>
      <c r="FJC123" s="134" t="s">
        <v>48</v>
      </c>
      <c r="FJD123" s="132"/>
      <c r="FJE123" s="132"/>
      <c r="FJF123" s="133"/>
      <c r="FJG123" s="134" t="s">
        <v>48</v>
      </c>
      <c r="FJH123" s="132"/>
      <c r="FJI123" s="132"/>
      <c r="FJJ123" s="133"/>
      <c r="FJK123" s="134" t="s">
        <v>48</v>
      </c>
      <c r="FJL123" s="132"/>
      <c r="FJM123" s="132"/>
      <c r="FJN123" s="133"/>
      <c r="FJO123" s="134" t="s">
        <v>48</v>
      </c>
      <c r="FJP123" s="132"/>
      <c r="FJQ123" s="132"/>
      <c r="FJR123" s="133"/>
      <c r="FJS123" s="134" t="s">
        <v>48</v>
      </c>
      <c r="FJT123" s="132"/>
      <c r="FJU123" s="132"/>
      <c r="FJV123" s="133"/>
      <c r="FJW123" s="134" t="s">
        <v>48</v>
      </c>
      <c r="FJX123" s="132"/>
      <c r="FJY123" s="132"/>
      <c r="FJZ123" s="133"/>
      <c r="FKA123" s="134" t="s">
        <v>48</v>
      </c>
      <c r="FKB123" s="132"/>
      <c r="FKC123" s="132"/>
      <c r="FKD123" s="133"/>
      <c r="FKE123" s="134" t="s">
        <v>48</v>
      </c>
      <c r="FKF123" s="132"/>
      <c r="FKG123" s="132"/>
      <c r="FKH123" s="133"/>
      <c r="FKI123" s="134" t="s">
        <v>48</v>
      </c>
      <c r="FKJ123" s="132"/>
      <c r="FKK123" s="132"/>
      <c r="FKL123" s="133"/>
      <c r="FKM123" s="134" t="s">
        <v>48</v>
      </c>
      <c r="FKN123" s="132"/>
      <c r="FKO123" s="132"/>
      <c r="FKP123" s="133"/>
      <c r="FKQ123" s="134" t="s">
        <v>48</v>
      </c>
      <c r="FKR123" s="132"/>
      <c r="FKS123" s="132"/>
      <c r="FKT123" s="133"/>
      <c r="FKU123" s="134" t="s">
        <v>48</v>
      </c>
      <c r="FKV123" s="132"/>
      <c r="FKW123" s="132"/>
      <c r="FKX123" s="133"/>
      <c r="FKY123" s="134" t="s">
        <v>48</v>
      </c>
      <c r="FKZ123" s="132"/>
      <c r="FLA123" s="132"/>
      <c r="FLB123" s="133"/>
      <c r="FLC123" s="134" t="s">
        <v>48</v>
      </c>
      <c r="FLD123" s="132"/>
      <c r="FLE123" s="132"/>
      <c r="FLF123" s="133"/>
      <c r="FLG123" s="134" t="s">
        <v>48</v>
      </c>
      <c r="FLH123" s="132"/>
      <c r="FLI123" s="132"/>
      <c r="FLJ123" s="133"/>
      <c r="FLK123" s="134" t="s">
        <v>48</v>
      </c>
      <c r="FLL123" s="132"/>
      <c r="FLM123" s="132"/>
      <c r="FLN123" s="133"/>
      <c r="FLO123" s="134" t="s">
        <v>48</v>
      </c>
      <c r="FLP123" s="132"/>
      <c r="FLQ123" s="132"/>
      <c r="FLR123" s="133"/>
      <c r="FLS123" s="134" t="s">
        <v>48</v>
      </c>
      <c r="FLT123" s="132"/>
      <c r="FLU123" s="132"/>
      <c r="FLV123" s="133"/>
      <c r="FLW123" s="134" t="s">
        <v>48</v>
      </c>
      <c r="FLX123" s="132"/>
      <c r="FLY123" s="132"/>
      <c r="FLZ123" s="133"/>
      <c r="FMA123" s="134" t="s">
        <v>48</v>
      </c>
      <c r="FMB123" s="132"/>
      <c r="FMC123" s="132"/>
      <c r="FMD123" s="133"/>
      <c r="FME123" s="134" t="s">
        <v>48</v>
      </c>
      <c r="FMF123" s="132"/>
      <c r="FMG123" s="132"/>
      <c r="FMH123" s="133"/>
      <c r="FMI123" s="134" t="s">
        <v>48</v>
      </c>
      <c r="FMJ123" s="132"/>
      <c r="FMK123" s="132"/>
      <c r="FML123" s="133"/>
      <c r="FMM123" s="134" t="s">
        <v>48</v>
      </c>
      <c r="FMN123" s="132"/>
      <c r="FMO123" s="132"/>
      <c r="FMP123" s="133"/>
      <c r="FMQ123" s="134" t="s">
        <v>48</v>
      </c>
      <c r="FMR123" s="132"/>
      <c r="FMS123" s="132"/>
      <c r="FMT123" s="133"/>
      <c r="FMU123" s="134" t="s">
        <v>48</v>
      </c>
      <c r="FMV123" s="132"/>
      <c r="FMW123" s="132"/>
      <c r="FMX123" s="133"/>
      <c r="FMY123" s="134" t="s">
        <v>48</v>
      </c>
      <c r="FMZ123" s="132"/>
      <c r="FNA123" s="132"/>
      <c r="FNB123" s="133"/>
      <c r="FNC123" s="134" t="s">
        <v>48</v>
      </c>
      <c r="FND123" s="132"/>
      <c r="FNE123" s="132"/>
      <c r="FNF123" s="133"/>
      <c r="FNG123" s="134" t="s">
        <v>48</v>
      </c>
      <c r="FNH123" s="132"/>
      <c r="FNI123" s="132"/>
      <c r="FNJ123" s="133"/>
      <c r="FNK123" s="134" t="s">
        <v>48</v>
      </c>
      <c r="FNL123" s="132"/>
      <c r="FNM123" s="132"/>
      <c r="FNN123" s="133"/>
      <c r="FNO123" s="134" t="s">
        <v>48</v>
      </c>
      <c r="FNP123" s="132"/>
      <c r="FNQ123" s="132"/>
      <c r="FNR123" s="133"/>
      <c r="FNS123" s="134" t="s">
        <v>48</v>
      </c>
      <c r="FNT123" s="132"/>
      <c r="FNU123" s="132"/>
      <c r="FNV123" s="133"/>
      <c r="FNW123" s="134" t="s">
        <v>48</v>
      </c>
      <c r="FNX123" s="132"/>
      <c r="FNY123" s="132"/>
      <c r="FNZ123" s="133"/>
      <c r="FOA123" s="134" t="s">
        <v>48</v>
      </c>
      <c r="FOB123" s="132"/>
      <c r="FOC123" s="132"/>
      <c r="FOD123" s="133"/>
      <c r="FOE123" s="134" t="s">
        <v>48</v>
      </c>
      <c r="FOF123" s="132"/>
      <c r="FOG123" s="132"/>
      <c r="FOH123" s="133"/>
      <c r="FOI123" s="134" t="s">
        <v>48</v>
      </c>
      <c r="FOJ123" s="132"/>
      <c r="FOK123" s="132"/>
      <c r="FOL123" s="133"/>
      <c r="FOM123" s="134" t="s">
        <v>48</v>
      </c>
      <c r="FON123" s="132"/>
      <c r="FOO123" s="132"/>
      <c r="FOP123" s="133"/>
      <c r="FOQ123" s="134" t="s">
        <v>48</v>
      </c>
      <c r="FOR123" s="132"/>
      <c r="FOS123" s="132"/>
      <c r="FOT123" s="133"/>
      <c r="FOU123" s="134" t="s">
        <v>48</v>
      </c>
      <c r="FOV123" s="132"/>
      <c r="FOW123" s="132"/>
      <c r="FOX123" s="133"/>
      <c r="FOY123" s="134" t="s">
        <v>48</v>
      </c>
      <c r="FOZ123" s="132"/>
      <c r="FPA123" s="132"/>
      <c r="FPB123" s="133"/>
      <c r="FPC123" s="134" t="s">
        <v>48</v>
      </c>
      <c r="FPD123" s="132"/>
      <c r="FPE123" s="132"/>
      <c r="FPF123" s="133"/>
      <c r="FPG123" s="134" t="s">
        <v>48</v>
      </c>
      <c r="FPH123" s="132"/>
      <c r="FPI123" s="132"/>
      <c r="FPJ123" s="133"/>
      <c r="FPK123" s="134" t="s">
        <v>48</v>
      </c>
      <c r="FPL123" s="132"/>
      <c r="FPM123" s="132"/>
      <c r="FPN123" s="133"/>
      <c r="FPO123" s="134" t="s">
        <v>48</v>
      </c>
      <c r="FPP123" s="132"/>
      <c r="FPQ123" s="132"/>
      <c r="FPR123" s="133"/>
      <c r="FPS123" s="134" t="s">
        <v>48</v>
      </c>
      <c r="FPT123" s="132"/>
      <c r="FPU123" s="132"/>
      <c r="FPV123" s="133"/>
      <c r="FPW123" s="134" t="s">
        <v>48</v>
      </c>
      <c r="FPX123" s="132"/>
      <c r="FPY123" s="132"/>
      <c r="FPZ123" s="133"/>
      <c r="FQA123" s="134" t="s">
        <v>48</v>
      </c>
      <c r="FQB123" s="132"/>
      <c r="FQC123" s="132"/>
      <c r="FQD123" s="133"/>
      <c r="FQE123" s="134" t="s">
        <v>48</v>
      </c>
      <c r="FQF123" s="132"/>
      <c r="FQG123" s="132"/>
      <c r="FQH123" s="133"/>
      <c r="FQI123" s="134" t="s">
        <v>48</v>
      </c>
      <c r="FQJ123" s="132"/>
      <c r="FQK123" s="132"/>
      <c r="FQL123" s="133"/>
      <c r="FQM123" s="134" t="s">
        <v>48</v>
      </c>
      <c r="FQN123" s="132"/>
      <c r="FQO123" s="132"/>
      <c r="FQP123" s="133"/>
      <c r="FQQ123" s="134" t="s">
        <v>48</v>
      </c>
      <c r="FQR123" s="132"/>
      <c r="FQS123" s="132"/>
      <c r="FQT123" s="133"/>
      <c r="FQU123" s="134" t="s">
        <v>48</v>
      </c>
      <c r="FQV123" s="132"/>
      <c r="FQW123" s="132"/>
      <c r="FQX123" s="133"/>
      <c r="FQY123" s="134" t="s">
        <v>48</v>
      </c>
      <c r="FQZ123" s="132"/>
      <c r="FRA123" s="132"/>
      <c r="FRB123" s="133"/>
      <c r="FRC123" s="134" t="s">
        <v>48</v>
      </c>
      <c r="FRD123" s="132"/>
      <c r="FRE123" s="132"/>
      <c r="FRF123" s="133"/>
      <c r="FRG123" s="134" t="s">
        <v>48</v>
      </c>
      <c r="FRH123" s="132"/>
      <c r="FRI123" s="132"/>
      <c r="FRJ123" s="133"/>
      <c r="FRK123" s="134" t="s">
        <v>48</v>
      </c>
      <c r="FRL123" s="132"/>
      <c r="FRM123" s="132"/>
      <c r="FRN123" s="133"/>
      <c r="FRO123" s="134" t="s">
        <v>48</v>
      </c>
      <c r="FRP123" s="132"/>
      <c r="FRQ123" s="132"/>
      <c r="FRR123" s="133"/>
      <c r="FRS123" s="134" t="s">
        <v>48</v>
      </c>
      <c r="FRT123" s="132"/>
      <c r="FRU123" s="132"/>
      <c r="FRV123" s="133"/>
      <c r="FRW123" s="134" t="s">
        <v>48</v>
      </c>
      <c r="FRX123" s="132"/>
      <c r="FRY123" s="132"/>
      <c r="FRZ123" s="133"/>
      <c r="FSA123" s="134" t="s">
        <v>48</v>
      </c>
      <c r="FSB123" s="132"/>
      <c r="FSC123" s="132"/>
      <c r="FSD123" s="133"/>
      <c r="FSE123" s="134" t="s">
        <v>48</v>
      </c>
      <c r="FSF123" s="132"/>
      <c r="FSG123" s="132"/>
      <c r="FSH123" s="133"/>
      <c r="FSI123" s="134" t="s">
        <v>48</v>
      </c>
      <c r="FSJ123" s="132"/>
      <c r="FSK123" s="132"/>
      <c r="FSL123" s="133"/>
      <c r="FSM123" s="134" t="s">
        <v>48</v>
      </c>
      <c r="FSN123" s="132"/>
      <c r="FSO123" s="132"/>
      <c r="FSP123" s="133"/>
      <c r="FSQ123" s="134" t="s">
        <v>48</v>
      </c>
      <c r="FSR123" s="132"/>
      <c r="FSS123" s="132"/>
      <c r="FST123" s="133"/>
      <c r="FSU123" s="134" t="s">
        <v>48</v>
      </c>
      <c r="FSV123" s="132"/>
      <c r="FSW123" s="132"/>
      <c r="FSX123" s="133"/>
      <c r="FSY123" s="134" t="s">
        <v>48</v>
      </c>
      <c r="FSZ123" s="132"/>
      <c r="FTA123" s="132"/>
      <c r="FTB123" s="133"/>
      <c r="FTC123" s="134" t="s">
        <v>48</v>
      </c>
      <c r="FTD123" s="132"/>
      <c r="FTE123" s="132"/>
      <c r="FTF123" s="133"/>
      <c r="FTG123" s="134" t="s">
        <v>48</v>
      </c>
      <c r="FTH123" s="132"/>
      <c r="FTI123" s="132"/>
      <c r="FTJ123" s="133"/>
      <c r="FTK123" s="134" t="s">
        <v>48</v>
      </c>
      <c r="FTL123" s="132"/>
      <c r="FTM123" s="132"/>
      <c r="FTN123" s="133"/>
      <c r="FTO123" s="134" t="s">
        <v>48</v>
      </c>
      <c r="FTP123" s="132"/>
      <c r="FTQ123" s="132"/>
      <c r="FTR123" s="133"/>
      <c r="FTS123" s="134" t="s">
        <v>48</v>
      </c>
      <c r="FTT123" s="132"/>
      <c r="FTU123" s="132"/>
      <c r="FTV123" s="133"/>
      <c r="FTW123" s="134" t="s">
        <v>48</v>
      </c>
      <c r="FTX123" s="132"/>
      <c r="FTY123" s="132"/>
      <c r="FTZ123" s="133"/>
      <c r="FUA123" s="134" t="s">
        <v>48</v>
      </c>
      <c r="FUB123" s="132"/>
      <c r="FUC123" s="132"/>
      <c r="FUD123" s="133"/>
      <c r="FUE123" s="134" t="s">
        <v>48</v>
      </c>
      <c r="FUF123" s="132"/>
      <c r="FUG123" s="132"/>
      <c r="FUH123" s="133"/>
      <c r="FUI123" s="134" t="s">
        <v>48</v>
      </c>
      <c r="FUJ123" s="132"/>
      <c r="FUK123" s="132"/>
      <c r="FUL123" s="133"/>
      <c r="FUM123" s="134" t="s">
        <v>48</v>
      </c>
      <c r="FUN123" s="132"/>
      <c r="FUO123" s="132"/>
      <c r="FUP123" s="133"/>
      <c r="FUQ123" s="134" t="s">
        <v>48</v>
      </c>
      <c r="FUR123" s="132"/>
      <c r="FUS123" s="132"/>
      <c r="FUT123" s="133"/>
      <c r="FUU123" s="134" t="s">
        <v>48</v>
      </c>
      <c r="FUV123" s="132"/>
      <c r="FUW123" s="132"/>
      <c r="FUX123" s="133"/>
      <c r="FUY123" s="134" t="s">
        <v>48</v>
      </c>
      <c r="FUZ123" s="132"/>
      <c r="FVA123" s="132"/>
      <c r="FVB123" s="133"/>
      <c r="FVC123" s="134" t="s">
        <v>48</v>
      </c>
      <c r="FVD123" s="132"/>
      <c r="FVE123" s="132"/>
      <c r="FVF123" s="133"/>
      <c r="FVG123" s="134" t="s">
        <v>48</v>
      </c>
      <c r="FVH123" s="132"/>
      <c r="FVI123" s="132"/>
      <c r="FVJ123" s="133"/>
      <c r="FVK123" s="134" t="s">
        <v>48</v>
      </c>
      <c r="FVL123" s="132"/>
      <c r="FVM123" s="132"/>
      <c r="FVN123" s="133"/>
      <c r="FVO123" s="134" t="s">
        <v>48</v>
      </c>
      <c r="FVP123" s="132"/>
      <c r="FVQ123" s="132"/>
      <c r="FVR123" s="133"/>
      <c r="FVS123" s="134" t="s">
        <v>48</v>
      </c>
      <c r="FVT123" s="132"/>
      <c r="FVU123" s="132"/>
      <c r="FVV123" s="133"/>
      <c r="FVW123" s="134" t="s">
        <v>48</v>
      </c>
      <c r="FVX123" s="132"/>
      <c r="FVY123" s="132"/>
      <c r="FVZ123" s="133"/>
      <c r="FWA123" s="134" t="s">
        <v>48</v>
      </c>
      <c r="FWB123" s="132"/>
      <c r="FWC123" s="132"/>
      <c r="FWD123" s="133"/>
      <c r="FWE123" s="134" t="s">
        <v>48</v>
      </c>
      <c r="FWF123" s="132"/>
      <c r="FWG123" s="132"/>
      <c r="FWH123" s="133"/>
      <c r="FWI123" s="134" t="s">
        <v>48</v>
      </c>
      <c r="FWJ123" s="132"/>
      <c r="FWK123" s="132"/>
      <c r="FWL123" s="133"/>
      <c r="FWM123" s="134" t="s">
        <v>48</v>
      </c>
      <c r="FWN123" s="132"/>
      <c r="FWO123" s="132"/>
      <c r="FWP123" s="133"/>
      <c r="FWQ123" s="134" t="s">
        <v>48</v>
      </c>
      <c r="FWR123" s="132"/>
      <c r="FWS123" s="132"/>
      <c r="FWT123" s="133"/>
      <c r="FWU123" s="134" t="s">
        <v>48</v>
      </c>
      <c r="FWV123" s="132"/>
      <c r="FWW123" s="132"/>
      <c r="FWX123" s="133"/>
      <c r="FWY123" s="134" t="s">
        <v>48</v>
      </c>
      <c r="FWZ123" s="132"/>
      <c r="FXA123" s="132"/>
      <c r="FXB123" s="133"/>
      <c r="FXC123" s="134" t="s">
        <v>48</v>
      </c>
      <c r="FXD123" s="132"/>
      <c r="FXE123" s="132"/>
      <c r="FXF123" s="133"/>
      <c r="FXG123" s="134" t="s">
        <v>48</v>
      </c>
      <c r="FXH123" s="132"/>
      <c r="FXI123" s="132"/>
      <c r="FXJ123" s="133"/>
      <c r="FXK123" s="134" t="s">
        <v>48</v>
      </c>
      <c r="FXL123" s="132"/>
      <c r="FXM123" s="132"/>
      <c r="FXN123" s="133"/>
      <c r="FXO123" s="134" t="s">
        <v>48</v>
      </c>
      <c r="FXP123" s="132"/>
      <c r="FXQ123" s="132"/>
      <c r="FXR123" s="133"/>
      <c r="FXS123" s="134" t="s">
        <v>48</v>
      </c>
      <c r="FXT123" s="132"/>
      <c r="FXU123" s="132"/>
      <c r="FXV123" s="133"/>
      <c r="FXW123" s="134" t="s">
        <v>48</v>
      </c>
      <c r="FXX123" s="132"/>
      <c r="FXY123" s="132"/>
      <c r="FXZ123" s="133"/>
      <c r="FYA123" s="134" t="s">
        <v>48</v>
      </c>
      <c r="FYB123" s="132"/>
      <c r="FYC123" s="132"/>
      <c r="FYD123" s="133"/>
      <c r="FYE123" s="134" t="s">
        <v>48</v>
      </c>
      <c r="FYF123" s="132"/>
      <c r="FYG123" s="132"/>
      <c r="FYH123" s="133"/>
      <c r="FYI123" s="134" t="s">
        <v>48</v>
      </c>
      <c r="FYJ123" s="132"/>
      <c r="FYK123" s="132"/>
      <c r="FYL123" s="133"/>
      <c r="FYM123" s="134" t="s">
        <v>48</v>
      </c>
      <c r="FYN123" s="132"/>
      <c r="FYO123" s="132"/>
      <c r="FYP123" s="133"/>
      <c r="FYQ123" s="134" t="s">
        <v>48</v>
      </c>
      <c r="FYR123" s="132"/>
      <c r="FYS123" s="132"/>
      <c r="FYT123" s="133"/>
      <c r="FYU123" s="134" t="s">
        <v>48</v>
      </c>
      <c r="FYV123" s="132"/>
      <c r="FYW123" s="132"/>
      <c r="FYX123" s="133"/>
      <c r="FYY123" s="134" t="s">
        <v>48</v>
      </c>
      <c r="FYZ123" s="132"/>
      <c r="FZA123" s="132"/>
      <c r="FZB123" s="133"/>
      <c r="FZC123" s="134" t="s">
        <v>48</v>
      </c>
      <c r="FZD123" s="132"/>
      <c r="FZE123" s="132"/>
      <c r="FZF123" s="133"/>
      <c r="FZG123" s="134" t="s">
        <v>48</v>
      </c>
      <c r="FZH123" s="132"/>
      <c r="FZI123" s="132"/>
      <c r="FZJ123" s="133"/>
      <c r="FZK123" s="134" t="s">
        <v>48</v>
      </c>
      <c r="FZL123" s="132"/>
      <c r="FZM123" s="132"/>
      <c r="FZN123" s="133"/>
      <c r="FZO123" s="134" t="s">
        <v>48</v>
      </c>
      <c r="FZP123" s="132"/>
      <c r="FZQ123" s="132"/>
      <c r="FZR123" s="133"/>
      <c r="FZS123" s="134" t="s">
        <v>48</v>
      </c>
      <c r="FZT123" s="132"/>
      <c r="FZU123" s="132"/>
      <c r="FZV123" s="133"/>
      <c r="FZW123" s="134" t="s">
        <v>48</v>
      </c>
      <c r="FZX123" s="132"/>
      <c r="FZY123" s="132"/>
      <c r="FZZ123" s="133"/>
      <c r="GAA123" s="134" t="s">
        <v>48</v>
      </c>
      <c r="GAB123" s="132"/>
      <c r="GAC123" s="132"/>
      <c r="GAD123" s="133"/>
      <c r="GAE123" s="134" t="s">
        <v>48</v>
      </c>
      <c r="GAF123" s="132"/>
      <c r="GAG123" s="132"/>
      <c r="GAH123" s="133"/>
      <c r="GAI123" s="134" t="s">
        <v>48</v>
      </c>
      <c r="GAJ123" s="132"/>
      <c r="GAK123" s="132"/>
      <c r="GAL123" s="133"/>
      <c r="GAM123" s="134" t="s">
        <v>48</v>
      </c>
      <c r="GAN123" s="132"/>
      <c r="GAO123" s="132"/>
      <c r="GAP123" s="133"/>
      <c r="GAQ123" s="134" t="s">
        <v>48</v>
      </c>
      <c r="GAR123" s="132"/>
      <c r="GAS123" s="132"/>
      <c r="GAT123" s="133"/>
      <c r="GAU123" s="134" t="s">
        <v>48</v>
      </c>
      <c r="GAV123" s="132"/>
      <c r="GAW123" s="132"/>
      <c r="GAX123" s="133"/>
      <c r="GAY123" s="134" t="s">
        <v>48</v>
      </c>
      <c r="GAZ123" s="132"/>
      <c r="GBA123" s="132"/>
      <c r="GBB123" s="133"/>
      <c r="GBC123" s="134" t="s">
        <v>48</v>
      </c>
      <c r="GBD123" s="132"/>
      <c r="GBE123" s="132"/>
      <c r="GBF123" s="133"/>
      <c r="GBG123" s="134" t="s">
        <v>48</v>
      </c>
      <c r="GBH123" s="132"/>
      <c r="GBI123" s="132"/>
      <c r="GBJ123" s="133"/>
      <c r="GBK123" s="134" t="s">
        <v>48</v>
      </c>
      <c r="GBL123" s="132"/>
      <c r="GBM123" s="132"/>
      <c r="GBN123" s="133"/>
      <c r="GBO123" s="134" t="s">
        <v>48</v>
      </c>
      <c r="GBP123" s="132"/>
      <c r="GBQ123" s="132"/>
      <c r="GBR123" s="133"/>
      <c r="GBS123" s="134" t="s">
        <v>48</v>
      </c>
      <c r="GBT123" s="132"/>
      <c r="GBU123" s="132"/>
      <c r="GBV123" s="133"/>
      <c r="GBW123" s="134" t="s">
        <v>48</v>
      </c>
      <c r="GBX123" s="132"/>
      <c r="GBY123" s="132"/>
      <c r="GBZ123" s="133"/>
      <c r="GCA123" s="134" t="s">
        <v>48</v>
      </c>
      <c r="GCB123" s="132"/>
      <c r="GCC123" s="132"/>
      <c r="GCD123" s="133"/>
      <c r="GCE123" s="134" t="s">
        <v>48</v>
      </c>
      <c r="GCF123" s="132"/>
      <c r="GCG123" s="132"/>
      <c r="GCH123" s="133"/>
      <c r="GCI123" s="134" t="s">
        <v>48</v>
      </c>
      <c r="GCJ123" s="132"/>
      <c r="GCK123" s="132"/>
      <c r="GCL123" s="133"/>
      <c r="GCM123" s="134" t="s">
        <v>48</v>
      </c>
      <c r="GCN123" s="132"/>
      <c r="GCO123" s="132"/>
      <c r="GCP123" s="133"/>
      <c r="GCQ123" s="134" t="s">
        <v>48</v>
      </c>
      <c r="GCR123" s="132"/>
      <c r="GCS123" s="132"/>
      <c r="GCT123" s="133"/>
      <c r="GCU123" s="134" t="s">
        <v>48</v>
      </c>
      <c r="GCV123" s="132"/>
      <c r="GCW123" s="132"/>
      <c r="GCX123" s="133"/>
      <c r="GCY123" s="134" t="s">
        <v>48</v>
      </c>
      <c r="GCZ123" s="132"/>
      <c r="GDA123" s="132"/>
      <c r="GDB123" s="133"/>
      <c r="GDC123" s="134" t="s">
        <v>48</v>
      </c>
      <c r="GDD123" s="132"/>
      <c r="GDE123" s="132"/>
      <c r="GDF123" s="133"/>
      <c r="GDG123" s="134" t="s">
        <v>48</v>
      </c>
      <c r="GDH123" s="132"/>
      <c r="GDI123" s="132"/>
      <c r="GDJ123" s="133"/>
      <c r="GDK123" s="134" t="s">
        <v>48</v>
      </c>
      <c r="GDL123" s="132"/>
      <c r="GDM123" s="132"/>
      <c r="GDN123" s="133"/>
      <c r="GDO123" s="134" t="s">
        <v>48</v>
      </c>
      <c r="GDP123" s="132"/>
      <c r="GDQ123" s="132"/>
      <c r="GDR123" s="133"/>
      <c r="GDS123" s="134" t="s">
        <v>48</v>
      </c>
      <c r="GDT123" s="132"/>
      <c r="GDU123" s="132"/>
      <c r="GDV123" s="133"/>
      <c r="GDW123" s="134" t="s">
        <v>48</v>
      </c>
      <c r="GDX123" s="132"/>
      <c r="GDY123" s="132"/>
      <c r="GDZ123" s="133"/>
      <c r="GEA123" s="134" t="s">
        <v>48</v>
      </c>
      <c r="GEB123" s="132"/>
      <c r="GEC123" s="132"/>
      <c r="GED123" s="133"/>
      <c r="GEE123" s="134" t="s">
        <v>48</v>
      </c>
      <c r="GEF123" s="132"/>
      <c r="GEG123" s="132"/>
      <c r="GEH123" s="133"/>
      <c r="GEI123" s="134" t="s">
        <v>48</v>
      </c>
      <c r="GEJ123" s="132"/>
      <c r="GEK123" s="132"/>
      <c r="GEL123" s="133"/>
      <c r="GEM123" s="134" t="s">
        <v>48</v>
      </c>
      <c r="GEN123" s="132"/>
      <c r="GEO123" s="132"/>
      <c r="GEP123" s="133"/>
      <c r="GEQ123" s="134" t="s">
        <v>48</v>
      </c>
      <c r="GER123" s="132"/>
      <c r="GES123" s="132"/>
      <c r="GET123" s="133"/>
      <c r="GEU123" s="134" t="s">
        <v>48</v>
      </c>
      <c r="GEV123" s="132"/>
      <c r="GEW123" s="132"/>
      <c r="GEX123" s="133"/>
      <c r="GEY123" s="134" t="s">
        <v>48</v>
      </c>
      <c r="GEZ123" s="132"/>
      <c r="GFA123" s="132"/>
      <c r="GFB123" s="133"/>
      <c r="GFC123" s="134" t="s">
        <v>48</v>
      </c>
      <c r="GFD123" s="132"/>
      <c r="GFE123" s="132"/>
      <c r="GFF123" s="133"/>
      <c r="GFG123" s="134" t="s">
        <v>48</v>
      </c>
      <c r="GFH123" s="132"/>
      <c r="GFI123" s="132"/>
      <c r="GFJ123" s="133"/>
      <c r="GFK123" s="134" t="s">
        <v>48</v>
      </c>
      <c r="GFL123" s="132"/>
      <c r="GFM123" s="132"/>
      <c r="GFN123" s="133"/>
      <c r="GFO123" s="134" t="s">
        <v>48</v>
      </c>
      <c r="GFP123" s="132"/>
      <c r="GFQ123" s="132"/>
      <c r="GFR123" s="133"/>
      <c r="GFS123" s="134" t="s">
        <v>48</v>
      </c>
      <c r="GFT123" s="132"/>
      <c r="GFU123" s="132"/>
      <c r="GFV123" s="133"/>
      <c r="GFW123" s="134" t="s">
        <v>48</v>
      </c>
      <c r="GFX123" s="132"/>
      <c r="GFY123" s="132"/>
      <c r="GFZ123" s="133"/>
      <c r="GGA123" s="134" t="s">
        <v>48</v>
      </c>
      <c r="GGB123" s="132"/>
      <c r="GGC123" s="132"/>
      <c r="GGD123" s="133"/>
      <c r="GGE123" s="134" t="s">
        <v>48</v>
      </c>
      <c r="GGF123" s="132"/>
      <c r="GGG123" s="132"/>
      <c r="GGH123" s="133"/>
      <c r="GGI123" s="134" t="s">
        <v>48</v>
      </c>
      <c r="GGJ123" s="132"/>
      <c r="GGK123" s="132"/>
      <c r="GGL123" s="133"/>
      <c r="GGM123" s="134" t="s">
        <v>48</v>
      </c>
      <c r="GGN123" s="132"/>
      <c r="GGO123" s="132"/>
      <c r="GGP123" s="133"/>
      <c r="GGQ123" s="134" t="s">
        <v>48</v>
      </c>
      <c r="GGR123" s="132"/>
      <c r="GGS123" s="132"/>
      <c r="GGT123" s="133"/>
      <c r="GGU123" s="134" t="s">
        <v>48</v>
      </c>
      <c r="GGV123" s="132"/>
      <c r="GGW123" s="132"/>
      <c r="GGX123" s="133"/>
      <c r="GGY123" s="134" t="s">
        <v>48</v>
      </c>
      <c r="GGZ123" s="132"/>
      <c r="GHA123" s="132"/>
      <c r="GHB123" s="133"/>
      <c r="GHC123" s="134" t="s">
        <v>48</v>
      </c>
      <c r="GHD123" s="132"/>
      <c r="GHE123" s="132"/>
      <c r="GHF123" s="133"/>
      <c r="GHG123" s="134" t="s">
        <v>48</v>
      </c>
      <c r="GHH123" s="132"/>
      <c r="GHI123" s="132"/>
      <c r="GHJ123" s="133"/>
      <c r="GHK123" s="134" t="s">
        <v>48</v>
      </c>
      <c r="GHL123" s="132"/>
      <c r="GHM123" s="132"/>
      <c r="GHN123" s="133"/>
      <c r="GHO123" s="134" t="s">
        <v>48</v>
      </c>
      <c r="GHP123" s="132"/>
      <c r="GHQ123" s="132"/>
      <c r="GHR123" s="133"/>
      <c r="GHS123" s="134" t="s">
        <v>48</v>
      </c>
      <c r="GHT123" s="132"/>
      <c r="GHU123" s="132"/>
      <c r="GHV123" s="133"/>
      <c r="GHW123" s="134" t="s">
        <v>48</v>
      </c>
      <c r="GHX123" s="132"/>
      <c r="GHY123" s="132"/>
      <c r="GHZ123" s="133"/>
      <c r="GIA123" s="134" t="s">
        <v>48</v>
      </c>
      <c r="GIB123" s="132"/>
      <c r="GIC123" s="132"/>
      <c r="GID123" s="133"/>
      <c r="GIE123" s="134" t="s">
        <v>48</v>
      </c>
      <c r="GIF123" s="132"/>
      <c r="GIG123" s="132"/>
      <c r="GIH123" s="133"/>
      <c r="GII123" s="134" t="s">
        <v>48</v>
      </c>
      <c r="GIJ123" s="132"/>
      <c r="GIK123" s="132"/>
      <c r="GIL123" s="133"/>
      <c r="GIM123" s="134" t="s">
        <v>48</v>
      </c>
      <c r="GIN123" s="132"/>
      <c r="GIO123" s="132"/>
      <c r="GIP123" s="133"/>
      <c r="GIQ123" s="134" t="s">
        <v>48</v>
      </c>
      <c r="GIR123" s="132"/>
      <c r="GIS123" s="132"/>
      <c r="GIT123" s="133"/>
      <c r="GIU123" s="134" t="s">
        <v>48</v>
      </c>
      <c r="GIV123" s="132"/>
      <c r="GIW123" s="132"/>
      <c r="GIX123" s="133"/>
      <c r="GIY123" s="134" t="s">
        <v>48</v>
      </c>
      <c r="GIZ123" s="132"/>
      <c r="GJA123" s="132"/>
      <c r="GJB123" s="133"/>
      <c r="GJC123" s="134" t="s">
        <v>48</v>
      </c>
      <c r="GJD123" s="132"/>
      <c r="GJE123" s="132"/>
      <c r="GJF123" s="133"/>
      <c r="GJG123" s="134" t="s">
        <v>48</v>
      </c>
      <c r="GJH123" s="132"/>
      <c r="GJI123" s="132"/>
      <c r="GJJ123" s="133"/>
      <c r="GJK123" s="134" t="s">
        <v>48</v>
      </c>
      <c r="GJL123" s="132"/>
      <c r="GJM123" s="132"/>
      <c r="GJN123" s="133"/>
      <c r="GJO123" s="134" t="s">
        <v>48</v>
      </c>
      <c r="GJP123" s="132"/>
      <c r="GJQ123" s="132"/>
      <c r="GJR123" s="133"/>
      <c r="GJS123" s="134" t="s">
        <v>48</v>
      </c>
      <c r="GJT123" s="132"/>
      <c r="GJU123" s="132"/>
      <c r="GJV123" s="133"/>
      <c r="GJW123" s="134" t="s">
        <v>48</v>
      </c>
      <c r="GJX123" s="132"/>
      <c r="GJY123" s="132"/>
      <c r="GJZ123" s="133"/>
      <c r="GKA123" s="134" t="s">
        <v>48</v>
      </c>
      <c r="GKB123" s="132"/>
      <c r="GKC123" s="132"/>
      <c r="GKD123" s="133"/>
      <c r="GKE123" s="134" t="s">
        <v>48</v>
      </c>
      <c r="GKF123" s="132"/>
      <c r="GKG123" s="132"/>
      <c r="GKH123" s="133"/>
      <c r="GKI123" s="134" t="s">
        <v>48</v>
      </c>
      <c r="GKJ123" s="132"/>
      <c r="GKK123" s="132"/>
      <c r="GKL123" s="133"/>
      <c r="GKM123" s="134" t="s">
        <v>48</v>
      </c>
      <c r="GKN123" s="132"/>
      <c r="GKO123" s="132"/>
      <c r="GKP123" s="133"/>
      <c r="GKQ123" s="134" t="s">
        <v>48</v>
      </c>
      <c r="GKR123" s="132"/>
      <c r="GKS123" s="132"/>
      <c r="GKT123" s="133"/>
      <c r="GKU123" s="134" t="s">
        <v>48</v>
      </c>
      <c r="GKV123" s="132"/>
      <c r="GKW123" s="132"/>
      <c r="GKX123" s="133"/>
      <c r="GKY123" s="134" t="s">
        <v>48</v>
      </c>
      <c r="GKZ123" s="132"/>
      <c r="GLA123" s="132"/>
      <c r="GLB123" s="133"/>
      <c r="GLC123" s="134" t="s">
        <v>48</v>
      </c>
      <c r="GLD123" s="132"/>
      <c r="GLE123" s="132"/>
      <c r="GLF123" s="133"/>
      <c r="GLG123" s="134" t="s">
        <v>48</v>
      </c>
      <c r="GLH123" s="132"/>
      <c r="GLI123" s="132"/>
      <c r="GLJ123" s="133"/>
      <c r="GLK123" s="134" t="s">
        <v>48</v>
      </c>
      <c r="GLL123" s="132"/>
      <c r="GLM123" s="132"/>
      <c r="GLN123" s="133"/>
      <c r="GLO123" s="134" t="s">
        <v>48</v>
      </c>
      <c r="GLP123" s="132"/>
      <c r="GLQ123" s="132"/>
      <c r="GLR123" s="133"/>
      <c r="GLS123" s="134" t="s">
        <v>48</v>
      </c>
      <c r="GLT123" s="132"/>
      <c r="GLU123" s="132"/>
      <c r="GLV123" s="133"/>
      <c r="GLW123" s="134" t="s">
        <v>48</v>
      </c>
      <c r="GLX123" s="132"/>
      <c r="GLY123" s="132"/>
      <c r="GLZ123" s="133"/>
      <c r="GMA123" s="134" t="s">
        <v>48</v>
      </c>
      <c r="GMB123" s="132"/>
      <c r="GMC123" s="132"/>
      <c r="GMD123" s="133"/>
      <c r="GME123" s="134" t="s">
        <v>48</v>
      </c>
      <c r="GMF123" s="132"/>
      <c r="GMG123" s="132"/>
      <c r="GMH123" s="133"/>
      <c r="GMI123" s="134" t="s">
        <v>48</v>
      </c>
      <c r="GMJ123" s="132"/>
      <c r="GMK123" s="132"/>
      <c r="GML123" s="133"/>
      <c r="GMM123" s="134" t="s">
        <v>48</v>
      </c>
      <c r="GMN123" s="132"/>
      <c r="GMO123" s="132"/>
      <c r="GMP123" s="133"/>
      <c r="GMQ123" s="134" t="s">
        <v>48</v>
      </c>
      <c r="GMR123" s="132"/>
      <c r="GMS123" s="132"/>
      <c r="GMT123" s="133"/>
      <c r="GMU123" s="134" t="s">
        <v>48</v>
      </c>
      <c r="GMV123" s="132"/>
      <c r="GMW123" s="132"/>
      <c r="GMX123" s="133"/>
      <c r="GMY123" s="134" t="s">
        <v>48</v>
      </c>
      <c r="GMZ123" s="132"/>
      <c r="GNA123" s="132"/>
      <c r="GNB123" s="133"/>
      <c r="GNC123" s="134" t="s">
        <v>48</v>
      </c>
      <c r="GND123" s="132"/>
      <c r="GNE123" s="132"/>
      <c r="GNF123" s="133"/>
      <c r="GNG123" s="134" t="s">
        <v>48</v>
      </c>
      <c r="GNH123" s="132"/>
      <c r="GNI123" s="132"/>
      <c r="GNJ123" s="133"/>
      <c r="GNK123" s="134" t="s">
        <v>48</v>
      </c>
      <c r="GNL123" s="132"/>
      <c r="GNM123" s="132"/>
      <c r="GNN123" s="133"/>
      <c r="GNO123" s="134" t="s">
        <v>48</v>
      </c>
      <c r="GNP123" s="132"/>
      <c r="GNQ123" s="132"/>
      <c r="GNR123" s="133"/>
      <c r="GNS123" s="134" t="s">
        <v>48</v>
      </c>
      <c r="GNT123" s="132"/>
      <c r="GNU123" s="132"/>
      <c r="GNV123" s="133"/>
      <c r="GNW123" s="134" t="s">
        <v>48</v>
      </c>
      <c r="GNX123" s="132"/>
      <c r="GNY123" s="132"/>
      <c r="GNZ123" s="133"/>
      <c r="GOA123" s="134" t="s">
        <v>48</v>
      </c>
      <c r="GOB123" s="132"/>
      <c r="GOC123" s="132"/>
      <c r="GOD123" s="133"/>
      <c r="GOE123" s="134" t="s">
        <v>48</v>
      </c>
      <c r="GOF123" s="132"/>
      <c r="GOG123" s="132"/>
      <c r="GOH123" s="133"/>
      <c r="GOI123" s="134" t="s">
        <v>48</v>
      </c>
      <c r="GOJ123" s="132"/>
      <c r="GOK123" s="132"/>
      <c r="GOL123" s="133"/>
      <c r="GOM123" s="134" t="s">
        <v>48</v>
      </c>
      <c r="GON123" s="132"/>
      <c r="GOO123" s="132"/>
      <c r="GOP123" s="133"/>
      <c r="GOQ123" s="134" t="s">
        <v>48</v>
      </c>
      <c r="GOR123" s="132"/>
      <c r="GOS123" s="132"/>
      <c r="GOT123" s="133"/>
      <c r="GOU123" s="134" t="s">
        <v>48</v>
      </c>
      <c r="GOV123" s="132"/>
      <c r="GOW123" s="132"/>
      <c r="GOX123" s="133"/>
      <c r="GOY123" s="134" t="s">
        <v>48</v>
      </c>
      <c r="GOZ123" s="132"/>
      <c r="GPA123" s="132"/>
      <c r="GPB123" s="133"/>
      <c r="GPC123" s="134" t="s">
        <v>48</v>
      </c>
      <c r="GPD123" s="132"/>
      <c r="GPE123" s="132"/>
      <c r="GPF123" s="133"/>
      <c r="GPG123" s="134" t="s">
        <v>48</v>
      </c>
      <c r="GPH123" s="132"/>
      <c r="GPI123" s="132"/>
      <c r="GPJ123" s="133"/>
      <c r="GPK123" s="134" t="s">
        <v>48</v>
      </c>
      <c r="GPL123" s="132"/>
      <c r="GPM123" s="132"/>
      <c r="GPN123" s="133"/>
      <c r="GPO123" s="134" t="s">
        <v>48</v>
      </c>
      <c r="GPP123" s="132"/>
      <c r="GPQ123" s="132"/>
      <c r="GPR123" s="133"/>
      <c r="GPS123" s="134" t="s">
        <v>48</v>
      </c>
      <c r="GPT123" s="132"/>
      <c r="GPU123" s="132"/>
      <c r="GPV123" s="133"/>
      <c r="GPW123" s="134" t="s">
        <v>48</v>
      </c>
      <c r="GPX123" s="132"/>
      <c r="GPY123" s="132"/>
      <c r="GPZ123" s="133"/>
      <c r="GQA123" s="134" t="s">
        <v>48</v>
      </c>
      <c r="GQB123" s="132"/>
      <c r="GQC123" s="132"/>
      <c r="GQD123" s="133"/>
      <c r="GQE123" s="134" t="s">
        <v>48</v>
      </c>
      <c r="GQF123" s="132"/>
      <c r="GQG123" s="132"/>
      <c r="GQH123" s="133"/>
      <c r="GQI123" s="134" t="s">
        <v>48</v>
      </c>
      <c r="GQJ123" s="132"/>
      <c r="GQK123" s="132"/>
      <c r="GQL123" s="133"/>
      <c r="GQM123" s="134" t="s">
        <v>48</v>
      </c>
      <c r="GQN123" s="132"/>
      <c r="GQO123" s="132"/>
      <c r="GQP123" s="133"/>
      <c r="GQQ123" s="134" t="s">
        <v>48</v>
      </c>
      <c r="GQR123" s="132"/>
      <c r="GQS123" s="132"/>
      <c r="GQT123" s="133"/>
      <c r="GQU123" s="134" t="s">
        <v>48</v>
      </c>
      <c r="GQV123" s="132"/>
      <c r="GQW123" s="132"/>
      <c r="GQX123" s="133"/>
      <c r="GQY123" s="134" t="s">
        <v>48</v>
      </c>
      <c r="GQZ123" s="132"/>
      <c r="GRA123" s="132"/>
      <c r="GRB123" s="133"/>
      <c r="GRC123" s="134" t="s">
        <v>48</v>
      </c>
      <c r="GRD123" s="132"/>
      <c r="GRE123" s="132"/>
      <c r="GRF123" s="133"/>
      <c r="GRG123" s="134" t="s">
        <v>48</v>
      </c>
      <c r="GRH123" s="132"/>
      <c r="GRI123" s="132"/>
      <c r="GRJ123" s="133"/>
      <c r="GRK123" s="134" t="s">
        <v>48</v>
      </c>
      <c r="GRL123" s="132"/>
      <c r="GRM123" s="132"/>
      <c r="GRN123" s="133"/>
      <c r="GRO123" s="134" t="s">
        <v>48</v>
      </c>
      <c r="GRP123" s="132"/>
      <c r="GRQ123" s="132"/>
      <c r="GRR123" s="133"/>
      <c r="GRS123" s="134" t="s">
        <v>48</v>
      </c>
      <c r="GRT123" s="132"/>
      <c r="GRU123" s="132"/>
      <c r="GRV123" s="133"/>
      <c r="GRW123" s="134" t="s">
        <v>48</v>
      </c>
      <c r="GRX123" s="132"/>
      <c r="GRY123" s="132"/>
      <c r="GRZ123" s="133"/>
      <c r="GSA123" s="134" t="s">
        <v>48</v>
      </c>
      <c r="GSB123" s="132"/>
      <c r="GSC123" s="132"/>
      <c r="GSD123" s="133"/>
      <c r="GSE123" s="134" t="s">
        <v>48</v>
      </c>
      <c r="GSF123" s="132"/>
      <c r="GSG123" s="132"/>
      <c r="GSH123" s="133"/>
      <c r="GSI123" s="134" t="s">
        <v>48</v>
      </c>
      <c r="GSJ123" s="132"/>
      <c r="GSK123" s="132"/>
      <c r="GSL123" s="133"/>
      <c r="GSM123" s="134" t="s">
        <v>48</v>
      </c>
      <c r="GSN123" s="132"/>
      <c r="GSO123" s="132"/>
      <c r="GSP123" s="133"/>
      <c r="GSQ123" s="134" t="s">
        <v>48</v>
      </c>
      <c r="GSR123" s="132"/>
      <c r="GSS123" s="132"/>
      <c r="GST123" s="133"/>
      <c r="GSU123" s="134" t="s">
        <v>48</v>
      </c>
      <c r="GSV123" s="132"/>
      <c r="GSW123" s="132"/>
      <c r="GSX123" s="133"/>
      <c r="GSY123" s="134" t="s">
        <v>48</v>
      </c>
      <c r="GSZ123" s="132"/>
      <c r="GTA123" s="132"/>
      <c r="GTB123" s="133"/>
      <c r="GTC123" s="134" t="s">
        <v>48</v>
      </c>
      <c r="GTD123" s="132"/>
      <c r="GTE123" s="132"/>
      <c r="GTF123" s="133"/>
      <c r="GTG123" s="134" t="s">
        <v>48</v>
      </c>
      <c r="GTH123" s="132"/>
      <c r="GTI123" s="132"/>
      <c r="GTJ123" s="133"/>
      <c r="GTK123" s="134" t="s">
        <v>48</v>
      </c>
      <c r="GTL123" s="132"/>
      <c r="GTM123" s="132"/>
      <c r="GTN123" s="133"/>
      <c r="GTO123" s="134" t="s">
        <v>48</v>
      </c>
      <c r="GTP123" s="132"/>
      <c r="GTQ123" s="132"/>
      <c r="GTR123" s="133"/>
      <c r="GTS123" s="134" t="s">
        <v>48</v>
      </c>
      <c r="GTT123" s="132"/>
      <c r="GTU123" s="132"/>
      <c r="GTV123" s="133"/>
      <c r="GTW123" s="134" t="s">
        <v>48</v>
      </c>
      <c r="GTX123" s="132"/>
      <c r="GTY123" s="132"/>
      <c r="GTZ123" s="133"/>
      <c r="GUA123" s="134" t="s">
        <v>48</v>
      </c>
      <c r="GUB123" s="132"/>
      <c r="GUC123" s="132"/>
      <c r="GUD123" s="133"/>
      <c r="GUE123" s="134" t="s">
        <v>48</v>
      </c>
      <c r="GUF123" s="132"/>
      <c r="GUG123" s="132"/>
      <c r="GUH123" s="133"/>
      <c r="GUI123" s="134" t="s">
        <v>48</v>
      </c>
      <c r="GUJ123" s="132"/>
      <c r="GUK123" s="132"/>
      <c r="GUL123" s="133"/>
      <c r="GUM123" s="134" t="s">
        <v>48</v>
      </c>
      <c r="GUN123" s="132"/>
      <c r="GUO123" s="132"/>
      <c r="GUP123" s="133"/>
      <c r="GUQ123" s="134" t="s">
        <v>48</v>
      </c>
      <c r="GUR123" s="132"/>
      <c r="GUS123" s="132"/>
      <c r="GUT123" s="133"/>
      <c r="GUU123" s="134" t="s">
        <v>48</v>
      </c>
      <c r="GUV123" s="132"/>
      <c r="GUW123" s="132"/>
      <c r="GUX123" s="133"/>
      <c r="GUY123" s="134" t="s">
        <v>48</v>
      </c>
      <c r="GUZ123" s="132"/>
      <c r="GVA123" s="132"/>
      <c r="GVB123" s="133"/>
      <c r="GVC123" s="134" t="s">
        <v>48</v>
      </c>
      <c r="GVD123" s="132"/>
      <c r="GVE123" s="132"/>
      <c r="GVF123" s="133"/>
      <c r="GVG123" s="134" t="s">
        <v>48</v>
      </c>
      <c r="GVH123" s="132"/>
      <c r="GVI123" s="132"/>
      <c r="GVJ123" s="133"/>
      <c r="GVK123" s="134" t="s">
        <v>48</v>
      </c>
      <c r="GVL123" s="132"/>
      <c r="GVM123" s="132"/>
      <c r="GVN123" s="133"/>
      <c r="GVO123" s="134" t="s">
        <v>48</v>
      </c>
      <c r="GVP123" s="132"/>
      <c r="GVQ123" s="132"/>
      <c r="GVR123" s="133"/>
      <c r="GVS123" s="134" t="s">
        <v>48</v>
      </c>
      <c r="GVT123" s="132"/>
      <c r="GVU123" s="132"/>
      <c r="GVV123" s="133"/>
      <c r="GVW123" s="134" t="s">
        <v>48</v>
      </c>
      <c r="GVX123" s="132"/>
      <c r="GVY123" s="132"/>
      <c r="GVZ123" s="133"/>
      <c r="GWA123" s="134" t="s">
        <v>48</v>
      </c>
      <c r="GWB123" s="132"/>
      <c r="GWC123" s="132"/>
      <c r="GWD123" s="133"/>
      <c r="GWE123" s="134" t="s">
        <v>48</v>
      </c>
      <c r="GWF123" s="132"/>
      <c r="GWG123" s="132"/>
      <c r="GWH123" s="133"/>
      <c r="GWI123" s="134" t="s">
        <v>48</v>
      </c>
      <c r="GWJ123" s="132"/>
      <c r="GWK123" s="132"/>
      <c r="GWL123" s="133"/>
      <c r="GWM123" s="134" t="s">
        <v>48</v>
      </c>
      <c r="GWN123" s="132"/>
      <c r="GWO123" s="132"/>
      <c r="GWP123" s="133"/>
      <c r="GWQ123" s="134" t="s">
        <v>48</v>
      </c>
      <c r="GWR123" s="132"/>
      <c r="GWS123" s="132"/>
      <c r="GWT123" s="133"/>
      <c r="GWU123" s="134" t="s">
        <v>48</v>
      </c>
      <c r="GWV123" s="132"/>
      <c r="GWW123" s="132"/>
      <c r="GWX123" s="133"/>
      <c r="GWY123" s="134" t="s">
        <v>48</v>
      </c>
      <c r="GWZ123" s="132"/>
      <c r="GXA123" s="132"/>
      <c r="GXB123" s="133"/>
      <c r="GXC123" s="134" t="s">
        <v>48</v>
      </c>
      <c r="GXD123" s="132"/>
      <c r="GXE123" s="132"/>
      <c r="GXF123" s="133"/>
      <c r="GXG123" s="134" t="s">
        <v>48</v>
      </c>
      <c r="GXH123" s="132"/>
      <c r="GXI123" s="132"/>
      <c r="GXJ123" s="133"/>
      <c r="GXK123" s="134" t="s">
        <v>48</v>
      </c>
      <c r="GXL123" s="132"/>
      <c r="GXM123" s="132"/>
      <c r="GXN123" s="133"/>
      <c r="GXO123" s="134" t="s">
        <v>48</v>
      </c>
      <c r="GXP123" s="132"/>
      <c r="GXQ123" s="132"/>
      <c r="GXR123" s="133"/>
      <c r="GXS123" s="134" t="s">
        <v>48</v>
      </c>
      <c r="GXT123" s="132"/>
      <c r="GXU123" s="132"/>
      <c r="GXV123" s="133"/>
      <c r="GXW123" s="134" t="s">
        <v>48</v>
      </c>
      <c r="GXX123" s="132"/>
      <c r="GXY123" s="132"/>
      <c r="GXZ123" s="133"/>
      <c r="GYA123" s="134" t="s">
        <v>48</v>
      </c>
      <c r="GYB123" s="132"/>
      <c r="GYC123" s="132"/>
      <c r="GYD123" s="133"/>
      <c r="GYE123" s="134" t="s">
        <v>48</v>
      </c>
      <c r="GYF123" s="132"/>
      <c r="GYG123" s="132"/>
      <c r="GYH123" s="133"/>
      <c r="GYI123" s="134" t="s">
        <v>48</v>
      </c>
      <c r="GYJ123" s="132"/>
      <c r="GYK123" s="132"/>
      <c r="GYL123" s="133"/>
      <c r="GYM123" s="134" t="s">
        <v>48</v>
      </c>
      <c r="GYN123" s="132"/>
      <c r="GYO123" s="132"/>
      <c r="GYP123" s="133"/>
      <c r="GYQ123" s="134" t="s">
        <v>48</v>
      </c>
      <c r="GYR123" s="132"/>
      <c r="GYS123" s="132"/>
      <c r="GYT123" s="133"/>
      <c r="GYU123" s="134" t="s">
        <v>48</v>
      </c>
      <c r="GYV123" s="132"/>
      <c r="GYW123" s="132"/>
      <c r="GYX123" s="133"/>
      <c r="GYY123" s="134" t="s">
        <v>48</v>
      </c>
      <c r="GYZ123" s="132"/>
      <c r="GZA123" s="132"/>
      <c r="GZB123" s="133"/>
      <c r="GZC123" s="134" t="s">
        <v>48</v>
      </c>
      <c r="GZD123" s="132"/>
      <c r="GZE123" s="132"/>
      <c r="GZF123" s="133"/>
      <c r="GZG123" s="134" t="s">
        <v>48</v>
      </c>
      <c r="GZH123" s="132"/>
      <c r="GZI123" s="132"/>
      <c r="GZJ123" s="133"/>
      <c r="GZK123" s="134" t="s">
        <v>48</v>
      </c>
      <c r="GZL123" s="132"/>
      <c r="GZM123" s="132"/>
      <c r="GZN123" s="133"/>
      <c r="GZO123" s="134" t="s">
        <v>48</v>
      </c>
      <c r="GZP123" s="132"/>
      <c r="GZQ123" s="132"/>
      <c r="GZR123" s="133"/>
      <c r="GZS123" s="134" t="s">
        <v>48</v>
      </c>
      <c r="GZT123" s="132"/>
      <c r="GZU123" s="132"/>
      <c r="GZV123" s="133"/>
      <c r="GZW123" s="134" t="s">
        <v>48</v>
      </c>
      <c r="GZX123" s="132"/>
      <c r="GZY123" s="132"/>
      <c r="GZZ123" s="133"/>
      <c r="HAA123" s="134" t="s">
        <v>48</v>
      </c>
      <c r="HAB123" s="132"/>
      <c r="HAC123" s="132"/>
      <c r="HAD123" s="133"/>
      <c r="HAE123" s="134" t="s">
        <v>48</v>
      </c>
      <c r="HAF123" s="132"/>
      <c r="HAG123" s="132"/>
      <c r="HAH123" s="133"/>
      <c r="HAI123" s="134" t="s">
        <v>48</v>
      </c>
      <c r="HAJ123" s="132"/>
      <c r="HAK123" s="132"/>
      <c r="HAL123" s="133"/>
      <c r="HAM123" s="134" t="s">
        <v>48</v>
      </c>
      <c r="HAN123" s="132"/>
      <c r="HAO123" s="132"/>
      <c r="HAP123" s="133"/>
      <c r="HAQ123" s="134" t="s">
        <v>48</v>
      </c>
      <c r="HAR123" s="132"/>
      <c r="HAS123" s="132"/>
      <c r="HAT123" s="133"/>
      <c r="HAU123" s="134" t="s">
        <v>48</v>
      </c>
      <c r="HAV123" s="132"/>
      <c r="HAW123" s="132"/>
      <c r="HAX123" s="133"/>
      <c r="HAY123" s="134" t="s">
        <v>48</v>
      </c>
      <c r="HAZ123" s="132"/>
      <c r="HBA123" s="132"/>
      <c r="HBB123" s="133"/>
      <c r="HBC123" s="134" t="s">
        <v>48</v>
      </c>
      <c r="HBD123" s="132"/>
      <c r="HBE123" s="132"/>
      <c r="HBF123" s="133"/>
      <c r="HBG123" s="134" t="s">
        <v>48</v>
      </c>
      <c r="HBH123" s="132"/>
      <c r="HBI123" s="132"/>
      <c r="HBJ123" s="133"/>
      <c r="HBK123" s="134" t="s">
        <v>48</v>
      </c>
      <c r="HBL123" s="132"/>
      <c r="HBM123" s="132"/>
      <c r="HBN123" s="133"/>
      <c r="HBO123" s="134" t="s">
        <v>48</v>
      </c>
      <c r="HBP123" s="132"/>
      <c r="HBQ123" s="132"/>
      <c r="HBR123" s="133"/>
      <c r="HBS123" s="134" t="s">
        <v>48</v>
      </c>
      <c r="HBT123" s="132"/>
      <c r="HBU123" s="132"/>
      <c r="HBV123" s="133"/>
      <c r="HBW123" s="134" t="s">
        <v>48</v>
      </c>
      <c r="HBX123" s="132"/>
      <c r="HBY123" s="132"/>
      <c r="HBZ123" s="133"/>
      <c r="HCA123" s="134" t="s">
        <v>48</v>
      </c>
      <c r="HCB123" s="132"/>
      <c r="HCC123" s="132"/>
      <c r="HCD123" s="133"/>
      <c r="HCE123" s="134" t="s">
        <v>48</v>
      </c>
      <c r="HCF123" s="132"/>
      <c r="HCG123" s="132"/>
      <c r="HCH123" s="133"/>
      <c r="HCI123" s="134" t="s">
        <v>48</v>
      </c>
      <c r="HCJ123" s="132"/>
      <c r="HCK123" s="132"/>
      <c r="HCL123" s="133"/>
      <c r="HCM123" s="134" t="s">
        <v>48</v>
      </c>
      <c r="HCN123" s="132"/>
      <c r="HCO123" s="132"/>
      <c r="HCP123" s="133"/>
      <c r="HCQ123" s="134" t="s">
        <v>48</v>
      </c>
      <c r="HCR123" s="132"/>
      <c r="HCS123" s="132"/>
      <c r="HCT123" s="133"/>
      <c r="HCU123" s="134" t="s">
        <v>48</v>
      </c>
      <c r="HCV123" s="132"/>
      <c r="HCW123" s="132"/>
      <c r="HCX123" s="133"/>
      <c r="HCY123" s="134" t="s">
        <v>48</v>
      </c>
      <c r="HCZ123" s="132"/>
      <c r="HDA123" s="132"/>
      <c r="HDB123" s="133"/>
      <c r="HDC123" s="134" t="s">
        <v>48</v>
      </c>
      <c r="HDD123" s="132"/>
      <c r="HDE123" s="132"/>
      <c r="HDF123" s="133"/>
      <c r="HDG123" s="134" t="s">
        <v>48</v>
      </c>
      <c r="HDH123" s="132"/>
      <c r="HDI123" s="132"/>
      <c r="HDJ123" s="133"/>
      <c r="HDK123" s="134" t="s">
        <v>48</v>
      </c>
      <c r="HDL123" s="132"/>
      <c r="HDM123" s="132"/>
      <c r="HDN123" s="133"/>
      <c r="HDO123" s="134" t="s">
        <v>48</v>
      </c>
      <c r="HDP123" s="132"/>
      <c r="HDQ123" s="132"/>
      <c r="HDR123" s="133"/>
      <c r="HDS123" s="134" t="s">
        <v>48</v>
      </c>
      <c r="HDT123" s="132"/>
      <c r="HDU123" s="132"/>
      <c r="HDV123" s="133"/>
      <c r="HDW123" s="134" t="s">
        <v>48</v>
      </c>
      <c r="HDX123" s="132"/>
      <c r="HDY123" s="132"/>
      <c r="HDZ123" s="133"/>
      <c r="HEA123" s="134" t="s">
        <v>48</v>
      </c>
      <c r="HEB123" s="132"/>
      <c r="HEC123" s="132"/>
      <c r="HED123" s="133"/>
      <c r="HEE123" s="134" t="s">
        <v>48</v>
      </c>
      <c r="HEF123" s="132"/>
      <c r="HEG123" s="132"/>
      <c r="HEH123" s="133"/>
      <c r="HEI123" s="134" t="s">
        <v>48</v>
      </c>
      <c r="HEJ123" s="132"/>
      <c r="HEK123" s="132"/>
      <c r="HEL123" s="133"/>
      <c r="HEM123" s="134" t="s">
        <v>48</v>
      </c>
      <c r="HEN123" s="132"/>
      <c r="HEO123" s="132"/>
      <c r="HEP123" s="133"/>
      <c r="HEQ123" s="134" t="s">
        <v>48</v>
      </c>
      <c r="HER123" s="132"/>
      <c r="HES123" s="132"/>
      <c r="HET123" s="133"/>
      <c r="HEU123" s="134" t="s">
        <v>48</v>
      </c>
      <c r="HEV123" s="132"/>
      <c r="HEW123" s="132"/>
      <c r="HEX123" s="133"/>
      <c r="HEY123" s="134" t="s">
        <v>48</v>
      </c>
      <c r="HEZ123" s="132"/>
      <c r="HFA123" s="132"/>
      <c r="HFB123" s="133"/>
      <c r="HFC123" s="134" t="s">
        <v>48</v>
      </c>
      <c r="HFD123" s="132"/>
      <c r="HFE123" s="132"/>
      <c r="HFF123" s="133"/>
      <c r="HFG123" s="134" t="s">
        <v>48</v>
      </c>
      <c r="HFH123" s="132"/>
      <c r="HFI123" s="132"/>
      <c r="HFJ123" s="133"/>
      <c r="HFK123" s="134" t="s">
        <v>48</v>
      </c>
      <c r="HFL123" s="132"/>
      <c r="HFM123" s="132"/>
      <c r="HFN123" s="133"/>
      <c r="HFO123" s="134" t="s">
        <v>48</v>
      </c>
      <c r="HFP123" s="132"/>
      <c r="HFQ123" s="132"/>
      <c r="HFR123" s="133"/>
      <c r="HFS123" s="134" t="s">
        <v>48</v>
      </c>
      <c r="HFT123" s="132"/>
      <c r="HFU123" s="132"/>
      <c r="HFV123" s="133"/>
      <c r="HFW123" s="134" t="s">
        <v>48</v>
      </c>
      <c r="HFX123" s="132"/>
      <c r="HFY123" s="132"/>
      <c r="HFZ123" s="133"/>
      <c r="HGA123" s="134" t="s">
        <v>48</v>
      </c>
      <c r="HGB123" s="132"/>
      <c r="HGC123" s="132"/>
      <c r="HGD123" s="133"/>
      <c r="HGE123" s="134" t="s">
        <v>48</v>
      </c>
      <c r="HGF123" s="132"/>
      <c r="HGG123" s="132"/>
      <c r="HGH123" s="133"/>
      <c r="HGI123" s="134" t="s">
        <v>48</v>
      </c>
      <c r="HGJ123" s="132"/>
      <c r="HGK123" s="132"/>
      <c r="HGL123" s="133"/>
      <c r="HGM123" s="134" t="s">
        <v>48</v>
      </c>
      <c r="HGN123" s="132"/>
      <c r="HGO123" s="132"/>
      <c r="HGP123" s="133"/>
      <c r="HGQ123" s="134" t="s">
        <v>48</v>
      </c>
      <c r="HGR123" s="132"/>
      <c r="HGS123" s="132"/>
      <c r="HGT123" s="133"/>
      <c r="HGU123" s="134" t="s">
        <v>48</v>
      </c>
      <c r="HGV123" s="132"/>
      <c r="HGW123" s="132"/>
      <c r="HGX123" s="133"/>
      <c r="HGY123" s="134" t="s">
        <v>48</v>
      </c>
      <c r="HGZ123" s="132"/>
      <c r="HHA123" s="132"/>
      <c r="HHB123" s="133"/>
      <c r="HHC123" s="134" t="s">
        <v>48</v>
      </c>
      <c r="HHD123" s="132"/>
      <c r="HHE123" s="132"/>
      <c r="HHF123" s="133"/>
      <c r="HHG123" s="134" t="s">
        <v>48</v>
      </c>
      <c r="HHH123" s="132"/>
      <c r="HHI123" s="132"/>
      <c r="HHJ123" s="133"/>
      <c r="HHK123" s="134" t="s">
        <v>48</v>
      </c>
      <c r="HHL123" s="132"/>
      <c r="HHM123" s="132"/>
      <c r="HHN123" s="133"/>
      <c r="HHO123" s="134" t="s">
        <v>48</v>
      </c>
      <c r="HHP123" s="132"/>
      <c r="HHQ123" s="132"/>
      <c r="HHR123" s="133"/>
      <c r="HHS123" s="134" t="s">
        <v>48</v>
      </c>
      <c r="HHT123" s="132"/>
      <c r="HHU123" s="132"/>
      <c r="HHV123" s="133"/>
      <c r="HHW123" s="134" t="s">
        <v>48</v>
      </c>
      <c r="HHX123" s="132"/>
      <c r="HHY123" s="132"/>
      <c r="HHZ123" s="133"/>
      <c r="HIA123" s="134" t="s">
        <v>48</v>
      </c>
      <c r="HIB123" s="132"/>
      <c r="HIC123" s="132"/>
      <c r="HID123" s="133"/>
      <c r="HIE123" s="134" t="s">
        <v>48</v>
      </c>
      <c r="HIF123" s="132"/>
      <c r="HIG123" s="132"/>
      <c r="HIH123" s="133"/>
      <c r="HII123" s="134" t="s">
        <v>48</v>
      </c>
      <c r="HIJ123" s="132"/>
      <c r="HIK123" s="132"/>
      <c r="HIL123" s="133"/>
      <c r="HIM123" s="134" t="s">
        <v>48</v>
      </c>
      <c r="HIN123" s="132"/>
      <c r="HIO123" s="132"/>
      <c r="HIP123" s="133"/>
      <c r="HIQ123" s="134" t="s">
        <v>48</v>
      </c>
      <c r="HIR123" s="132"/>
      <c r="HIS123" s="132"/>
      <c r="HIT123" s="133"/>
      <c r="HIU123" s="134" t="s">
        <v>48</v>
      </c>
      <c r="HIV123" s="132"/>
      <c r="HIW123" s="132"/>
      <c r="HIX123" s="133"/>
      <c r="HIY123" s="134" t="s">
        <v>48</v>
      </c>
      <c r="HIZ123" s="132"/>
      <c r="HJA123" s="132"/>
      <c r="HJB123" s="133"/>
      <c r="HJC123" s="134" t="s">
        <v>48</v>
      </c>
      <c r="HJD123" s="132"/>
      <c r="HJE123" s="132"/>
      <c r="HJF123" s="133"/>
      <c r="HJG123" s="134" t="s">
        <v>48</v>
      </c>
      <c r="HJH123" s="132"/>
      <c r="HJI123" s="132"/>
      <c r="HJJ123" s="133"/>
      <c r="HJK123" s="134" t="s">
        <v>48</v>
      </c>
      <c r="HJL123" s="132"/>
      <c r="HJM123" s="132"/>
      <c r="HJN123" s="133"/>
      <c r="HJO123" s="134" t="s">
        <v>48</v>
      </c>
      <c r="HJP123" s="132"/>
      <c r="HJQ123" s="132"/>
      <c r="HJR123" s="133"/>
      <c r="HJS123" s="134" t="s">
        <v>48</v>
      </c>
      <c r="HJT123" s="132"/>
      <c r="HJU123" s="132"/>
      <c r="HJV123" s="133"/>
      <c r="HJW123" s="134" t="s">
        <v>48</v>
      </c>
      <c r="HJX123" s="132"/>
      <c r="HJY123" s="132"/>
      <c r="HJZ123" s="133"/>
      <c r="HKA123" s="134" t="s">
        <v>48</v>
      </c>
      <c r="HKB123" s="132"/>
      <c r="HKC123" s="132"/>
      <c r="HKD123" s="133"/>
      <c r="HKE123" s="134" t="s">
        <v>48</v>
      </c>
      <c r="HKF123" s="132"/>
      <c r="HKG123" s="132"/>
      <c r="HKH123" s="133"/>
      <c r="HKI123" s="134" t="s">
        <v>48</v>
      </c>
      <c r="HKJ123" s="132"/>
      <c r="HKK123" s="132"/>
      <c r="HKL123" s="133"/>
      <c r="HKM123" s="134" t="s">
        <v>48</v>
      </c>
      <c r="HKN123" s="132"/>
      <c r="HKO123" s="132"/>
      <c r="HKP123" s="133"/>
      <c r="HKQ123" s="134" t="s">
        <v>48</v>
      </c>
      <c r="HKR123" s="132"/>
      <c r="HKS123" s="132"/>
      <c r="HKT123" s="133"/>
      <c r="HKU123" s="134" t="s">
        <v>48</v>
      </c>
      <c r="HKV123" s="132"/>
      <c r="HKW123" s="132"/>
      <c r="HKX123" s="133"/>
      <c r="HKY123" s="134" t="s">
        <v>48</v>
      </c>
      <c r="HKZ123" s="132"/>
      <c r="HLA123" s="132"/>
      <c r="HLB123" s="133"/>
      <c r="HLC123" s="134" t="s">
        <v>48</v>
      </c>
      <c r="HLD123" s="132"/>
      <c r="HLE123" s="132"/>
      <c r="HLF123" s="133"/>
      <c r="HLG123" s="134" t="s">
        <v>48</v>
      </c>
      <c r="HLH123" s="132"/>
      <c r="HLI123" s="132"/>
      <c r="HLJ123" s="133"/>
      <c r="HLK123" s="134" t="s">
        <v>48</v>
      </c>
      <c r="HLL123" s="132"/>
      <c r="HLM123" s="132"/>
      <c r="HLN123" s="133"/>
      <c r="HLO123" s="134" t="s">
        <v>48</v>
      </c>
      <c r="HLP123" s="132"/>
      <c r="HLQ123" s="132"/>
      <c r="HLR123" s="133"/>
      <c r="HLS123" s="134" t="s">
        <v>48</v>
      </c>
      <c r="HLT123" s="132"/>
      <c r="HLU123" s="132"/>
      <c r="HLV123" s="133"/>
      <c r="HLW123" s="134" t="s">
        <v>48</v>
      </c>
      <c r="HLX123" s="132"/>
      <c r="HLY123" s="132"/>
      <c r="HLZ123" s="133"/>
      <c r="HMA123" s="134" t="s">
        <v>48</v>
      </c>
      <c r="HMB123" s="132"/>
      <c r="HMC123" s="132"/>
      <c r="HMD123" s="133"/>
      <c r="HME123" s="134" t="s">
        <v>48</v>
      </c>
      <c r="HMF123" s="132"/>
      <c r="HMG123" s="132"/>
      <c r="HMH123" s="133"/>
      <c r="HMI123" s="134" t="s">
        <v>48</v>
      </c>
      <c r="HMJ123" s="132"/>
      <c r="HMK123" s="132"/>
      <c r="HML123" s="133"/>
      <c r="HMM123" s="134" t="s">
        <v>48</v>
      </c>
      <c r="HMN123" s="132"/>
      <c r="HMO123" s="132"/>
      <c r="HMP123" s="133"/>
      <c r="HMQ123" s="134" t="s">
        <v>48</v>
      </c>
      <c r="HMR123" s="132"/>
      <c r="HMS123" s="132"/>
      <c r="HMT123" s="133"/>
      <c r="HMU123" s="134" t="s">
        <v>48</v>
      </c>
      <c r="HMV123" s="132"/>
      <c r="HMW123" s="132"/>
      <c r="HMX123" s="133"/>
      <c r="HMY123" s="134" t="s">
        <v>48</v>
      </c>
      <c r="HMZ123" s="132"/>
      <c r="HNA123" s="132"/>
      <c r="HNB123" s="133"/>
      <c r="HNC123" s="134" t="s">
        <v>48</v>
      </c>
      <c r="HND123" s="132"/>
      <c r="HNE123" s="132"/>
      <c r="HNF123" s="133"/>
      <c r="HNG123" s="134" t="s">
        <v>48</v>
      </c>
      <c r="HNH123" s="132"/>
      <c r="HNI123" s="132"/>
      <c r="HNJ123" s="133"/>
      <c r="HNK123" s="134" t="s">
        <v>48</v>
      </c>
      <c r="HNL123" s="132"/>
      <c r="HNM123" s="132"/>
      <c r="HNN123" s="133"/>
      <c r="HNO123" s="134" t="s">
        <v>48</v>
      </c>
      <c r="HNP123" s="132"/>
      <c r="HNQ123" s="132"/>
      <c r="HNR123" s="133"/>
      <c r="HNS123" s="134" t="s">
        <v>48</v>
      </c>
      <c r="HNT123" s="132"/>
      <c r="HNU123" s="132"/>
      <c r="HNV123" s="133"/>
      <c r="HNW123" s="134" t="s">
        <v>48</v>
      </c>
      <c r="HNX123" s="132"/>
      <c r="HNY123" s="132"/>
      <c r="HNZ123" s="133"/>
      <c r="HOA123" s="134" t="s">
        <v>48</v>
      </c>
      <c r="HOB123" s="132"/>
      <c r="HOC123" s="132"/>
      <c r="HOD123" s="133"/>
      <c r="HOE123" s="134" t="s">
        <v>48</v>
      </c>
      <c r="HOF123" s="132"/>
      <c r="HOG123" s="132"/>
      <c r="HOH123" s="133"/>
      <c r="HOI123" s="134" t="s">
        <v>48</v>
      </c>
      <c r="HOJ123" s="132"/>
      <c r="HOK123" s="132"/>
      <c r="HOL123" s="133"/>
      <c r="HOM123" s="134" t="s">
        <v>48</v>
      </c>
      <c r="HON123" s="132"/>
      <c r="HOO123" s="132"/>
      <c r="HOP123" s="133"/>
      <c r="HOQ123" s="134" t="s">
        <v>48</v>
      </c>
      <c r="HOR123" s="132"/>
      <c r="HOS123" s="132"/>
      <c r="HOT123" s="133"/>
      <c r="HOU123" s="134" t="s">
        <v>48</v>
      </c>
      <c r="HOV123" s="132"/>
      <c r="HOW123" s="132"/>
      <c r="HOX123" s="133"/>
      <c r="HOY123" s="134" t="s">
        <v>48</v>
      </c>
      <c r="HOZ123" s="132"/>
      <c r="HPA123" s="132"/>
      <c r="HPB123" s="133"/>
      <c r="HPC123" s="134" t="s">
        <v>48</v>
      </c>
      <c r="HPD123" s="132"/>
      <c r="HPE123" s="132"/>
      <c r="HPF123" s="133"/>
      <c r="HPG123" s="134" t="s">
        <v>48</v>
      </c>
      <c r="HPH123" s="132"/>
      <c r="HPI123" s="132"/>
      <c r="HPJ123" s="133"/>
      <c r="HPK123" s="134" t="s">
        <v>48</v>
      </c>
      <c r="HPL123" s="132"/>
      <c r="HPM123" s="132"/>
      <c r="HPN123" s="133"/>
      <c r="HPO123" s="134" t="s">
        <v>48</v>
      </c>
      <c r="HPP123" s="132"/>
      <c r="HPQ123" s="132"/>
      <c r="HPR123" s="133"/>
      <c r="HPS123" s="134" t="s">
        <v>48</v>
      </c>
      <c r="HPT123" s="132"/>
      <c r="HPU123" s="132"/>
      <c r="HPV123" s="133"/>
      <c r="HPW123" s="134" t="s">
        <v>48</v>
      </c>
      <c r="HPX123" s="132"/>
      <c r="HPY123" s="132"/>
      <c r="HPZ123" s="133"/>
      <c r="HQA123" s="134" t="s">
        <v>48</v>
      </c>
      <c r="HQB123" s="132"/>
      <c r="HQC123" s="132"/>
      <c r="HQD123" s="133"/>
      <c r="HQE123" s="134" t="s">
        <v>48</v>
      </c>
      <c r="HQF123" s="132"/>
      <c r="HQG123" s="132"/>
      <c r="HQH123" s="133"/>
      <c r="HQI123" s="134" t="s">
        <v>48</v>
      </c>
      <c r="HQJ123" s="132"/>
      <c r="HQK123" s="132"/>
      <c r="HQL123" s="133"/>
      <c r="HQM123" s="134" t="s">
        <v>48</v>
      </c>
      <c r="HQN123" s="132"/>
      <c r="HQO123" s="132"/>
      <c r="HQP123" s="133"/>
      <c r="HQQ123" s="134" t="s">
        <v>48</v>
      </c>
      <c r="HQR123" s="132"/>
      <c r="HQS123" s="132"/>
      <c r="HQT123" s="133"/>
      <c r="HQU123" s="134" t="s">
        <v>48</v>
      </c>
      <c r="HQV123" s="132"/>
      <c r="HQW123" s="132"/>
      <c r="HQX123" s="133"/>
      <c r="HQY123" s="134" t="s">
        <v>48</v>
      </c>
      <c r="HQZ123" s="132"/>
      <c r="HRA123" s="132"/>
      <c r="HRB123" s="133"/>
      <c r="HRC123" s="134" t="s">
        <v>48</v>
      </c>
      <c r="HRD123" s="132"/>
      <c r="HRE123" s="132"/>
      <c r="HRF123" s="133"/>
      <c r="HRG123" s="134" t="s">
        <v>48</v>
      </c>
      <c r="HRH123" s="132"/>
      <c r="HRI123" s="132"/>
      <c r="HRJ123" s="133"/>
      <c r="HRK123" s="134" t="s">
        <v>48</v>
      </c>
      <c r="HRL123" s="132"/>
      <c r="HRM123" s="132"/>
      <c r="HRN123" s="133"/>
      <c r="HRO123" s="134" t="s">
        <v>48</v>
      </c>
      <c r="HRP123" s="132"/>
      <c r="HRQ123" s="132"/>
      <c r="HRR123" s="133"/>
      <c r="HRS123" s="134" t="s">
        <v>48</v>
      </c>
      <c r="HRT123" s="132"/>
      <c r="HRU123" s="132"/>
      <c r="HRV123" s="133"/>
      <c r="HRW123" s="134" t="s">
        <v>48</v>
      </c>
      <c r="HRX123" s="132"/>
      <c r="HRY123" s="132"/>
      <c r="HRZ123" s="133"/>
      <c r="HSA123" s="134" t="s">
        <v>48</v>
      </c>
      <c r="HSB123" s="132"/>
      <c r="HSC123" s="132"/>
      <c r="HSD123" s="133"/>
      <c r="HSE123" s="134" t="s">
        <v>48</v>
      </c>
      <c r="HSF123" s="132"/>
      <c r="HSG123" s="132"/>
      <c r="HSH123" s="133"/>
      <c r="HSI123" s="134" t="s">
        <v>48</v>
      </c>
      <c r="HSJ123" s="132"/>
      <c r="HSK123" s="132"/>
      <c r="HSL123" s="133"/>
      <c r="HSM123" s="134" t="s">
        <v>48</v>
      </c>
      <c r="HSN123" s="132"/>
      <c r="HSO123" s="132"/>
      <c r="HSP123" s="133"/>
      <c r="HSQ123" s="134" t="s">
        <v>48</v>
      </c>
      <c r="HSR123" s="132"/>
      <c r="HSS123" s="132"/>
      <c r="HST123" s="133"/>
      <c r="HSU123" s="134" t="s">
        <v>48</v>
      </c>
      <c r="HSV123" s="132"/>
      <c r="HSW123" s="132"/>
      <c r="HSX123" s="133"/>
      <c r="HSY123" s="134" t="s">
        <v>48</v>
      </c>
      <c r="HSZ123" s="132"/>
      <c r="HTA123" s="132"/>
      <c r="HTB123" s="133"/>
      <c r="HTC123" s="134" t="s">
        <v>48</v>
      </c>
      <c r="HTD123" s="132"/>
      <c r="HTE123" s="132"/>
      <c r="HTF123" s="133"/>
      <c r="HTG123" s="134" t="s">
        <v>48</v>
      </c>
      <c r="HTH123" s="132"/>
      <c r="HTI123" s="132"/>
      <c r="HTJ123" s="133"/>
      <c r="HTK123" s="134" t="s">
        <v>48</v>
      </c>
      <c r="HTL123" s="132"/>
      <c r="HTM123" s="132"/>
      <c r="HTN123" s="133"/>
      <c r="HTO123" s="134" t="s">
        <v>48</v>
      </c>
      <c r="HTP123" s="132"/>
      <c r="HTQ123" s="132"/>
      <c r="HTR123" s="133"/>
      <c r="HTS123" s="134" t="s">
        <v>48</v>
      </c>
      <c r="HTT123" s="132"/>
      <c r="HTU123" s="132"/>
      <c r="HTV123" s="133"/>
      <c r="HTW123" s="134" t="s">
        <v>48</v>
      </c>
      <c r="HTX123" s="132"/>
      <c r="HTY123" s="132"/>
      <c r="HTZ123" s="133"/>
      <c r="HUA123" s="134" t="s">
        <v>48</v>
      </c>
      <c r="HUB123" s="132"/>
      <c r="HUC123" s="132"/>
      <c r="HUD123" s="133"/>
      <c r="HUE123" s="134" t="s">
        <v>48</v>
      </c>
      <c r="HUF123" s="132"/>
      <c r="HUG123" s="132"/>
      <c r="HUH123" s="133"/>
      <c r="HUI123" s="134" t="s">
        <v>48</v>
      </c>
      <c r="HUJ123" s="132"/>
      <c r="HUK123" s="132"/>
      <c r="HUL123" s="133"/>
      <c r="HUM123" s="134" t="s">
        <v>48</v>
      </c>
      <c r="HUN123" s="132"/>
      <c r="HUO123" s="132"/>
      <c r="HUP123" s="133"/>
      <c r="HUQ123" s="134" t="s">
        <v>48</v>
      </c>
      <c r="HUR123" s="132"/>
      <c r="HUS123" s="132"/>
      <c r="HUT123" s="133"/>
      <c r="HUU123" s="134" t="s">
        <v>48</v>
      </c>
      <c r="HUV123" s="132"/>
      <c r="HUW123" s="132"/>
      <c r="HUX123" s="133"/>
      <c r="HUY123" s="134" t="s">
        <v>48</v>
      </c>
      <c r="HUZ123" s="132"/>
      <c r="HVA123" s="132"/>
      <c r="HVB123" s="133"/>
      <c r="HVC123" s="134" t="s">
        <v>48</v>
      </c>
      <c r="HVD123" s="132"/>
      <c r="HVE123" s="132"/>
      <c r="HVF123" s="133"/>
      <c r="HVG123" s="134" t="s">
        <v>48</v>
      </c>
      <c r="HVH123" s="132"/>
      <c r="HVI123" s="132"/>
      <c r="HVJ123" s="133"/>
      <c r="HVK123" s="134" t="s">
        <v>48</v>
      </c>
      <c r="HVL123" s="132"/>
      <c r="HVM123" s="132"/>
      <c r="HVN123" s="133"/>
      <c r="HVO123" s="134" t="s">
        <v>48</v>
      </c>
      <c r="HVP123" s="132"/>
      <c r="HVQ123" s="132"/>
      <c r="HVR123" s="133"/>
      <c r="HVS123" s="134" t="s">
        <v>48</v>
      </c>
      <c r="HVT123" s="132"/>
      <c r="HVU123" s="132"/>
      <c r="HVV123" s="133"/>
      <c r="HVW123" s="134" t="s">
        <v>48</v>
      </c>
      <c r="HVX123" s="132"/>
      <c r="HVY123" s="132"/>
      <c r="HVZ123" s="133"/>
      <c r="HWA123" s="134" t="s">
        <v>48</v>
      </c>
      <c r="HWB123" s="132"/>
      <c r="HWC123" s="132"/>
      <c r="HWD123" s="133"/>
      <c r="HWE123" s="134" t="s">
        <v>48</v>
      </c>
      <c r="HWF123" s="132"/>
      <c r="HWG123" s="132"/>
      <c r="HWH123" s="133"/>
      <c r="HWI123" s="134" t="s">
        <v>48</v>
      </c>
      <c r="HWJ123" s="132"/>
      <c r="HWK123" s="132"/>
      <c r="HWL123" s="133"/>
      <c r="HWM123" s="134" t="s">
        <v>48</v>
      </c>
      <c r="HWN123" s="132"/>
      <c r="HWO123" s="132"/>
      <c r="HWP123" s="133"/>
      <c r="HWQ123" s="134" t="s">
        <v>48</v>
      </c>
      <c r="HWR123" s="132"/>
      <c r="HWS123" s="132"/>
      <c r="HWT123" s="133"/>
      <c r="HWU123" s="134" t="s">
        <v>48</v>
      </c>
      <c r="HWV123" s="132"/>
      <c r="HWW123" s="132"/>
      <c r="HWX123" s="133"/>
      <c r="HWY123" s="134" t="s">
        <v>48</v>
      </c>
      <c r="HWZ123" s="132"/>
      <c r="HXA123" s="132"/>
      <c r="HXB123" s="133"/>
      <c r="HXC123" s="134" t="s">
        <v>48</v>
      </c>
      <c r="HXD123" s="132"/>
      <c r="HXE123" s="132"/>
      <c r="HXF123" s="133"/>
      <c r="HXG123" s="134" t="s">
        <v>48</v>
      </c>
      <c r="HXH123" s="132"/>
      <c r="HXI123" s="132"/>
      <c r="HXJ123" s="133"/>
      <c r="HXK123" s="134" t="s">
        <v>48</v>
      </c>
      <c r="HXL123" s="132"/>
      <c r="HXM123" s="132"/>
      <c r="HXN123" s="133"/>
      <c r="HXO123" s="134" t="s">
        <v>48</v>
      </c>
      <c r="HXP123" s="132"/>
      <c r="HXQ123" s="132"/>
      <c r="HXR123" s="133"/>
      <c r="HXS123" s="134" t="s">
        <v>48</v>
      </c>
      <c r="HXT123" s="132"/>
      <c r="HXU123" s="132"/>
      <c r="HXV123" s="133"/>
      <c r="HXW123" s="134" t="s">
        <v>48</v>
      </c>
      <c r="HXX123" s="132"/>
      <c r="HXY123" s="132"/>
      <c r="HXZ123" s="133"/>
      <c r="HYA123" s="134" t="s">
        <v>48</v>
      </c>
      <c r="HYB123" s="132"/>
      <c r="HYC123" s="132"/>
      <c r="HYD123" s="133"/>
      <c r="HYE123" s="134" t="s">
        <v>48</v>
      </c>
      <c r="HYF123" s="132"/>
      <c r="HYG123" s="132"/>
      <c r="HYH123" s="133"/>
      <c r="HYI123" s="134" t="s">
        <v>48</v>
      </c>
      <c r="HYJ123" s="132"/>
      <c r="HYK123" s="132"/>
      <c r="HYL123" s="133"/>
      <c r="HYM123" s="134" t="s">
        <v>48</v>
      </c>
      <c r="HYN123" s="132"/>
      <c r="HYO123" s="132"/>
      <c r="HYP123" s="133"/>
      <c r="HYQ123" s="134" t="s">
        <v>48</v>
      </c>
      <c r="HYR123" s="132"/>
      <c r="HYS123" s="132"/>
      <c r="HYT123" s="133"/>
      <c r="HYU123" s="134" t="s">
        <v>48</v>
      </c>
      <c r="HYV123" s="132"/>
      <c r="HYW123" s="132"/>
      <c r="HYX123" s="133"/>
      <c r="HYY123" s="134" t="s">
        <v>48</v>
      </c>
      <c r="HYZ123" s="132"/>
      <c r="HZA123" s="132"/>
      <c r="HZB123" s="133"/>
      <c r="HZC123" s="134" t="s">
        <v>48</v>
      </c>
      <c r="HZD123" s="132"/>
      <c r="HZE123" s="132"/>
      <c r="HZF123" s="133"/>
      <c r="HZG123" s="134" t="s">
        <v>48</v>
      </c>
      <c r="HZH123" s="132"/>
      <c r="HZI123" s="132"/>
      <c r="HZJ123" s="133"/>
      <c r="HZK123" s="134" t="s">
        <v>48</v>
      </c>
      <c r="HZL123" s="132"/>
      <c r="HZM123" s="132"/>
      <c r="HZN123" s="133"/>
      <c r="HZO123" s="134" t="s">
        <v>48</v>
      </c>
      <c r="HZP123" s="132"/>
      <c r="HZQ123" s="132"/>
      <c r="HZR123" s="133"/>
      <c r="HZS123" s="134" t="s">
        <v>48</v>
      </c>
      <c r="HZT123" s="132"/>
      <c r="HZU123" s="132"/>
      <c r="HZV123" s="133"/>
      <c r="HZW123" s="134" t="s">
        <v>48</v>
      </c>
      <c r="HZX123" s="132"/>
      <c r="HZY123" s="132"/>
      <c r="HZZ123" s="133"/>
      <c r="IAA123" s="134" t="s">
        <v>48</v>
      </c>
      <c r="IAB123" s="132"/>
      <c r="IAC123" s="132"/>
      <c r="IAD123" s="133"/>
      <c r="IAE123" s="134" t="s">
        <v>48</v>
      </c>
      <c r="IAF123" s="132"/>
      <c r="IAG123" s="132"/>
      <c r="IAH123" s="133"/>
      <c r="IAI123" s="134" t="s">
        <v>48</v>
      </c>
      <c r="IAJ123" s="132"/>
      <c r="IAK123" s="132"/>
      <c r="IAL123" s="133"/>
      <c r="IAM123" s="134" t="s">
        <v>48</v>
      </c>
      <c r="IAN123" s="132"/>
      <c r="IAO123" s="132"/>
      <c r="IAP123" s="133"/>
      <c r="IAQ123" s="134" t="s">
        <v>48</v>
      </c>
      <c r="IAR123" s="132"/>
      <c r="IAS123" s="132"/>
      <c r="IAT123" s="133"/>
      <c r="IAU123" s="134" t="s">
        <v>48</v>
      </c>
      <c r="IAV123" s="132"/>
      <c r="IAW123" s="132"/>
      <c r="IAX123" s="133"/>
      <c r="IAY123" s="134" t="s">
        <v>48</v>
      </c>
      <c r="IAZ123" s="132"/>
      <c r="IBA123" s="132"/>
      <c r="IBB123" s="133"/>
      <c r="IBC123" s="134" t="s">
        <v>48</v>
      </c>
      <c r="IBD123" s="132"/>
      <c r="IBE123" s="132"/>
      <c r="IBF123" s="133"/>
      <c r="IBG123" s="134" t="s">
        <v>48</v>
      </c>
      <c r="IBH123" s="132"/>
      <c r="IBI123" s="132"/>
      <c r="IBJ123" s="133"/>
      <c r="IBK123" s="134" t="s">
        <v>48</v>
      </c>
      <c r="IBL123" s="132"/>
      <c r="IBM123" s="132"/>
      <c r="IBN123" s="133"/>
      <c r="IBO123" s="134" t="s">
        <v>48</v>
      </c>
      <c r="IBP123" s="132"/>
      <c r="IBQ123" s="132"/>
      <c r="IBR123" s="133"/>
      <c r="IBS123" s="134" t="s">
        <v>48</v>
      </c>
      <c r="IBT123" s="132"/>
      <c r="IBU123" s="132"/>
      <c r="IBV123" s="133"/>
      <c r="IBW123" s="134" t="s">
        <v>48</v>
      </c>
      <c r="IBX123" s="132"/>
      <c r="IBY123" s="132"/>
      <c r="IBZ123" s="133"/>
      <c r="ICA123" s="134" t="s">
        <v>48</v>
      </c>
      <c r="ICB123" s="132"/>
      <c r="ICC123" s="132"/>
      <c r="ICD123" s="133"/>
      <c r="ICE123" s="134" t="s">
        <v>48</v>
      </c>
      <c r="ICF123" s="132"/>
      <c r="ICG123" s="132"/>
      <c r="ICH123" s="133"/>
      <c r="ICI123" s="134" t="s">
        <v>48</v>
      </c>
      <c r="ICJ123" s="132"/>
      <c r="ICK123" s="132"/>
      <c r="ICL123" s="133"/>
      <c r="ICM123" s="134" t="s">
        <v>48</v>
      </c>
      <c r="ICN123" s="132"/>
      <c r="ICO123" s="132"/>
      <c r="ICP123" s="133"/>
      <c r="ICQ123" s="134" t="s">
        <v>48</v>
      </c>
      <c r="ICR123" s="132"/>
      <c r="ICS123" s="132"/>
      <c r="ICT123" s="133"/>
      <c r="ICU123" s="134" t="s">
        <v>48</v>
      </c>
      <c r="ICV123" s="132"/>
      <c r="ICW123" s="132"/>
      <c r="ICX123" s="133"/>
      <c r="ICY123" s="134" t="s">
        <v>48</v>
      </c>
      <c r="ICZ123" s="132"/>
      <c r="IDA123" s="132"/>
      <c r="IDB123" s="133"/>
      <c r="IDC123" s="134" t="s">
        <v>48</v>
      </c>
      <c r="IDD123" s="132"/>
      <c r="IDE123" s="132"/>
      <c r="IDF123" s="133"/>
      <c r="IDG123" s="134" t="s">
        <v>48</v>
      </c>
      <c r="IDH123" s="132"/>
      <c r="IDI123" s="132"/>
      <c r="IDJ123" s="133"/>
      <c r="IDK123" s="134" t="s">
        <v>48</v>
      </c>
      <c r="IDL123" s="132"/>
      <c r="IDM123" s="132"/>
      <c r="IDN123" s="133"/>
      <c r="IDO123" s="134" t="s">
        <v>48</v>
      </c>
      <c r="IDP123" s="132"/>
      <c r="IDQ123" s="132"/>
      <c r="IDR123" s="133"/>
      <c r="IDS123" s="134" t="s">
        <v>48</v>
      </c>
      <c r="IDT123" s="132"/>
      <c r="IDU123" s="132"/>
      <c r="IDV123" s="133"/>
      <c r="IDW123" s="134" t="s">
        <v>48</v>
      </c>
      <c r="IDX123" s="132"/>
      <c r="IDY123" s="132"/>
      <c r="IDZ123" s="133"/>
      <c r="IEA123" s="134" t="s">
        <v>48</v>
      </c>
      <c r="IEB123" s="132"/>
      <c r="IEC123" s="132"/>
      <c r="IED123" s="133"/>
      <c r="IEE123" s="134" t="s">
        <v>48</v>
      </c>
      <c r="IEF123" s="132"/>
      <c r="IEG123" s="132"/>
      <c r="IEH123" s="133"/>
      <c r="IEI123" s="134" t="s">
        <v>48</v>
      </c>
      <c r="IEJ123" s="132"/>
      <c r="IEK123" s="132"/>
      <c r="IEL123" s="133"/>
      <c r="IEM123" s="134" t="s">
        <v>48</v>
      </c>
      <c r="IEN123" s="132"/>
      <c r="IEO123" s="132"/>
      <c r="IEP123" s="133"/>
      <c r="IEQ123" s="134" t="s">
        <v>48</v>
      </c>
      <c r="IER123" s="132"/>
      <c r="IES123" s="132"/>
      <c r="IET123" s="133"/>
      <c r="IEU123" s="134" t="s">
        <v>48</v>
      </c>
      <c r="IEV123" s="132"/>
      <c r="IEW123" s="132"/>
      <c r="IEX123" s="133"/>
      <c r="IEY123" s="134" t="s">
        <v>48</v>
      </c>
      <c r="IEZ123" s="132"/>
      <c r="IFA123" s="132"/>
      <c r="IFB123" s="133"/>
      <c r="IFC123" s="134" t="s">
        <v>48</v>
      </c>
      <c r="IFD123" s="132"/>
      <c r="IFE123" s="132"/>
      <c r="IFF123" s="133"/>
      <c r="IFG123" s="134" t="s">
        <v>48</v>
      </c>
      <c r="IFH123" s="132"/>
      <c r="IFI123" s="132"/>
      <c r="IFJ123" s="133"/>
      <c r="IFK123" s="134" t="s">
        <v>48</v>
      </c>
      <c r="IFL123" s="132"/>
      <c r="IFM123" s="132"/>
      <c r="IFN123" s="133"/>
      <c r="IFO123" s="134" t="s">
        <v>48</v>
      </c>
      <c r="IFP123" s="132"/>
      <c r="IFQ123" s="132"/>
      <c r="IFR123" s="133"/>
      <c r="IFS123" s="134" t="s">
        <v>48</v>
      </c>
      <c r="IFT123" s="132"/>
      <c r="IFU123" s="132"/>
      <c r="IFV123" s="133"/>
      <c r="IFW123" s="134" t="s">
        <v>48</v>
      </c>
      <c r="IFX123" s="132"/>
      <c r="IFY123" s="132"/>
      <c r="IFZ123" s="133"/>
      <c r="IGA123" s="134" t="s">
        <v>48</v>
      </c>
      <c r="IGB123" s="132"/>
      <c r="IGC123" s="132"/>
      <c r="IGD123" s="133"/>
      <c r="IGE123" s="134" t="s">
        <v>48</v>
      </c>
      <c r="IGF123" s="132"/>
      <c r="IGG123" s="132"/>
      <c r="IGH123" s="133"/>
      <c r="IGI123" s="134" t="s">
        <v>48</v>
      </c>
      <c r="IGJ123" s="132"/>
      <c r="IGK123" s="132"/>
      <c r="IGL123" s="133"/>
      <c r="IGM123" s="134" t="s">
        <v>48</v>
      </c>
      <c r="IGN123" s="132"/>
      <c r="IGO123" s="132"/>
      <c r="IGP123" s="133"/>
      <c r="IGQ123" s="134" t="s">
        <v>48</v>
      </c>
      <c r="IGR123" s="132"/>
      <c r="IGS123" s="132"/>
      <c r="IGT123" s="133"/>
      <c r="IGU123" s="134" t="s">
        <v>48</v>
      </c>
      <c r="IGV123" s="132"/>
      <c r="IGW123" s="132"/>
      <c r="IGX123" s="133"/>
      <c r="IGY123" s="134" t="s">
        <v>48</v>
      </c>
      <c r="IGZ123" s="132"/>
      <c r="IHA123" s="132"/>
      <c r="IHB123" s="133"/>
      <c r="IHC123" s="134" t="s">
        <v>48</v>
      </c>
      <c r="IHD123" s="132"/>
      <c r="IHE123" s="132"/>
      <c r="IHF123" s="133"/>
      <c r="IHG123" s="134" t="s">
        <v>48</v>
      </c>
      <c r="IHH123" s="132"/>
      <c r="IHI123" s="132"/>
      <c r="IHJ123" s="133"/>
      <c r="IHK123" s="134" t="s">
        <v>48</v>
      </c>
      <c r="IHL123" s="132"/>
      <c r="IHM123" s="132"/>
      <c r="IHN123" s="133"/>
      <c r="IHO123" s="134" t="s">
        <v>48</v>
      </c>
      <c r="IHP123" s="132"/>
      <c r="IHQ123" s="132"/>
      <c r="IHR123" s="133"/>
      <c r="IHS123" s="134" t="s">
        <v>48</v>
      </c>
      <c r="IHT123" s="132"/>
      <c r="IHU123" s="132"/>
      <c r="IHV123" s="133"/>
      <c r="IHW123" s="134" t="s">
        <v>48</v>
      </c>
      <c r="IHX123" s="132"/>
      <c r="IHY123" s="132"/>
      <c r="IHZ123" s="133"/>
      <c r="IIA123" s="134" t="s">
        <v>48</v>
      </c>
      <c r="IIB123" s="132"/>
      <c r="IIC123" s="132"/>
      <c r="IID123" s="133"/>
      <c r="IIE123" s="134" t="s">
        <v>48</v>
      </c>
      <c r="IIF123" s="132"/>
      <c r="IIG123" s="132"/>
      <c r="IIH123" s="133"/>
      <c r="III123" s="134" t="s">
        <v>48</v>
      </c>
      <c r="IIJ123" s="132"/>
      <c r="IIK123" s="132"/>
      <c r="IIL123" s="133"/>
      <c r="IIM123" s="134" t="s">
        <v>48</v>
      </c>
      <c r="IIN123" s="132"/>
      <c r="IIO123" s="132"/>
      <c r="IIP123" s="133"/>
      <c r="IIQ123" s="134" t="s">
        <v>48</v>
      </c>
      <c r="IIR123" s="132"/>
      <c r="IIS123" s="132"/>
      <c r="IIT123" s="133"/>
      <c r="IIU123" s="134" t="s">
        <v>48</v>
      </c>
      <c r="IIV123" s="132"/>
      <c r="IIW123" s="132"/>
      <c r="IIX123" s="133"/>
      <c r="IIY123" s="134" t="s">
        <v>48</v>
      </c>
      <c r="IIZ123" s="132"/>
      <c r="IJA123" s="132"/>
      <c r="IJB123" s="133"/>
      <c r="IJC123" s="134" t="s">
        <v>48</v>
      </c>
      <c r="IJD123" s="132"/>
      <c r="IJE123" s="132"/>
      <c r="IJF123" s="133"/>
      <c r="IJG123" s="134" t="s">
        <v>48</v>
      </c>
      <c r="IJH123" s="132"/>
      <c r="IJI123" s="132"/>
      <c r="IJJ123" s="133"/>
      <c r="IJK123" s="134" t="s">
        <v>48</v>
      </c>
      <c r="IJL123" s="132"/>
      <c r="IJM123" s="132"/>
      <c r="IJN123" s="133"/>
      <c r="IJO123" s="134" t="s">
        <v>48</v>
      </c>
      <c r="IJP123" s="132"/>
      <c r="IJQ123" s="132"/>
      <c r="IJR123" s="133"/>
      <c r="IJS123" s="134" t="s">
        <v>48</v>
      </c>
      <c r="IJT123" s="132"/>
      <c r="IJU123" s="132"/>
      <c r="IJV123" s="133"/>
      <c r="IJW123" s="134" t="s">
        <v>48</v>
      </c>
      <c r="IJX123" s="132"/>
      <c r="IJY123" s="132"/>
      <c r="IJZ123" s="133"/>
      <c r="IKA123" s="134" t="s">
        <v>48</v>
      </c>
      <c r="IKB123" s="132"/>
      <c r="IKC123" s="132"/>
      <c r="IKD123" s="133"/>
      <c r="IKE123" s="134" t="s">
        <v>48</v>
      </c>
      <c r="IKF123" s="132"/>
      <c r="IKG123" s="132"/>
      <c r="IKH123" s="133"/>
      <c r="IKI123" s="134" t="s">
        <v>48</v>
      </c>
      <c r="IKJ123" s="132"/>
      <c r="IKK123" s="132"/>
      <c r="IKL123" s="133"/>
      <c r="IKM123" s="134" t="s">
        <v>48</v>
      </c>
      <c r="IKN123" s="132"/>
      <c r="IKO123" s="132"/>
      <c r="IKP123" s="133"/>
      <c r="IKQ123" s="134" t="s">
        <v>48</v>
      </c>
      <c r="IKR123" s="132"/>
      <c r="IKS123" s="132"/>
      <c r="IKT123" s="133"/>
      <c r="IKU123" s="134" t="s">
        <v>48</v>
      </c>
      <c r="IKV123" s="132"/>
      <c r="IKW123" s="132"/>
      <c r="IKX123" s="133"/>
      <c r="IKY123" s="134" t="s">
        <v>48</v>
      </c>
      <c r="IKZ123" s="132"/>
      <c r="ILA123" s="132"/>
      <c r="ILB123" s="133"/>
      <c r="ILC123" s="134" t="s">
        <v>48</v>
      </c>
      <c r="ILD123" s="132"/>
      <c r="ILE123" s="132"/>
      <c r="ILF123" s="133"/>
      <c r="ILG123" s="134" t="s">
        <v>48</v>
      </c>
      <c r="ILH123" s="132"/>
      <c r="ILI123" s="132"/>
      <c r="ILJ123" s="133"/>
      <c r="ILK123" s="134" t="s">
        <v>48</v>
      </c>
      <c r="ILL123" s="132"/>
      <c r="ILM123" s="132"/>
      <c r="ILN123" s="133"/>
      <c r="ILO123" s="134" t="s">
        <v>48</v>
      </c>
      <c r="ILP123" s="132"/>
      <c r="ILQ123" s="132"/>
      <c r="ILR123" s="133"/>
      <c r="ILS123" s="134" t="s">
        <v>48</v>
      </c>
      <c r="ILT123" s="132"/>
      <c r="ILU123" s="132"/>
      <c r="ILV123" s="133"/>
      <c r="ILW123" s="134" t="s">
        <v>48</v>
      </c>
      <c r="ILX123" s="132"/>
      <c r="ILY123" s="132"/>
      <c r="ILZ123" s="133"/>
      <c r="IMA123" s="134" t="s">
        <v>48</v>
      </c>
      <c r="IMB123" s="132"/>
      <c r="IMC123" s="132"/>
      <c r="IMD123" s="133"/>
      <c r="IME123" s="134" t="s">
        <v>48</v>
      </c>
      <c r="IMF123" s="132"/>
      <c r="IMG123" s="132"/>
      <c r="IMH123" s="133"/>
      <c r="IMI123" s="134" t="s">
        <v>48</v>
      </c>
      <c r="IMJ123" s="132"/>
      <c r="IMK123" s="132"/>
      <c r="IML123" s="133"/>
      <c r="IMM123" s="134" t="s">
        <v>48</v>
      </c>
      <c r="IMN123" s="132"/>
      <c r="IMO123" s="132"/>
      <c r="IMP123" s="133"/>
      <c r="IMQ123" s="134" t="s">
        <v>48</v>
      </c>
      <c r="IMR123" s="132"/>
      <c r="IMS123" s="132"/>
      <c r="IMT123" s="133"/>
      <c r="IMU123" s="134" t="s">
        <v>48</v>
      </c>
      <c r="IMV123" s="132"/>
      <c r="IMW123" s="132"/>
      <c r="IMX123" s="133"/>
      <c r="IMY123" s="134" t="s">
        <v>48</v>
      </c>
      <c r="IMZ123" s="132"/>
      <c r="INA123" s="132"/>
      <c r="INB123" s="133"/>
      <c r="INC123" s="134" t="s">
        <v>48</v>
      </c>
      <c r="IND123" s="132"/>
      <c r="INE123" s="132"/>
      <c r="INF123" s="133"/>
      <c r="ING123" s="134" t="s">
        <v>48</v>
      </c>
      <c r="INH123" s="132"/>
      <c r="INI123" s="132"/>
      <c r="INJ123" s="133"/>
      <c r="INK123" s="134" t="s">
        <v>48</v>
      </c>
      <c r="INL123" s="132"/>
      <c r="INM123" s="132"/>
      <c r="INN123" s="133"/>
      <c r="INO123" s="134" t="s">
        <v>48</v>
      </c>
      <c r="INP123" s="132"/>
      <c r="INQ123" s="132"/>
      <c r="INR123" s="133"/>
      <c r="INS123" s="134" t="s">
        <v>48</v>
      </c>
      <c r="INT123" s="132"/>
      <c r="INU123" s="132"/>
      <c r="INV123" s="133"/>
      <c r="INW123" s="134" t="s">
        <v>48</v>
      </c>
      <c r="INX123" s="132"/>
      <c r="INY123" s="132"/>
      <c r="INZ123" s="133"/>
      <c r="IOA123" s="134" t="s">
        <v>48</v>
      </c>
      <c r="IOB123" s="132"/>
      <c r="IOC123" s="132"/>
      <c r="IOD123" s="133"/>
      <c r="IOE123" s="134" t="s">
        <v>48</v>
      </c>
      <c r="IOF123" s="132"/>
      <c r="IOG123" s="132"/>
      <c r="IOH123" s="133"/>
      <c r="IOI123" s="134" t="s">
        <v>48</v>
      </c>
      <c r="IOJ123" s="132"/>
      <c r="IOK123" s="132"/>
      <c r="IOL123" s="133"/>
      <c r="IOM123" s="134" t="s">
        <v>48</v>
      </c>
      <c r="ION123" s="132"/>
      <c r="IOO123" s="132"/>
      <c r="IOP123" s="133"/>
      <c r="IOQ123" s="134" t="s">
        <v>48</v>
      </c>
      <c r="IOR123" s="132"/>
      <c r="IOS123" s="132"/>
      <c r="IOT123" s="133"/>
      <c r="IOU123" s="134" t="s">
        <v>48</v>
      </c>
      <c r="IOV123" s="132"/>
      <c r="IOW123" s="132"/>
      <c r="IOX123" s="133"/>
      <c r="IOY123" s="134" t="s">
        <v>48</v>
      </c>
      <c r="IOZ123" s="132"/>
      <c r="IPA123" s="132"/>
      <c r="IPB123" s="133"/>
      <c r="IPC123" s="134" t="s">
        <v>48</v>
      </c>
      <c r="IPD123" s="132"/>
      <c r="IPE123" s="132"/>
      <c r="IPF123" s="133"/>
      <c r="IPG123" s="134" t="s">
        <v>48</v>
      </c>
      <c r="IPH123" s="132"/>
      <c r="IPI123" s="132"/>
      <c r="IPJ123" s="133"/>
      <c r="IPK123" s="134" t="s">
        <v>48</v>
      </c>
      <c r="IPL123" s="132"/>
      <c r="IPM123" s="132"/>
      <c r="IPN123" s="133"/>
      <c r="IPO123" s="134" t="s">
        <v>48</v>
      </c>
      <c r="IPP123" s="132"/>
      <c r="IPQ123" s="132"/>
      <c r="IPR123" s="133"/>
      <c r="IPS123" s="134" t="s">
        <v>48</v>
      </c>
      <c r="IPT123" s="132"/>
      <c r="IPU123" s="132"/>
      <c r="IPV123" s="133"/>
      <c r="IPW123" s="134" t="s">
        <v>48</v>
      </c>
      <c r="IPX123" s="132"/>
      <c r="IPY123" s="132"/>
      <c r="IPZ123" s="133"/>
      <c r="IQA123" s="134" t="s">
        <v>48</v>
      </c>
      <c r="IQB123" s="132"/>
      <c r="IQC123" s="132"/>
      <c r="IQD123" s="133"/>
      <c r="IQE123" s="134" t="s">
        <v>48</v>
      </c>
      <c r="IQF123" s="132"/>
      <c r="IQG123" s="132"/>
      <c r="IQH123" s="133"/>
      <c r="IQI123" s="134" t="s">
        <v>48</v>
      </c>
      <c r="IQJ123" s="132"/>
      <c r="IQK123" s="132"/>
      <c r="IQL123" s="133"/>
      <c r="IQM123" s="134" t="s">
        <v>48</v>
      </c>
      <c r="IQN123" s="132"/>
      <c r="IQO123" s="132"/>
      <c r="IQP123" s="133"/>
      <c r="IQQ123" s="134" t="s">
        <v>48</v>
      </c>
      <c r="IQR123" s="132"/>
      <c r="IQS123" s="132"/>
      <c r="IQT123" s="133"/>
      <c r="IQU123" s="134" t="s">
        <v>48</v>
      </c>
      <c r="IQV123" s="132"/>
      <c r="IQW123" s="132"/>
      <c r="IQX123" s="133"/>
      <c r="IQY123" s="134" t="s">
        <v>48</v>
      </c>
      <c r="IQZ123" s="132"/>
      <c r="IRA123" s="132"/>
      <c r="IRB123" s="133"/>
      <c r="IRC123" s="134" t="s">
        <v>48</v>
      </c>
      <c r="IRD123" s="132"/>
      <c r="IRE123" s="132"/>
      <c r="IRF123" s="133"/>
      <c r="IRG123" s="134" t="s">
        <v>48</v>
      </c>
      <c r="IRH123" s="132"/>
      <c r="IRI123" s="132"/>
      <c r="IRJ123" s="133"/>
      <c r="IRK123" s="134" t="s">
        <v>48</v>
      </c>
      <c r="IRL123" s="132"/>
      <c r="IRM123" s="132"/>
      <c r="IRN123" s="133"/>
      <c r="IRO123" s="134" t="s">
        <v>48</v>
      </c>
      <c r="IRP123" s="132"/>
      <c r="IRQ123" s="132"/>
      <c r="IRR123" s="133"/>
      <c r="IRS123" s="134" t="s">
        <v>48</v>
      </c>
      <c r="IRT123" s="132"/>
      <c r="IRU123" s="132"/>
      <c r="IRV123" s="133"/>
      <c r="IRW123" s="134" t="s">
        <v>48</v>
      </c>
      <c r="IRX123" s="132"/>
      <c r="IRY123" s="132"/>
      <c r="IRZ123" s="133"/>
      <c r="ISA123" s="134" t="s">
        <v>48</v>
      </c>
      <c r="ISB123" s="132"/>
      <c r="ISC123" s="132"/>
      <c r="ISD123" s="133"/>
      <c r="ISE123" s="134" t="s">
        <v>48</v>
      </c>
      <c r="ISF123" s="132"/>
      <c r="ISG123" s="132"/>
      <c r="ISH123" s="133"/>
      <c r="ISI123" s="134" t="s">
        <v>48</v>
      </c>
      <c r="ISJ123" s="132"/>
      <c r="ISK123" s="132"/>
      <c r="ISL123" s="133"/>
      <c r="ISM123" s="134" t="s">
        <v>48</v>
      </c>
      <c r="ISN123" s="132"/>
      <c r="ISO123" s="132"/>
      <c r="ISP123" s="133"/>
      <c r="ISQ123" s="134" t="s">
        <v>48</v>
      </c>
      <c r="ISR123" s="132"/>
      <c r="ISS123" s="132"/>
      <c r="IST123" s="133"/>
      <c r="ISU123" s="134" t="s">
        <v>48</v>
      </c>
      <c r="ISV123" s="132"/>
      <c r="ISW123" s="132"/>
      <c r="ISX123" s="133"/>
      <c r="ISY123" s="134" t="s">
        <v>48</v>
      </c>
      <c r="ISZ123" s="132"/>
      <c r="ITA123" s="132"/>
      <c r="ITB123" s="133"/>
      <c r="ITC123" s="134" t="s">
        <v>48</v>
      </c>
      <c r="ITD123" s="132"/>
      <c r="ITE123" s="132"/>
      <c r="ITF123" s="133"/>
      <c r="ITG123" s="134" t="s">
        <v>48</v>
      </c>
      <c r="ITH123" s="132"/>
      <c r="ITI123" s="132"/>
      <c r="ITJ123" s="133"/>
      <c r="ITK123" s="134" t="s">
        <v>48</v>
      </c>
      <c r="ITL123" s="132"/>
      <c r="ITM123" s="132"/>
      <c r="ITN123" s="133"/>
      <c r="ITO123" s="134" t="s">
        <v>48</v>
      </c>
      <c r="ITP123" s="132"/>
      <c r="ITQ123" s="132"/>
      <c r="ITR123" s="133"/>
      <c r="ITS123" s="134" t="s">
        <v>48</v>
      </c>
      <c r="ITT123" s="132"/>
      <c r="ITU123" s="132"/>
      <c r="ITV123" s="133"/>
      <c r="ITW123" s="134" t="s">
        <v>48</v>
      </c>
      <c r="ITX123" s="132"/>
      <c r="ITY123" s="132"/>
      <c r="ITZ123" s="133"/>
      <c r="IUA123" s="134" t="s">
        <v>48</v>
      </c>
      <c r="IUB123" s="132"/>
      <c r="IUC123" s="132"/>
      <c r="IUD123" s="133"/>
      <c r="IUE123" s="134" t="s">
        <v>48</v>
      </c>
      <c r="IUF123" s="132"/>
      <c r="IUG123" s="132"/>
      <c r="IUH123" s="133"/>
      <c r="IUI123" s="134" t="s">
        <v>48</v>
      </c>
      <c r="IUJ123" s="132"/>
      <c r="IUK123" s="132"/>
      <c r="IUL123" s="133"/>
      <c r="IUM123" s="134" t="s">
        <v>48</v>
      </c>
      <c r="IUN123" s="132"/>
      <c r="IUO123" s="132"/>
      <c r="IUP123" s="133"/>
      <c r="IUQ123" s="134" t="s">
        <v>48</v>
      </c>
      <c r="IUR123" s="132"/>
      <c r="IUS123" s="132"/>
      <c r="IUT123" s="133"/>
      <c r="IUU123" s="134" t="s">
        <v>48</v>
      </c>
      <c r="IUV123" s="132"/>
      <c r="IUW123" s="132"/>
      <c r="IUX123" s="133"/>
      <c r="IUY123" s="134" t="s">
        <v>48</v>
      </c>
      <c r="IUZ123" s="132"/>
      <c r="IVA123" s="132"/>
      <c r="IVB123" s="133"/>
      <c r="IVC123" s="134" t="s">
        <v>48</v>
      </c>
      <c r="IVD123" s="132"/>
      <c r="IVE123" s="132"/>
      <c r="IVF123" s="133"/>
      <c r="IVG123" s="134" t="s">
        <v>48</v>
      </c>
      <c r="IVH123" s="132"/>
      <c r="IVI123" s="132"/>
      <c r="IVJ123" s="133"/>
      <c r="IVK123" s="134" t="s">
        <v>48</v>
      </c>
      <c r="IVL123" s="132"/>
      <c r="IVM123" s="132"/>
      <c r="IVN123" s="133"/>
      <c r="IVO123" s="134" t="s">
        <v>48</v>
      </c>
      <c r="IVP123" s="132"/>
      <c r="IVQ123" s="132"/>
      <c r="IVR123" s="133"/>
      <c r="IVS123" s="134" t="s">
        <v>48</v>
      </c>
      <c r="IVT123" s="132"/>
      <c r="IVU123" s="132"/>
      <c r="IVV123" s="133"/>
      <c r="IVW123" s="134" t="s">
        <v>48</v>
      </c>
      <c r="IVX123" s="132"/>
      <c r="IVY123" s="132"/>
      <c r="IVZ123" s="133"/>
      <c r="IWA123" s="134" t="s">
        <v>48</v>
      </c>
      <c r="IWB123" s="132"/>
      <c r="IWC123" s="132"/>
      <c r="IWD123" s="133"/>
      <c r="IWE123" s="134" t="s">
        <v>48</v>
      </c>
      <c r="IWF123" s="132"/>
      <c r="IWG123" s="132"/>
      <c r="IWH123" s="133"/>
      <c r="IWI123" s="134" t="s">
        <v>48</v>
      </c>
      <c r="IWJ123" s="132"/>
      <c r="IWK123" s="132"/>
      <c r="IWL123" s="133"/>
      <c r="IWM123" s="134" t="s">
        <v>48</v>
      </c>
      <c r="IWN123" s="132"/>
      <c r="IWO123" s="132"/>
      <c r="IWP123" s="133"/>
      <c r="IWQ123" s="134" t="s">
        <v>48</v>
      </c>
      <c r="IWR123" s="132"/>
      <c r="IWS123" s="132"/>
      <c r="IWT123" s="133"/>
      <c r="IWU123" s="134" t="s">
        <v>48</v>
      </c>
      <c r="IWV123" s="132"/>
      <c r="IWW123" s="132"/>
      <c r="IWX123" s="133"/>
      <c r="IWY123" s="134" t="s">
        <v>48</v>
      </c>
      <c r="IWZ123" s="132"/>
      <c r="IXA123" s="132"/>
      <c r="IXB123" s="133"/>
      <c r="IXC123" s="134" t="s">
        <v>48</v>
      </c>
      <c r="IXD123" s="132"/>
      <c r="IXE123" s="132"/>
      <c r="IXF123" s="133"/>
      <c r="IXG123" s="134" t="s">
        <v>48</v>
      </c>
      <c r="IXH123" s="132"/>
      <c r="IXI123" s="132"/>
      <c r="IXJ123" s="133"/>
      <c r="IXK123" s="134" t="s">
        <v>48</v>
      </c>
      <c r="IXL123" s="132"/>
      <c r="IXM123" s="132"/>
      <c r="IXN123" s="133"/>
      <c r="IXO123" s="134" t="s">
        <v>48</v>
      </c>
      <c r="IXP123" s="132"/>
      <c r="IXQ123" s="132"/>
      <c r="IXR123" s="133"/>
      <c r="IXS123" s="134" t="s">
        <v>48</v>
      </c>
      <c r="IXT123" s="132"/>
      <c r="IXU123" s="132"/>
      <c r="IXV123" s="133"/>
      <c r="IXW123" s="134" t="s">
        <v>48</v>
      </c>
      <c r="IXX123" s="132"/>
      <c r="IXY123" s="132"/>
      <c r="IXZ123" s="133"/>
      <c r="IYA123" s="134" t="s">
        <v>48</v>
      </c>
      <c r="IYB123" s="132"/>
      <c r="IYC123" s="132"/>
      <c r="IYD123" s="133"/>
      <c r="IYE123" s="134" t="s">
        <v>48</v>
      </c>
      <c r="IYF123" s="132"/>
      <c r="IYG123" s="132"/>
      <c r="IYH123" s="133"/>
      <c r="IYI123" s="134" t="s">
        <v>48</v>
      </c>
      <c r="IYJ123" s="132"/>
      <c r="IYK123" s="132"/>
      <c r="IYL123" s="133"/>
      <c r="IYM123" s="134" t="s">
        <v>48</v>
      </c>
      <c r="IYN123" s="132"/>
      <c r="IYO123" s="132"/>
      <c r="IYP123" s="133"/>
      <c r="IYQ123" s="134" t="s">
        <v>48</v>
      </c>
      <c r="IYR123" s="132"/>
      <c r="IYS123" s="132"/>
      <c r="IYT123" s="133"/>
      <c r="IYU123" s="134" t="s">
        <v>48</v>
      </c>
      <c r="IYV123" s="132"/>
      <c r="IYW123" s="132"/>
      <c r="IYX123" s="133"/>
      <c r="IYY123" s="134" t="s">
        <v>48</v>
      </c>
      <c r="IYZ123" s="132"/>
      <c r="IZA123" s="132"/>
      <c r="IZB123" s="133"/>
      <c r="IZC123" s="134" t="s">
        <v>48</v>
      </c>
      <c r="IZD123" s="132"/>
      <c r="IZE123" s="132"/>
      <c r="IZF123" s="133"/>
      <c r="IZG123" s="134" t="s">
        <v>48</v>
      </c>
      <c r="IZH123" s="132"/>
      <c r="IZI123" s="132"/>
      <c r="IZJ123" s="133"/>
      <c r="IZK123" s="134" t="s">
        <v>48</v>
      </c>
      <c r="IZL123" s="132"/>
      <c r="IZM123" s="132"/>
      <c r="IZN123" s="133"/>
      <c r="IZO123" s="134" t="s">
        <v>48</v>
      </c>
      <c r="IZP123" s="132"/>
      <c r="IZQ123" s="132"/>
      <c r="IZR123" s="133"/>
      <c r="IZS123" s="134" t="s">
        <v>48</v>
      </c>
      <c r="IZT123" s="132"/>
      <c r="IZU123" s="132"/>
      <c r="IZV123" s="133"/>
      <c r="IZW123" s="134" t="s">
        <v>48</v>
      </c>
      <c r="IZX123" s="132"/>
      <c r="IZY123" s="132"/>
      <c r="IZZ123" s="133"/>
      <c r="JAA123" s="134" t="s">
        <v>48</v>
      </c>
      <c r="JAB123" s="132"/>
      <c r="JAC123" s="132"/>
      <c r="JAD123" s="133"/>
      <c r="JAE123" s="134" t="s">
        <v>48</v>
      </c>
      <c r="JAF123" s="132"/>
      <c r="JAG123" s="132"/>
      <c r="JAH123" s="133"/>
      <c r="JAI123" s="134" t="s">
        <v>48</v>
      </c>
      <c r="JAJ123" s="132"/>
      <c r="JAK123" s="132"/>
      <c r="JAL123" s="133"/>
      <c r="JAM123" s="134" t="s">
        <v>48</v>
      </c>
      <c r="JAN123" s="132"/>
      <c r="JAO123" s="132"/>
      <c r="JAP123" s="133"/>
      <c r="JAQ123" s="134" t="s">
        <v>48</v>
      </c>
      <c r="JAR123" s="132"/>
      <c r="JAS123" s="132"/>
      <c r="JAT123" s="133"/>
      <c r="JAU123" s="134" t="s">
        <v>48</v>
      </c>
      <c r="JAV123" s="132"/>
      <c r="JAW123" s="132"/>
      <c r="JAX123" s="133"/>
      <c r="JAY123" s="134" t="s">
        <v>48</v>
      </c>
      <c r="JAZ123" s="132"/>
      <c r="JBA123" s="132"/>
      <c r="JBB123" s="133"/>
      <c r="JBC123" s="134" t="s">
        <v>48</v>
      </c>
      <c r="JBD123" s="132"/>
      <c r="JBE123" s="132"/>
      <c r="JBF123" s="133"/>
      <c r="JBG123" s="134" t="s">
        <v>48</v>
      </c>
      <c r="JBH123" s="132"/>
      <c r="JBI123" s="132"/>
      <c r="JBJ123" s="133"/>
      <c r="JBK123" s="134" t="s">
        <v>48</v>
      </c>
      <c r="JBL123" s="132"/>
      <c r="JBM123" s="132"/>
      <c r="JBN123" s="133"/>
      <c r="JBO123" s="134" t="s">
        <v>48</v>
      </c>
      <c r="JBP123" s="132"/>
      <c r="JBQ123" s="132"/>
      <c r="JBR123" s="133"/>
      <c r="JBS123" s="134" t="s">
        <v>48</v>
      </c>
      <c r="JBT123" s="132"/>
      <c r="JBU123" s="132"/>
      <c r="JBV123" s="133"/>
      <c r="JBW123" s="134" t="s">
        <v>48</v>
      </c>
      <c r="JBX123" s="132"/>
      <c r="JBY123" s="132"/>
      <c r="JBZ123" s="133"/>
      <c r="JCA123" s="134" t="s">
        <v>48</v>
      </c>
      <c r="JCB123" s="132"/>
      <c r="JCC123" s="132"/>
      <c r="JCD123" s="133"/>
      <c r="JCE123" s="134" t="s">
        <v>48</v>
      </c>
      <c r="JCF123" s="132"/>
      <c r="JCG123" s="132"/>
      <c r="JCH123" s="133"/>
      <c r="JCI123" s="134" t="s">
        <v>48</v>
      </c>
      <c r="JCJ123" s="132"/>
      <c r="JCK123" s="132"/>
      <c r="JCL123" s="133"/>
      <c r="JCM123" s="134" t="s">
        <v>48</v>
      </c>
      <c r="JCN123" s="132"/>
      <c r="JCO123" s="132"/>
      <c r="JCP123" s="133"/>
      <c r="JCQ123" s="134" t="s">
        <v>48</v>
      </c>
      <c r="JCR123" s="132"/>
      <c r="JCS123" s="132"/>
      <c r="JCT123" s="133"/>
      <c r="JCU123" s="134" t="s">
        <v>48</v>
      </c>
      <c r="JCV123" s="132"/>
      <c r="JCW123" s="132"/>
      <c r="JCX123" s="133"/>
      <c r="JCY123" s="134" t="s">
        <v>48</v>
      </c>
      <c r="JCZ123" s="132"/>
      <c r="JDA123" s="132"/>
      <c r="JDB123" s="133"/>
      <c r="JDC123" s="134" t="s">
        <v>48</v>
      </c>
      <c r="JDD123" s="132"/>
      <c r="JDE123" s="132"/>
      <c r="JDF123" s="133"/>
      <c r="JDG123" s="134" t="s">
        <v>48</v>
      </c>
      <c r="JDH123" s="132"/>
      <c r="JDI123" s="132"/>
      <c r="JDJ123" s="133"/>
      <c r="JDK123" s="134" t="s">
        <v>48</v>
      </c>
      <c r="JDL123" s="132"/>
      <c r="JDM123" s="132"/>
      <c r="JDN123" s="133"/>
      <c r="JDO123" s="134" t="s">
        <v>48</v>
      </c>
      <c r="JDP123" s="132"/>
      <c r="JDQ123" s="132"/>
      <c r="JDR123" s="133"/>
      <c r="JDS123" s="134" t="s">
        <v>48</v>
      </c>
      <c r="JDT123" s="132"/>
      <c r="JDU123" s="132"/>
      <c r="JDV123" s="133"/>
      <c r="JDW123" s="134" t="s">
        <v>48</v>
      </c>
      <c r="JDX123" s="132"/>
      <c r="JDY123" s="132"/>
      <c r="JDZ123" s="133"/>
      <c r="JEA123" s="134" t="s">
        <v>48</v>
      </c>
      <c r="JEB123" s="132"/>
      <c r="JEC123" s="132"/>
      <c r="JED123" s="133"/>
      <c r="JEE123" s="134" t="s">
        <v>48</v>
      </c>
      <c r="JEF123" s="132"/>
      <c r="JEG123" s="132"/>
      <c r="JEH123" s="133"/>
      <c r="JEI123" s="134" t="s">
        <v>48</v>
      </c>
      <c r="JEJ123" s="132"/>
      <c r="JEK123" s="132"/>
      <c r="JEL123" s="133"/>
      <c r="JEM123" s="134" t="s">
        <v>48</v>
      </c>
      <c r="JEN123" s="132"/>
      <c r="JEO123" s="132"/>
      <c r="JEP123" s="133"/>
      <c r="JEQ123" s="134" t="s">
        <v>48</v>
      </c>
      <c r="JER123" s="132"/>
      <c r="JES123" s="132"/>
      <c r="JET123" s="133"/>
      <c r="JEU123" s="134" t="s">
        <v>48</v>
      </c>
      <c r="JEV123" s="132"/>
      <c r="JEW123" s="132"/>
      <c r="JEX123" s="133"/>
      <c r="JEY123" s="134" t="s">
        <v>48</v>
      </c>
      <c r="JEZ123" s="132"/>
      <c r="JFA123" s="132"/>
      <c r="JFB123" s="133"/>
      <c r="JFC123" s="134" t="s">
        <v>48</v>
      </c>
      <c r="JFD123" s="132"/>
      <c r="JFE123" s="132"/>
      <c r="JFF123" s="133"/>
      <c r="JFG123" s="134" t="s">
        <v>48</v>
      </c>
      <c r="JFH123" s="132"/>
      <c r="JFI123" s="132"/>
      <c r="JFJ123" s="133"/>
      <c r="JFK123" s="134" t="s">
        <v>48</v>
      </c>
      <c r="JFL123" s="132"/>
      <c r="JFM123" s="132"/>
      <c r="JFN123" s="133"/>
      <c r="JFO123" s="134" t="s">
        <v>48</v>
      </c>
      <c r="JFP123" s="132"/>
      <c r="JFQ123" s="132"/>
      <c r="JFR123" s="133"/>
      <c r="JFS123" s="134" t="s">
        <v>48</v>
      </c>
      <c r="JFT123" s="132"/>
      <c r="JFU123" s="132"/>
      <c r="JFV123" s="133"/>
      <c r="JFW123" s="134" t="s">
        <v>48</v>
      </c>
      <c r="JFX123" s="132"/>
      <c r="JFY123" s="132"/>
      <c r="JFZ123" s="133"/>
      <c r="JGA123" s="134" t="s">
        <v>48</v>
      </c>
      <c r="JGB123" s="132"/>
      <c r="JGC123" s="132"/>
      <c r="JGD123" s="133"/>
      <c r="JGE123" s="134" t="s">
        <v>48</v>
      </c>
      <c r="JGF123" s="132"/>
      <c r="JGG123" s="132"/>
      <c r="JGH123" s="133"/>
      <c r="JGI123" s="134" t="s">
        <v>48</v>
      </c>
      <c r="JGJ123" s="132"/>
      <c r="JGK123" s="132"/>
      <c r="JGL123" s="133"/>
      <c r="JGM123" s="134" t="s">
        <v>48</v>
      </c>
      <c r="JGN123" s="132"/>
      <c r="JGO123" s="132"/>
      <c r="JGP123" s="133"/>
      <c r="JGQ123" s="134" t="s">
        <v>48</v>
      </c>
      <c r="JGR123" s="132"/>
      <c r="JGS123" s="132"/>
      <c r="JGT123" s="133"/>
      <c r="JGU123" s="134" t="s">
        <v>48</v>
      </c>
      <c r="JGV123" s="132"/>
      <c r="JGW123" s="132"/>
      <c r="JGX123" s="133"/>
      <c r="JGY123" s="134" t="s">
        <v>48</v>
      </c>
      <c r="JGZ123" s="132"/>
      <c r="JHA123" s="132"/>
      <c r="JHB123" s="133"/>
      <c r="JHC123" s="134" t="s">
        <v>48</v>
      </c>
      <c r="JHD123" s="132"/>
      <c r="JHE123" s="132"/>
      <c r="JHF123" s="133"/>
      <c r="JHG123" s="134" t="s">
        <v>48</v>
      </c>
      <c r="JHH123" s="132"/>
      <c r="JHI123" s="132"/>
      <c r="JHJ123" s="133"/>
      <c r="JHK123" s="134" t="s">
        <v>48</v>
      </c>
      <c r="JHL123" s="132"/>
      <c r="JHM123" s="132"/>
      <c r="JHN123" s="133"/>
      <c r="JHO123" s="134" t="s">
        <v>48</v>
      </c>
      <c r="JHP123" s="132"/>
      <c r="JHQ123" s="132"/>
      <c r="JHR123" s="133"/>
      <c r="JHS123" s="134" t="s">
        <v>48</v>
      </c>
      <c r="JHT123" s="132"/>
      <c r="JHU123" s="132"/>
      <c r="JHV123" s="133"/>
      <c r="JHW123" s="134" t="s">
        <v>48</v>
      </c>
      <c r="JHX123" s="132"/>
      <c r="JHY123" s="132"/>
      <c r="JHZ123" s="133"/>
      <c r="JIA123" s="134" t="s">
        <v>48</v>
      </c>
      <c r="JIB123" s="132"/>
      <c r="JIC123" s="132"/>
      <c r="JID123" s="133"/>
      <c r="JIE123" s="134" t="s">
        <v>48</v>
      </c>
      <c r="JIF123" s="132"/>
      <c r="JIG123" s="132"/>
      <c r="JIH123" s="133"/>
      <c r="JII123" s="134" t="s">
        <v>48</v>
      </c>
      <c r="JIJ123" s="132"/>
      <c r="JIK123" s="132"/>
      <c r="JIL123" s="133"/>
      <c r="JIM123" s="134" t="s">
        <v>48</v>
      </c>
      <c r="JIN123" s="132"/>
      <c r="JIO123" s="132"/>
      <c r="JIP123" s="133"/>
      <c r="JIQ123" s="134" t="s">
        <v>48</v>
      </c>
      <c r="JIR123" s="132"/>
      <c r="JIS123" s="132"/>
      <c r="JIT123" s="133"/>
      <c r="JIU123" s="134" t="s">
        <v>48</v>
      </c>
      <c r="JIV123" s="132"/>
      <c r="JIW123" s="132"/>
      <c r="JIX123" s="133"/>
      <c r="JIY123" s="134" t="s">
        <v>48</v>
      </c>
      <c r="JIZ123" s="132"/>
      <c r="JJA123" s="132"/>
      <c r="JJB123" s="133"/>
      <c r="JJC123" s="134" t="s">
        <v>48</v>
      </c>
      <c r="JJD123" s="132"/>
      <c r="JJE123" s="132"/>
      <c r="JJF123" s="133"/>
      <c r="JJG123" s="134" t="s">
        <v>48</v>
      </c>
      <c r="JJH123" s="132"/>
      <c r="JJI123" s="132"/>
      <c r="JJJ123" s="133"/>
      <c r="JJK123" s="134" t="s">
        <v>48</v>
      </c>
      <c r="JJL123" s="132"/>
      <c r="JJM123" s="132"/>
      <c r="JJN123" s="133"/>
      <c r="JJO123" s="134" t="s">
        <v>48</v>
      </c>
      <c r="JJP123" s="132"/>
      <c r="JJQ123" s="132"/>
      <c r="JJR123" s="133"/>
      <c r="JJS123" s="134" t="s">
        <v>48</v>
      </c>
      <c r="JJT123" s="132"/>
      <c r="JJU123" s="132"/>
      <c r="JJV123" s="133"/>
      <c r="JJW123" s="134" t="s">
        <v>48</v>
      </c>
      <c r="JJX123" s="132"/>
      <c r="JJY123" s="132"/>
      <c r="JJZ123" s="133"/>
      <c r="JKA123" s="134" t="s">
        <v>48</v>
      </c>
      <c r="JKB123" s="132"/>
      <c r="JKC123" s="132"/>
      <c r="JKD123" s="133"/>
      <c r="JKE123" s="134" t="s">
        <v>48</v>
      </c>
      <c r="JKF123" s="132"/>
      <c r="JKG123" s="132"/>
      <c r="JKH123" s="133"/>
      <c r="JKI123" s="134" t="s">
        <v>48</v>
      </c>
      <c r="JKJ123" s="132"/>
      <c r="JKK123" s="132"/>
      <c r="JKL123" s="133"/>
      <c r="JKM123" s="134" t="s">
        <v>48</v>
      </c>
      <c r="JKN123" s="132"/>
      <c r="JKO123" s="132"/>
      <c r="JKP123" s="133"/>
      <c r="JKQ123" s="134" t="s">
        <v>48</v>
      </c>
      <c r="JKR123" s="132"/>
      <c r="JKS123" s="132"/>
      <c r="JKT123" s="133"/>
      <c r="JKU123" s="134" t="s">
        <v>48</v>
      </c>
      <c r="JKV123" s="132"/>
      <c r="JKW123" s="132"/>
      <c r="JKX123" s="133"/>
      <c r="JKY123" s="134" t="s">
        <v>48</v>
      </c>
      <c r="JKZ123" s="132"/>
      <c r="JLA123" s="132"/>
      <c r="JLB123" s="133"/>
      <c r="JLC123" s="134" t="s">
        <v>48</v>
      </c>
      <c r="JLD123" s="132"/>
      <c r="JLE123" s="132"/>
      <c r="JLF123" s="133"/>
      <c r="JLG123" s="134" t="s">
        <v>48</v>
      </c>
      <c r="JLH123" s="132"/>
      <c r="JLI123" s="132"/>
      <c r="JLJ123" s="133"/>
      <c r="JLK123" s="134" t="s">
        <v>48</v>
      </c>
      <c r="JLL123" s="132"/>
      <c r="JLM123" s="132"/>
      <c r="JLN123" s="133"/>
      <c r="JLO123" s="134" t="s">
        <v>48</v>
      </c>
      <c r="JLP123" s="132"/>
      <c r="JLQ123" s="132"/>
      <c r="JLR123" s="133"/>
      <c r="JLS123" s="134" t="s">
        <v>48</v>
      </c>
      <c r="JLT123" s="132"/>
      <c r="JLU123" s="132"/>
      <c r="JLV123" s="133"/>
      <c r="JLW123" s="134" t="s">
        <v>48</v>
      </c>
      <c r="JLX123" s="132"/>
      <c r="JLY123" s="132"/>
      <c r="JLZ123" s="133"/>
      <c r="JMA123" s="134" t="s">
        <v>48</v>
      </c>
      <c r="JMB123" s="132"/>
      <c r="JMC123" s="132"/>
      <c r="JMD123" s="133"/>
      <c r="JME123" s="134" t="s">
        <v>48</v>
      </c>
      <c r="JMF123" s="132"/>
      <c r="JMG123" s="132"/>
      <c r="JMH123" s="133"/>
      <c r="JMI123" s="134" t="s">
        <v>48</v>
      </c>
      <c r="JMJ123" s="132"/>
      <c r="JMK123" s="132"/>
      <c r="JML123" s="133"/>
      <c r="JMM123" s="134" t="s">
        <v>48</v>
      </c>
      <c r="JMN123" s="132"/>
      <c r="JMO123" s="132"/>
      <c r="JMP123" s="133"/>
      <c r="JMQ123" s="134" t="s">
        <v>48</v>
      </c>
      <c r="JMR123" s="132"/>
      <c r="JMS123" s="132"/>
      <c r="JMT123" s="133"/>
      <c r="JMU123" s="134" t="s">
        <v>48</v>
      </c>
      <c r="JMV123" s="132"/>
      <c r="JMW123" s="132"/>
      <c r="JMX123" s="133"/>
      <c r="JMY123" s="134" t="s">
        <v>48</v>
      </c>
      <c r="JMZ123" s="132"/>
      <c r="JNA123" s="132"/>
      <c r="JNB123" s="133"/>
      <c r="JNC123" s="134" t="s">
        <v>48</v>
      </c>
      <c r="JND123" s="132"/>
      <c r="JNE123" s="132"/>
      <c r="JNF123" s="133"/>
      <c r="JNG123" s="134" t="s">
        <v>48</v>
      </c>
      <c r="JNH123" s="132"/>
      <c r="JNI123" s="132"/>
      <c r="JNJ123" s="133"/>
      <c r="JNK123" s="134" t="s">
        <v>48</v>
      </c>
      <c r="JNL123" s="132"/>
      <c r="JNM123" s="132"/>
      <c r="JNN123" s="133"/>
      <c r="JNO123" s="134" t="s">
        <v>48</v>
      </c>
      <c r="JNP123" s="132"/>
      <c r="JNQ123" s="132"/>
      <c r="JNR123" s="133"/>
      <c r="JNS123" s="134" t="s">
        <v>48</v>
      </c>
      <c r="JNT123" s="132"/>
      <c r="JNU123" s="132"/>
      <c r="JNV123" s="133"/>
      <c r="JNW123" s="134" t="s">
        <v>48</v>
      </c>
      <c r="JNX123" s="132"/>
      <c r="JNY123" s="132"/>
      <c r="JNZ123" s="133"/>
      <c r="JOA123" s="134" t="s">
        <v>48</v>
      </c>
      <c r="JOB123" s="132"/>
      <c r="JOC123" s="132"/>
      <c r="JOD123" s="133"/>
      <c r="JOE123" s="134" t="s">
        <v>48</v>
      </c>
      <c r="JOF123" s="132"/>
      <c r="JOG123" s="132"/>
      <c r="JOH123" s="133"/>
      <c r="JOI123" s="134" t="s">
        <v>48</v>
      </c>
      <c r="JOJ123" s="132"/>
      <c r="JOK123" s="132"/>
      <c r="JOL123" s="133"/>
      <c r="JOM123" s="134" t="s">
        <v>48</v>
      </c>
      <c r="JON123" s="132"/>
      <c r="JOO123" s="132"/>
      <c r="JOP123" s="133"/>
      <c r="JOQ123" s="134" t="s">
        <v>48</v>
      </c>
      <c r="JOR123" s="132"/>
      <c r="JOS123" s="132"/>
      <c r="JOT123" s="133"/>
      <c r="JOU123" s="134" t="s">
        <v>48</v>
      </c>
      <c r="JOV123" s="132"/>
      <c r="JOW123" s="132"/>
      <c r="JOX123" s="133"/>
      <c r="JOY123" s="134" t="s">
        <v>48</v>
      </c>
      <c r="JOZ123" s="132"/>
      <c r="JPA123" s="132"/>
      <c r="JPB123" s="133"/>
      <c r="JPC123" s="134" t="s">
        <v>48</v>
      </c>
      <c r="JPD123" s="132"/>
      <c r="JPE123" s="132"/>
      <c r="JPF123" s="133"/>
      <c r="JPG123" s="134" t="s">
        <v>48</v>
      </c>
      <c r="JPH123" s="132"/>
      <c r="JPI123" s="132"/>
      <c r="JPJ123" s="133"/>
      <c r="JPK123" s="134" t="s">
        <v>48</v>
      </c>
      <c r="JPL123" s="132"/>
      <c r="JPM123" s="132"/>
      <c r="JPN123" s="133"/>
      <c r="JPO123" s="134" t="s">
        <v>48</v>
      </c>
      <c r="JPP123" s="132"/>
      <c r="JPQ123" s="132"/>
      <c r="JPR123" s="133"/>
      <c r="JPS123" s="134" t="s">
        <v>48</v>
      </c>
      <c r="JPT123" s="132"/>
      <c r="JPU123" s="132"/>
      <c r="JPV123" s="133"/>
      <c r="JPW123" s="134" t="s">
        <v>48</v>
      </c>
      <c r="JPX123" s="132"/>
      <c r="JPY123" s="132"/>
      <c r="JPZ123" s="133"/>
      <c r="JQA123" s="134" t="s">
        <v>48</v>
      </c>
      <c r="JQB123" s="132"/>
      <c r="JQC123" s="132"/>
      <c r="JQD123" s="133"/>
      <c r="JQE123" s="134" t="s">
        <v>48</v>
      </c>
      <c r="JQF123" s="132"/>
      <c r="JQG123" s="132"/>
      <c r="JQH123" s="133"/>
      <c r="JQI123" s="134" t="s">
        <v>48</v>
      </c>
      <c r="JQJ123" s="132"/>
      <c r="JQK123" s="132"/>
      <c r="JQL123" s="133"/>
      <c r="JQM123" s="134" t="s">
        <v>48</v>
      </c>
      <c r="JQN123" s="132"/>
      <c r="JQO123" s="132"/>
      <c r="JQP123" s="133"/>
      <c r="JQQ123" s="134" t="s">
        <v>48</v>
      </c>
      <c r="JQR123" s="132"/>
      <c r="JQS123" s="132"/>
      <c r="JQT123" s="133"/>
      <c r="JQU123" s="134" t="s">
        <v>48</v>
      </c>
      <c r="JQV123" s="132"/>
      <c r="JQW123" s="132"/>
      <c r="JQX123" s="133"/>
      <c r="JQY123" s="134" t="s">
        <v>48</v>
      </c>
      <c r="JQZ123" s="132"/>
      <c r="JRA123" s="132"/>
      <c r="JRB123" s="133"/>
      <c r="JRC123" s="134" t="s">
        <v>48</v>
      </c>
      <c r="JRD123" s="132"/>
      <c r="JRE123" s="132"/>
      <c r="JRF123" s="133"/>
      <c r="JRG123" s="134" t="s">
        <v>48</v>
      </c>
      <c r="JRH123" s="132"/>
      <c r="JRI123" s="132"/>
      <c r="JRJ123" s="133"/>
      <c r="JRK123" s="134" t="s">
        <v>48</v>
      </c>
      <c r="JRL123" s="132"/>
      <c r="JRM123" s="132"/>
      <c r="JRN123" s="133"/>
      <c r="JRO123" s="134" t="s">
        <v>48</v>
      </c>
      <c r="JRP123" s="132"/>
      <c r="JRQ123" s="132"/>
      <c r="JRR123" s="133"/>
      <c r="JRS123" s="134" t="s">
        <v>48</v>
      </c>
      <c r="JRT123" s="132"/>
      <c r="JRU123" s="132"/>
      <c r="JRV123" s="133"/>
      <c r="JRW123" s="134" t="s">
        <v>48</v>
      </c>
      <c r="JRX123" s="132"/>
      <c r="JRY123" s="132"/>
      <c r="JRZ123" s="133"/>
      <c r="JSA123" s="134" t="s">
        <v>48</v>
      </c>
      <c r="JSB123" s="132"/>
      <c r="JSC123" s="132"/>
      <c r="JSD123" s="133"/>
      <c r="JSE123" s="134" t="s">
        <v>48</v>
      </c>
      <c r="JSF123" s="132"/>
      <c r="JSG123" s="132"/>
      <c r="JSH123" s="133"/>
      <c r="JSI123" s="134" t="s">
        <v>48</v>
      </c>
      <c r="JSJ123" s="132"/>
      <c r="JSK123" s="132"/>
      <c r="JSL123" s="133"/>
      <c r="JSM123" s="134" t="s">
        <v>48</v>
      </c>
      <c r="JSN123" s="132"/>
      <c r="JSO123" s="132"/>
      <c r="JSP123" s="133"/>
      <c r="JSQ123" s="134" t="s">
        <v>48</v>
      </c>
      <c r="JSR123" s="132"/>
      <c r="JSS123" s="132"/>
      <c r="JST123" s="133"/>
      <c r="JSU123" s="134" t="s">
        <v>48</v>
      </c>
      <c r="JSV123" s="132"/>
      <c r="JSW123" s="132"/>
      <c r="JSX123" s="133"/>
      <c r="JSY123" s="134" t="s">
        <v>48</v>
      </c>
      <c r="JSZ123" s="132"/>
      <c r="JTA123" s="132"/>
      <c r="JTB123" s="133"/>
      <c r="JTC123" s="134" t="s">
        <v>48</v>
      </c>
      <c r="JTD123" s="132"/>
      <c r="JTE123" s="132"/>
      <c r="JTF123" s="133"/>
      <c r="JTG123" s="134" t="s">
        <v>48</v>
      </c>
      <c r="JTH123" s="132"/>
      <c r="JTI123" s="132"/>
      <c r="JTJ123" s="133"/>
      <c r="JTK123" s="134" t="s">
        <v>48</v>
      </c>
      <c r="JTL123" s="132"/>
      <c r="JTM123" s="132"/>
      <c r="JTN123" s="133"/>
      <c r="JTO123" s="134" t="s">
        <v>48</v>
      </c>
      <c r="JTP123" s="132"/>
      <c r="JTQ123" s="132"/>
      <c r="JTR123" s="133"/>
      <c r="JTS123" s="134" t="s">
        <v>48</v>
      </c>
      <c r="JTT123" s="132"/>
      <c r="JTU123" s="132"/>
      <c r="JTV123" s="133"/>
      <c r="JTW123" s="134" t="s">
        <v>48</v>
      </c>
      <c r="JTX123" s="132"/>
      <c r="JTY123" s="132"/>
      <c r="JTZ123" s="133"/>
      <c r="JUA123" s="134" t="s">
        <v>48</v>
      </c>
      <c r="JUB123" s="132"/>
      <c r="JUC123" s="132"/>
      <c r="JUD123" s="133"/>
      <c r="JUE123" s="134" t="s">
        <v>48</v>
      </c>
      <c r="JUF123" s="132"/>
      <c r="JUG123" s="132"/>
      <c r="JUH123" s="133"/>
      <c r="JUI123" s="134" t="s">
        <v>48</v>
      </c>
      <c r="JUJ123" s="132"/>
      <c r="JUK123" s="132"/>
      <c r="JUL123" s="133"/>
      <c r="JUM123" s="134" t="s">
        <v>48</v>
      </c>
      <c r="JUN123" s="132"/>
      <c r="JUO123" s="132"/>
      <c r="JUP123" s="133"/>
      <c r="JUQ123" s="134" t="s">
        <v>48</v>
      </c>
      <c r="JUR123" s="132"/>
      <c r="JUS123" s="132"/>
      <c r="JUT123" s="133"/>
      <c r="JUU123" s="134" t="s">
        <v>48</v>
      </c>
      <c r="JUV123" s="132"/>
      <c r="JUW123" s="132"/>
      <c r="JUX123" s="133"/>
      <c r="JUY123" s="134" t="s">
        <v>48</v>
      </c>
      <c r="JUZ123" s="132"/>
      <c r="JVA123" s="132"/>
      <c r="JVB123" s="133"/>
      <c r="JVC123" s="134" t="s">
        <v>48</v>
      </c>
      <c r="JVD123" s="132"/>
      <c r="JVE123" s="132"/>
      <c r="JVF123" s="133"/>
      <c r="JVG123" s="134" t="s">
        <v>48</v>
      </c>
      <c r="JVH123" s="132"/>
      <c r="JVI123" s="132"/>
      <c r="JVJ123" s="133"/>
      <c r="JVK123" s="134" t="s">
        <v>48</v>
      </c>
      <c r="JVL123" s="132"/>
      <c r="JVM123" s="132"/>
      <c r="JVN123" s="133"/>
      <c r="JVO123" s="134" t="s">
        <v>48</v>
      </c>
      <c r="JVP123" s="132"/>
      <c r="JVQ123" s="132"/>
      <c r="JVR123" s="133"/>
      <c r="JVS123" s="134" t="s">
        <v>48</v>
      </c>
      <c r="JVT123" s="132"/>
      <c r="JVU123" s="132"/>
      <c r="JVV123" s="133"/>
      <c r="JVW123" s="134" t="s">
        <v>48</v>
      </c>
      <c r="JVX123" s="132"/>
      <c r="JVY123" s="132"/>
      <c r="JVZ123" s="133"/>
      <c r="JWA123" s="134" t="s">
        <v>48</v>
      </c>
      <c r="JWB123" s="132"/>
      <c r="JWC123" s="132"/>
      <c r="JWD123" s="133"/>
      <c r="JWE123" s="134" t="s">
        <v>48</v>
      </c>
      <c r="JWF123" s="132"/>
      <c r="JWG123" s="132"/>
      <c r="JWH123" s="133"/>
      <c r="JWI123" s="134" t="s">
        <v>48</v>
      </c>
      <c r="JWJ123" s="132"/>
      <c r="JWK123" s="132"/>
      <c r="JWL123" s="133"/>
      <c r="JWM123" s="134" t="s">
        <v>48</v>
      </c>
      <c r="JWN123" s="132"/>
      <c r="JWO123" s="132"/>
      <c r="JWP123" s="133"/>
      <c r="JWQ123" s="134" t="s">
        <v>48</v>
      </c>
      <c r="JWR123" s="132"/>
      <c r="JWS123" s="132"/>
      <c r="JWT123" s="133"/>
      <c r="JWU123" s="134" t="s">
        <v>48</v>
      </c>
      <c r="JWV123" s="132"/>
      <c r="JWW123" s="132"/>
      <c r="JWX123" s="133"/>
      <c r="JWY123" s="134" t="s">
        <v>48</v>
      </c>
      <c r="JWZ123" s="132"/>
      <c r="JXA123" s="132"/>
      <c r="JXB123" s="133"/>
      <c r="JXC123" s="134" t="s">
        <v>48</v>
      </c>
      <c r="JXD123" s="132"/>
      <c r="JXE123" s="132"/>
      <c r="JXF123" s="133"/>
      <c r="JXG123" s="134" t="s">
        <v>48</v>
      </c>
      <c r="JXH123" s="132"/>
      <c r="JXI123" s="132"/>
      <c r="JXJ123" s="133"/>
      <c r="JXK123" s="134" t="s">
        <v>48</v>
      </c>
      <c r="JXL123" s="132"/>
      <c r="JXM123" s="132"/>
      <c r="JXN123" s="133"/>
      <c r="JXO123" s="134" t="s">
        <v>48</v>
      </c>
      <c r="JXP123" s="132"/>
      <c r="JXQ123" s="132"/>
      <c r="JXR123" s="133"/>
      <c r="JXS123" s="134" t="s">
        <v>48</v>
      </c>
      <c r="JXT123" s="132"/>
      <c r="JXU123" s="132"/>
      <c r="JXV123" s="133"/>
      <c r="JXW123" s="134" t="s">
        <v>48</v>
      </c>
      <c r="JXX123" s="132"/>
      <c r="JXY123" s="132"/>
      <c r="JXZ123" s="133"/>
      <c r="JYA123" s="134" t="s">
        <v>48</v>
      </c>
      <c r="JYB123" s="132"/>
      <c r="JYC123" s="132"/>
      <c r="JYD123" s="133"/>
      <c r="JYE123" s="134" t="s">
        <v>48</v>
      </c>
      <c r="JYF123" s="132"/>
      <c r="JYG123" s="132"/>
      <c r="JYH123" s="133"/>
      <c r="JYI123" s="134" t="s">
        <v>48</v>
      </c>
      <c r="JYJ123" s="132"/>
      <c r="JYK123" s="132"/>
      <c r="JYL123" s="133"/>
      <c r="JYM123" s="134" t="s">
        <v>48</v>
      </c>
      <c r="JYN123" s="132"/>
      <c r="JYO123" s="132"/>
      <c r="JYP123" s="133"/>
      <c r="JYQ123" s="134" t="s">
        <v>48</v>
      </c>
      <c r="JYR123" s="132"/>
      <c r="JYS123" s="132"/>
      <c r="JYT123" s="133"/>
      <c r="JYU123" s="134" t="s">
        <v>48</v>
      </c>
      <c r="JYV123" s="132"/>
      <c r="JYW123" s="132"/>
      <c r="JYX123" s="133"/>
      <c r="JYY123" s="134" t="s">
        <v>48</v>
      </c>
      <c r="JYZ123" s="132"/>
      <c r="JZA123" s="132"/>
      <c r="JZB123" s="133"/>
      <c r="JZC123" s="134" t="s">
        <v>48</v>
      </c>
      <c r="JZD123" s="132"/>
      <c r="JZE123" s="132"/>
      <c r="JZF123" s="133"/>
      <c r="JZG123" s="134" t="s">
        <v>48</v>
      </c>
      <c r="JZH123" s="132"/>
      <c r="JZI123" s="132"/>
      <c r="JZJ123" s="133"/>
      <c r="JZK123" s="134" t="s">
        <v>48</v>
      </c>
      <c r="JZL123" s="132"/>
      <c r="JZM123" s="132"/>
      <c r="JZN123" s="133"/>
      <c r="JZO123" s="134" t="s">
        <v>48</v>
      </c>
      <c r="JZP123" s="132"/>
      <c r="JZQ123" s="132"/>
      <c r="JZR123" s="133"/>
      <c r="JZS123" s="134" t="s">
        <v>48</v>
      </c>
      <c r="JZT123" s="132"/>
      <c r="JZU123" s="132"/>
      <c r="JZV123" s="133"/>
      <c r="JZW123" s="134" t="s">
        <v>48</v>
      </c>
      <c r="JZX123" s="132"/>
      <c r="JZY123" s="132"/>
      <c r="JZZ123" s="133"/>
      <c r="KAA123" s="134" t="s">
        <v>48</v>
      </c>
      <c r="KAB123" s="132"/>
      <c r="KAC123" s="132"/>
      <c r="KAD123" s="133"/>
      <c r="KAE123" s="134" t="s">
        <v>48</v>
      </c>
      <c r="KAF123" s="132"/>
      <c r="KAG123" s="132"/>
      <c r="KAH123" s="133"/>
      <c r="KAI123" s="134" t="s">
        <v>48</v>
      </c>
      <c r="KAJ123" s="132"/>
      <c r="KAK123" s="132"/>
      <c r="KAL123" s="133"/>
      <c r="KAM123" s="134" t="s">
        <v>48</v>
      </c>
      <c r="KAN123" s="132"/>
      <c r="KAO123" s="132"/>
      <c r="KAP123" s="133"/>
      <c r="KAQ123" s="134" t="s">
        <v>48</v>
      </c>
      <c r="KAR123" s="132"/>
      <c r="KAS123" s="132"/>
      <c r="KAT123" s="133"/>
      <c r="KAU123" s="134" t="s">
        <v>48</v>
      </c>
      <c r="KAV123" s="132"/>
      <c r="KAW123" s="132"/>
      <c r="KAX123" s="133"/>
      <c r="KAY123" s="134" t="s">
        <v>48</v>
      </c>
      <c r="KAZ123" s="132"/>
      <c r="KBA123" s="132"/>
      <c r="KBB123" s="133"/>
      <c r="KBC123" s="134" t="s">
        <v>48</v>
      </c>
      <c r="KBD123" s="132"/>
      <c r="KBE123" s="132"/>
      <c r="KBF123" s="133"/>
      <c r="KBG123" s="134" t="s">
        <v>48</v>
      </c>
      <c r="KBH123" s="132"/>
      <c r="KBI123" s="132"/>
      <c r="KBJ123" s="133"/>
      <c r="KBK123" s="134" t="s">
        <v>48</v>
      </c>
      <c r="KBL123" s="132"/>
      <c r="KBM123" s="132"/>
      <c r="KBN123" s="133"/>
      <c r="KBO123" s="134" t="s">
        <v>48</v>
      </c>
      <c r="KBP123" s="132"/>
      <c r="KBQ123" s="132"/>
      <c r="KBR123" s="133"/>
      <c r="KBS123" s="134" t="s">
        <v>48</v>
      </c>
      <c r="KBT123" s="132"/>
      <c r="KBU123" s="132"/>
      <c r="KBV123" s="133"/>
      <c r="KBW123" s="134" t="s">
        <v>48</v>
      </c>
      <c r="KBX123" s="132"/>
      <c r="KBY123" s="132"/>
      <c r="KBZ123" s="133"/>
      <c r="KCA123" s="134" t="s">
        <v>48</v>
      </c>
      <c r="KCB123" s="132"/>
      <c r="KCC123" s="132"/>
      <c r="KCD123" s="133"/>
      <c r="KCE123" s="134" t="s">
        <v>48</v>
      </c>
      <c r="KCF123" s="132"/>
      <c r="KCG123" s="132"/>
      <c r="KCH123" s="133"/>
      <c r="KCI123" s="134" t="s">
        <v>48</v>
      </c>
      <c r="KCJ123" s="132"/>
      <c r="KCK123" s="132"/>
      <c r="KCL123" s="133"/>
      <c r="KCM123" s="134" t="s">
        <v>48</v>
      </c>
      <c r="KCN123" s="132"/>
      <c r="KCO123" s="132"/>
      <c r="KCP123" s="133"/>
      <c r="KCQ123" s="134" t="s">
        <v>48</v>
      </c>
      <c r="KCR123" s="132"/>
      <c r="KCS123" s="132"/>
      <c r="KCT123" s="133"/>
      <c r="KCU123" s="134" t="s">
        <v>48</v>
      </c>
      <c r="KCV123" s="132"/>
      <c r="KCW123" s="132"/>
      <c r="KCX123" s="133"/>
      <c r="KCY123" s="134" t="s">
        <v>48</v>
      </c>
      <c r="KCZ123" s="132"/>
      <c r="KDA123" s="132"/>
      <c r="KDB123" s="133"/>
      <c r="KDC123" s="134" t="s">
        <v>48</v>
      </c>
      <c r="KDD123" s="132"/>
      <c r="KDE123" s="132"/>
      <c r="KDF123" s="133"/>
      <c r="KDG123" s="134" t="s">
        <v>48</v>
      </c>
      <c r="KDH123" s="132"/>
      <c r="KDI123" s="132"/>
      <c r="KDJ123" s="133"/>
      <c r="KDK123" s="134" t="s">
        <v>48</v>
      </c>
      <c r="KDL123" s="132"/>
      <c r="KDM123" s="132"/>
      <c r="KDN123" s="133"/>
      <c r="KDO123" s="134" t="s">
        <v>48</v>
      </c>
      <c r="KDP123" s="132"/>
      <c r="KDQ123" s="132"/>
      <c r="KDR123" s="133"/>
      <c r="KDS123" s="134" t="s">
        <v>48</v>
      </c>
      <c r="KDT123" s="132"/>
      <c r="KDU123" s="132"/>
      <c r="KDV123" s="133"/>
      <c r="KDW123" s="134" t="s">
        <v>48</v>
      </c>
      <c r="KDX123" s="132"/>
      <c r="KDY123" s="132"/>
      <c r="KDZ123" s="133"/>
      <c r="KEA123" s="134" t="s">
        <v>48</v>
      </c>
      <c r="KEB123" s="132"/>
      <c r="KEC123" s="132"/>
      <c r="KED123" s="133"/>
      <c r="KEE123" s="134" t="s">
        <v>48</v>
      </c>
      <c r="KEF123" s="132"/>
      <c r="KEG123" s="132"/>
      <c r="KEH123" s="133"/>
      <c r="KEI123" s="134" t="s">
        <v>48</v>
      </c>
      <c r="KEJ123" s="132"/>
      <c r="KEK123" s="132"/>
      <c r="KEL123" s="133"/>
      <c r="KEM123" s="134" t="s">
        <v>48</v>
      </c>
      <c r="KEN123" s="132"/>
      <c r="KEO123" s="132"/>
      <c r="KEP123" s="133"/>
      <c r="KEQ123" s="134" t="s">
        <v>48</v>
      </c>
      <c r="KER123" s="132"/>
      <c r="KES123" s="132"/>
      <c r="KET123" s="133"/>
      <c r="KEU123" s="134" t="s">
        <v>48</v>
      </c>
      <c r="KEV123" s="132"/>
      <c r="KEW123" s="132"/>
      <c r="KEX123" s="133"/>
      <c r="KEY123" s="134" t="s">
        <v>48</v>
      </c>
      <c r="KEZ123" s="132"/>
      <c r="KFA123" s="132"/>
      <c r="KFB123" s="133"/>
      <c r="KFC123" s="134" t="s">
        <v>48</v>
      </c>
      <c r="KFD123" s="132"/>
      <c r="KFE123" s="132"/>
      <c r="KFF123" s="133"/>
      <c r="KFG123" s="134" t="s">
        <v>48</v>
      </c>
      <c r="KFH123" s="132"/>
      <c r="KFI123" s="132"/>
      <c r="KFJ123" s="133"/>
      <c r="KFK123" s="134" t="s">
        <v>48</v>
      </c>
      <c r="KFL123" s="132"/>
      <c r="KFM123" s="132"/>
      <c r="KFN123" s="133"/>
      <c r="KFO123" s="134" t="s">
        <v>48</v>
      </c>
      <c r="KFP123" s="132"/>
      <c r="KFQ123" s="132"/>
      <c r="KFR123" s="133"/>
      <c r="KFS123" s="134" t="s">
        <v>48</v>
      </c>
      <c r="KFT123" s="132"/>
      <c r="KFU123" s="132"/>
      <c r="KFV123" s="133"/>
      <c r="KFW123" s="134" t="s">
        <v>48</v>
      </c>
      <c r="KFX123" s="132"/>
      <c r="KFY123" s="132"/>
      <c r="KFZ123" s="133"/>
      <c r="KGA123" s="134" t="s">
        <v>48</v>
      </c>
      <c r="KGB123" s="132"/>
      <c r="KGC123" s="132"/>
      <c r="KGD123" s="133"/>
      <c r="KGE123" s="134" t="s">
        <v>48</v>
      </c>
      <c r="KGF123" s="132"/>
      <c r="KGG123" s="132"/>
      <c r="KGH123" s="133"/>
      <c r="KGI123" s="134" t="s">
        <v>48</v>
      </c>
      <c r="KGJ123" s="132"/>
      <c r="KGK123" s="132"/>
      <c r="KGL123" s="133"/>
      <c r="KGM123" s="134" t="s">
        <v>48</v>
      </c>
      <c r="KGN123" s="132"/>
      <c r="KGO123" s="132"/>
      <c r="KGP123" s="133"/>
      <c r="KGQ123" s="134" t="s">
        <v>48</v>
      </c>
      <c r="KGR123" s="132"/>
      <c r="KGS123" s="132"/>
      <c r="KGT123" s="133"/>
      <c r="KGU123" s="134" t="s">
        <v>48</v>
      </c>
      <c r="KGV123" s="132"/>
      <c r="KGW123" s="132"/>
      <c r="KGX123" s="133"/>
      <c r="KGY123" s="134" t="s">
        <v>48</v>
      </c>
      <c r="KGZ123" s="132"/>
      <c r="KHA123" s="132"/>
      <c r="KHB123" s="133"/>
      <c r="KHC123" s="134" t="s">
        <v>48</v>
      </c>
      <c r="KHD123" s="132"/>
      <c r="KHE123" s="132"/>
      <c r="KHF123" s="133"/>
      <c r="KHG123" s="134" t="s">
        <v>48</v>
      </c>
      <c r="KHH123" s="132"/>
      <c r="KHI123" s="132"/>
      <c r="KHJ123" s="133"/>
      <c r="KHK123" s="134" t="s">
        <v>48</v>
      </c>
      <c r="KHL123" s="132"/>
      <c r="KHM123" s="132"/>
      <c r="KHN123" s="133"/>
      <c r="KHO123" s="134" t="s">
        <v>48</v>
      </c>
      <c r="KHP123" s="132"/>
      <c r="KHQ123" s="132"/>
      <c r="KHR123" s="133"/>
      <c r="KHS123" s="134" t="s">
        <v>48</v>
      </c>
      <c r="KHT123" s="132"/>
      <c r="KHU123" s="132"/>
      <c r="KHV123" s="133"/>
      <c r="KHW123" s="134" t="s">
        <v>48</v>
      </c>
      <c r="KHX123" s="132"/>
      <c r="KHY123" s="132"/>
      <c r="KHZ123" s="133"/>
      <c r="KIA123" s="134" t="s">
        <v>48</v>
      </c>
      <c r="KIB123" s="132"/>
      <c r="KIC123" s="132"/>
      <c r="KID123" s="133"/>
      <c r="KIE123" s="134" t="s">
        <v>48</v>
      </c>
      <c r="KIF123" s="132"/>
      <c r="KIG123" s="132"/>
      <c r="KIH123" s="133"/>
      <c r="KII123" s="134" t="s">
        <v>48</v>
      </c>
      <c r="KIJ123" s="132"/>
      <c r="KIK123" s="132"/>
      <c r="KIL123" s="133"/>
      <c r="KIM123" s="134" t="s">
        <v>48</v>
      </c>
      <c r="KIN123" s="132"/>
      <c r="KIO123" s="132"/>
      <c r="KIP123" s="133"/>
      <c r="KIQ123" s="134" t="s">
        <v>48</v>
      </c>
      <c r="KIR123" s="132"/>
      <c r="KIS123" s="132"/>
      <c r="KIT123" s="133"/>
      <c r="KIU123" s="134" t="s">
        <v>48</v>
      </c>
      <c r="KIV123" s="132"/>
      <c r="KIW123" s="132"/>
      <c r="KIX123" s="133"/>
      <c r="KIY123" s="134" t="s">
        <v>48</v>
      </c>
      <c r="KIZ123" s="132"/>
      <c r="KJA123" s="132"/>
      <c r="KJB123" s="133"/>
      <c r="KJC123" s="134" t="s">
        <v>48</v>
      </c>
      <c r="KJD123" s="132"/>
      <c r="KJE123" s="132"/>
      <c r="KJF123" s="133"/>
      <c r="KJG123" s="134" t="s">
        <v>48</v>
      </c>
      <c r="KJH123" s="132"/>
      <c r="KJI123" s="132"/>
      <c r="KJJ123" s="133"/>
      <c r="KJK123" s="134" t="s">
        <v>48</v>
      </c>
      <c r="KJL123" s="132"/>
      <c r="KJM123" s="132"/>
      <c r="KJN123" s="133"/>
      <c r="KJO123" s="134" t="s">
        <v>48</v>
      </c>
      <c r="KJP123" s="132"/>
      <c r="KJQ123" s="132"/>
      <c r="KJR123" s="133"/>
      <c r="KJS123" s="134" t="s">
        <v>48</v>
      </c>
      <c r="KJT123" s="132"/>
      <c r="KJU123" s="132"/>
      <c r="KJV123" s="133"/>
      <c r="KJW123" s="134" t="s">
        <v>48</v>
      </c>
      <c r="KJX123" s="132"/>
      <c r="KJY123" s="132"/>
      <c r="KJZ123" s="133"/>
      <c r="KKA123" s="134" t="s">
        <v>48</v>
      </c>
      <c r="KKB123" s="132"/>
      <c r="KKC123" s="132"/>
      <c r="KKD123" s="133"/>
      <c r="KKE123" s="134" t="s">
        <v>48</v>
      </c>
      <c r="KKF123" s="132"/>
      <c r="KKG123" s="132"/>
      <c r="KKH123" s="133"/>
      <c r="KKI123" s="134" t="s">
        <v>48</v>
      </c>
      <c r="KKJ123" s="132"/>
      <c r="KKK123" s="132"/>
      <c r="KKL123" s="133"/>
      <c r="KKM123" s="134" t="s">
        <v>48</v>
      </c>
      <c r="KKN123" s="132"/>
      <c r="KKO123" s="132"/>
      <c r="KKP123" s="133"/>
      <c r="KKQ123" s="134" t="s">
        <v>48</v>
      </c>
      <c r="KKR123" s="132"/>
      <c r="KKS123" s="132"/>
      <c r="KKT123" s="133"/>
      <c r="KKU123" s="134" t="s">
        <v>48</v>
      </c>
      <c r="KKV123" s="132"/>
      <c r="KKW123" s="132"/>
      <c r="KKX123" s="133"/>
      <c r="KKY123" s="134" t="s">
        <v>48</v>
      </c>
      <c r="KKZ123" s="132"/>
      <c r="KLA123" s="132"/>
      <c r="KLB123" s="133"/>
      <c r="KLC123" s="134" t="s">
        <v>48</v>
      </c>
      <c r="KLD123" s="132"/>
      <c r="KLE123" s="132"/>
      <c r="KLF123" s="133"/>
      <c r="KLG123" s="134" t="s">
        <v>48</v>
      </c>
      <c r="KLH123" s="132"/>
      <c r="KLI123" s="132"/>
      <c r="KLJ123" s="133"/>
      <c r="KLK123" s="134" t="s">
        <v>48</v>
      </c>
      <c r="KLL123" s="132"/>
      <c r="KLM123" s="132"/>
      <c r="KLN123" s="133"/>
      <c r="KLO123" s="134" t="s">
        <v>48</v>
      </c>
      <c r="KLP123" s="132"/>
      <c r="KLQ123" s="132"/>
      <c r="KLR123" s="133"/>
      <c r="KLS123" s="134" t="s">
        <v>48</v>
      </c>
      <c r="KLT123" s="132"/>
      <c r="KLU123" s="132"/>
      <c r="KLV123" s="133"/>
      <c r="KLW123" s="134" t="s">
        <v>48</v>
      </c>
      <c r="KLX123" s="132"/>
      <c r="KLY123" s="132"/>
      <c r="KLZ123" s="133"/>
      <c r="KMA123" s="134" t="s">
        <v>48</v>
      </c>
      <c r="KMB123" s="132"/>
      <c r="KMC123" s="132"/>
      <c r="KMD123" s="133"/>
      <c r="KME123" s="134" t="s">
        <v>48</v>
      </c>
      <c r="KMF123" s="132"/>
      <c r="KMG123" s="132"/>
      <c r="KMH123" s="133"/>
      <c r="KMI123" s="134" t="s">
        <v>48</v>
      </c>
      <c r="KMJ123" s="132"/>
      <c r="KMK123" s="132"/>
      <c r="KML123" s="133"/>
      <c r="KMM123" s="134" t="s">
        <v>48</v>
      </c>
      <c r="KMN123" s="132"/>
      <c r="KMO123" s="132"/>
      <c r="KMP123" s="133"/>
      <c r="KMQ123" s="134" t="s">
        <v>48</v>
      </c>
      <c r="KMR123" s="132"/>
      <c r="KMS123" s="132"/>
      <c r="KMT123" s="133"/>
      <c r="KMU123" s="134" t="s">
        <v>48</v>
      </c>
      <c r="KMV123" s="132"/>
      <c r="KMW123" s="132"/>
      <c r="KMX123" s="133"/>
      <c r="KMY123" s="134" t="s">
        <v>48</v>
      </c>
      <c r="KMZ123" s="132"/>
      <c r="KNA123" s="132"/>
      <c r="KNB123" s="133"/>
      <c r="KNC123" s="134" t="s">
        <v>48</v>
      </c>
      <c r="KND123" s="132"/>
      <c r="KNE123" s="132"/>
      <c r="KNF123" s="133"/>
      <c r="KNG123" s="134" t="s">
        <v>48</v>
      </c>
      <c r="KNH123" s="132"/>
      <c r="KNI123" s="132"/>
      <c r="KNJ123" s="133"/>
      <c r="KNK123" s="134" t="s">
        <v>48</v>
      </c>
      <c r="KNL123" s="132"/>
      <c r="KNM123" s="132"/>
      <c r="KNN123" s="133"/>
      <c r="KNO123" s="134" t="s">
        <v>48</v>
      </c>
      <c r="KNP123" s="132"/>
      <c r="KNQ123" s="132"/>
      <c r="KNR123" s="133"/>
      <c r="KNS123" s="134" t="s">
        <v>48</v>
      </c>
      <c r="KNT123" s="132"/>
      <c r="KNU123" s="132"/>
      <c r="KNV123" s="133"/>
      <c r="KNW123" s="134" t="s">
        <v>48</v>
      </c>
      <c r="KNX123" s="132"/>
      <c r="KNY123" s="132"/>
      <c r="KNZ123" s="133"/>
      <c r="KOA123" s="134" t="s">
        <v>48</v>
      </c>
      <c r="KOB123" s="132"/>
      <c r="KOC123" s="132"/>
      <c r="KOD123" s="133"/>
      <c r="KOE123" s="134" t="s">
        <v>48</v>
      </c>
      <c r="KOF123" s="132"/>
      <c r="KOG123" s="132"/>
      <c r="KOH123" s="133"/>
      <c r="KOI123" s="134" t="s">
        <v>48</v>
      </c>
      <c r="KOJ123" s="132"/>
      <c r="KOK123" s="132"/>
      <c r="KOL123" s="133"/>
      <c r="KOM123" s="134" t="s">
        <v>48</v>
      </c>
      <c r="KON123" s="132"/>
      <c r="KOO123" s="132"/>
      <c r="KOP123" s="133"/>
      <c r="KOQ123" s="134" t="s">
        <v>48</v>
      </c>
      <c r="KOR123" s="132"/>
      <c r="KOS123" s="132"/>
      <c r="KOT123" s="133"/>
      <c r="KOU123" s="134" t="s">
        <v>48</v>
      </c>
      <c r="KOV123" s="132"/>
      <c r="KOW123" s="132"/>
      <c r="KOX123" s="133"/>
      <c r="KOY123" s="134" t="s">
        <v>48</v>
      </c>
      <c r="KOZ123" s="132"/>
      <c r="KPA123" s="132"/>
      <c r="KPB123" s="133"/>
      <c r="KPC123" s="134" t="s">
        <v>48</v>
      </c>
      <c r="KPD123" s="132"/>
      <c r="KPE123" s="132"/>
      <c r="KPF123" s="133"/>
      <c r="KPG123" s="134" t="s">
        <v>48</v>
      </c>
      <c r="KPH123" s="132"/>
      <c r="KPI123" s="132"/>
      <c r="KPJ123" s="133"/>
      <c r="KPK123" s="134" t="s">
        <v>48</v>
      </c>
      <c r="KPL123" s="132"/>
      <c r="KPM123" s="132"/>
      <c r="KPN123" s="133"/>
      <c r="KPO123" s="134" t="s">
        <v>48</v>
      </c>
      <c r="KPP123" s="132"/>
      <c r="KPQ123" s="132"/>
      <c r="KPR123" s="133"/>
      <c r="KPS123" s="134" t="s">
        <v>48</v>
      </c>
      <c r="KPT123" s="132"/>
      <c r="KPU123" s="132"/>
      <c r="KPV123" s="133"/>
      <c r="KPW123" s="134" t="s">
        <v>48</v>
      </c>
      <c r="KPX123" s="132"/>
      <c r="KPY123" s="132"/>
      <c r="KPZ123" s="133"/>
      <c r="KQA123" s="134" t="s">
        <v>48</v>
      </c>
      <c r="KQB123" s="132"/>
      <c r="KQC123" s="132"/>
      <c r="KQD123" s="133"/>
      <c r="KQE123" s="134" t="s">
        <v>48</v>
      </c>
      <c r="KQF123" s="132"/>
      <c r="KQG123" s="132"/>
      <c r="KQH123" s="133"/>
      <c r="KQI123" s="134" t="s">
        <v>48</v>
      </c>
      <c r="KQJ123" s="132"/>
      <c r="KQK123" s="132"/>
      <c r="KQL123" s="133"/>
      <c r="KQM123" s="134" t="s">
        <v>48</v>
      </c>
      <c r="KQN123" s="132"/>
      <c r="KQO123" s="132"/>
      <c r="KQP123" s="133"/>
      <c r="KQQ123" s="134" t="s">
        <v>48</v>
      </c>
      <c r="KQR123" s="132"/>
      <c r="KQS123" s="132"/>
      <c r="KQT123" s="133"/>
      <c r="KQU123" s="134" t="s">
        <v>48</v>
      </c>
      <c r="KQV123" s="132"/>
      <c r="KQW123" s="132"/>
      <c r="KQX123" s="133"/>
      <c r="KQY123" s="134" t="s">
        <v>48</v>
      </c>
      <c r="KQZ123" s="132"/>
      <c r="KRA123" s="132"/>
      <c r="KRB123" s="133"/>
      <c r="KRC123" s="134" t="s">
        <v>48</v>
      </c>
      <c r="KRD123" s="132"/>
      <c r="KRE123" s="132"/>
      <c r="KRF123" s="133"/>
      <c r="KRG123" s="134" t="s">
        <v>48</v>
      </c>
      <c r="KRH123" s="132"/>
      <c r="KRI123" s="132"/>
      <c r="KRJ123" s="133"/>
      <c r="KRK123" s="134" t="s">
        <v>48</v>
      </c>
      <c r="KRL123" s="132"/>
      <c r="KRM123" s="132"/>
      <c r="KRN123" s="133"/>
      <c r="KRO123" s="134" t="s">
        <v>48</v>
      </c>
      <c r="KRP123" s="132"/>
      <c r="KRQ123" s="132"/>
      <c r="KRR123" s="133"/>
      <c r="KRS123" s="134" t="s">
        <v>48</v>
      </c>
      <c r="KRT123" s="132"/>
      <c r="KRU123" s="132"/>
      <c r="KRV123" s="133"/>
      <c r="KRW123" s="134" t="s">
        <v>48</v>
      </c>
      <c r="KRX123" s="132"/>
      <c r="KRY123" s="132"/>
      <c r="KRZ123" s="133"/>
      <c r="KSA123" s="134" t="s">
        <v>48</v>
      </c>
      <c r="KSB123" s="132"/>
      <c r="KSC123" s="132"/>
      <c r="KSD123" s="133"/>
      <c r="KSE123" s="134" t="s">
        <v>48</v>
      </c>
      <c r="KSF123" s="132"/>
      <c r="KSG123" s="132"/>
      <c r="KSH123" s="133"/>
      <c r="KSI123" s="134" t="s">
        <v>48</v>
      </c>
      <c r="KSJ123" s="132"/>
      <c r="KSK123" s="132"/>
      <c r="KSL123" s="133"/>
      <c r="KSM123" s="134" t="s">
        <v>48</v>
      </c>
      <c r="KSN123" s="132"/>
      <c r="KSO123" s="132"/>
      <c r="KSP123" s="133"/>
      <c r="KSQ123" s="134" t="s">
        <v>48</v>
      </c>
      <c r="KSR123" s="132"/>
      <c r="KSS123" s="132"/>
      <c r="KST123" s="133"/>
      <c r="KSU123" s="134" t="s">
        <v>48</v>
      </c>
      <c r="KSV123" s="132"/>
      <c r="KSW123" s="132"/>
      <c r="KSX123" s="133"/>
      <c r="KSY123" s="134" t="s">
        <v>48</v>
      </c>
      <c r="KSZ123" s="132"/>
      <c r="KTA123" s="132"/>
      <c r="KTB123" s="133"/>
      <c r="KTC123" s="134" t="s">
        <v>48</v>
      </c>
      <c r="KTD123" s="132"/>
      <c r="KTE123" s="132"/>
      <c r="KTF123" s="133"/>
      <c r="KTG123" s="134" t="s">
        <v>48</v>
      </c>
      <c r="KTH123" s="132"/>
      <c r="KTI123" s="132"/>
      <c r="KTJ123" s="133"/>
      <c r="KTK123" s="134" t="s">
        <v>48</v>
      </c>
      <c r="KTL123" s="132"/>
      <c r="KTM123" s="132"/>
      <c r="KTN123" s="133"/>
      <c r="KTO123" s="134" t="s">
        <v>48</v>
      </c>
      <c r="KTP123" s="132"/>
      <c r="KTQ123" s="132"/>
      <c r="KTR123" s="133"/>
      <c r="KTS123" s="134" t="s">
        <v>48</v>
      </c>
      <c r="KTT123" s="132"/>
      <c r="KTU123" s="132"/>
      <c r="KTV123" s="133"/>
      <c r="KTW123" s="134" t="s">
        <v>48</v>
      </c>
      <c r="KTX123" s="132"/>
      <c r="KTY123" s="132"/>
      <c r="KTZ123" s="133"/>
      <c r="KUA123" s="134" t="s">
        <v>48</v>
      </c>
      <c r="KUB123" s="132"/>
      <c r="KUC123" s="132"/>
      <c r="KUD123" s="133"/>
      <c r="KUE123" s="134" t="s">
        <v>48</v>
      </c>
      <c r="KUF123" s="132"/>
      <c r="KUG123" s="132"/>
      <c r="KUH123" s="133"/>
      <c r="KUI123" s="134" t="s">
        <v>48</v>
      </c>
      <c r="KUJ123" s="132"/>
      <c r="KUK123" s="132"/>
      <c r="KUL123" s="133"/>
      <c r="KUM123" s="134" t="s">
        <v>48</v>
      </c>
      <c r="KUN123" s="132"/>
      <c r="KUO123" s="132"/>
      <c r="KUP123" s="133"/>
      <c r="KUQ123" s="134" t="s">
        <v>48</v>
      </c>
      <c r="KUR123" s="132"/>
      <c r="KUS123" s="132"/>
      <c r="KUT123" s="133"/>
      <c r="KUU123" s="134" t="s">
        <v>48</v>
      </c>
      <c r="KUV123" s="132"/>
      <c r="KUW123" s="132"/>
      <c r="KUX123" s="133"/>
      <c r="KUY123" s="134" t="s">
        <v>48</v>
      </c>
      <c r="KUZ123" s="132"/>
      <c r="KVA123" s="132"/>
      <c r="KVB123" s="133"/>
      <c r="KVC123" s="134" t="s">
        <v>48</v>
      </c>
      <c r="KVD123" s="132"/>
      <c r="KVE123" s="132"/>
      <c r="KVF123" s="133"/>
      <c r="KVG123" s="134" t="s">
        <v>48</v>
      </c>
      <c r="KVH123" s="132"/>
      <c r="KVI123" s="132"/>
      <c r="KVJ123" s="133"/>
      <c r="KVK123" s="134" t="s">
        <v>48</v>
      </c>
      <c r="KVL123" s="132"/>
      <c r="KVM123" s="132"/>
      <c r="KVN123" s="133"/>
      <c r="KVO123" s="134" t="s">
        <v>48</v>
      </c>
      <c r="KVP123" s="132"/>
      <c r="KVQ123" s="132"/>
      <c r="KVR123" s="133"/>
      <c r="KVS123" s="134" t="s">
        <v>48</v>
      </c>
      <c r="KVT123" s="132"/>
      <c r="KVU123" s="132"/>
      <c r="KVV123" s="133"/>
      <c r="KVW123" s="134" t="s">
        <v>48</v>
      </c>
      <c r="KVX123" s="132"/>
      <c r="KVY123" s="132"/>
      <c r="KVZ123" s="133"/>
      <c r="KWA123" s="134" t="s">
        <v>48</v>
      </c>
      <c r="KWB123" s="132"/>
      <c r="KWC123" s="132"/>
      <c r="KWD123" s="133"/>
      <c r="KWE123" s="134" t="s">
        <v>48</v>
      </c>
      <c r="KWF123" s="132"/>
      <c r="KWG123" s="132"/>
      <c r="KWH123" s="133"/>
      <c r="KWI123" s="134" t="s">
        <v>48</v>
      </c>
      <c r="KWJ123" s="132"/>
      <c r="KWK123" s="132"/>
      <c r="KWL123" s="133"/>
      <c r="KWM123" s="134" t="s">
        <v>48</v>
      </c>
      <c r="KWN123" s="132"/>
      <c r="KWO123" s="132"/>
      <c r="KWP123" s="133"/>
      <c r="KWQ123" s="134" t="s">
        <v>48</v>
      </c>
      <c r="KWR123" s="132"/>
      <c r="KWS123" s="132"/>
      <c r="KWT123" s="133"/>
      <c r="KWU123" s="134" t="s">
        <v>48</v>
      </c>
      <c r="KWV123" s="132"/>
      <c r="KWW123" s="132"/>
      <c r="KWX123" s="133"/>
      <c r="KWY123" s="134" t="s">
        <v>48</v>
      </c>
      <c r="KWZ123" s="132"/>
      <c r="KXA123" s="132"/>
      <c r="KXB123" s="133"/>
      <c r="KXC123" s="134" t="s">
        <v>48</v>
      </c>
      <c r="KXD123" s="132"/>
      <c r="KXE123" s="132"/>
      <c r="KXF123" s="133"/>
      <c r="KXG123" s="134" t="s">
        <v>48</v>
      </c>
      <c r="KXH123" s="132"/>
      <c r="KXI123" s="132"/>
      <c r="KXJ123" s="133"/>
      <c r="KXK123" s="134" t="s">
        <v>48</v>
      </c>
      <c r="KXL123" s="132"/>
      <c r="KXM123" s="132"/>
      <c r="KXN123" s="133"/>
      <c r="KXO123" s="134" t="s">
        <v>48</v>
      </c>
      <c r="KXP123" s="132"/>
      <c r="KXQ123" s="132"/>
      <c r="KXR123" s="133"/>
      <c r="KXS123" s="134" t="s">
        <v>48</v>
      </c>
      <c r="KXT123" s="132"/>
      <c r="KXU123" s="132"/>
      <c r="KXV123" s="133"/>
      <c r="KXW123" s="134" t="s">
        <v>48</v>
      </c>
      <c r="KXX123" s="132"/>
      <c r="KXY123" s="132"/>
      <c r="KXZ123" s="133"/>
      <c r="KYA123" s="134" t="s">
        <v>48</v>
      </c>
      <c r="KYB123" s="132"/>
      <c r="KYC123" s="132"/>
      <c r="KYD123" s="133"/>
      <c r="KYE123" s="134" t="s">
        <v>48</v>
      </c>
      <c r="KYF123" s="132"/>
      <c r="KYG123" s="132"/>
      <c r="KYH123" s="133"/>
      <c r="KYI123" s="134" t="s">
        <v>48</v>
      </c>
      <c r="KYJ123" s="132"/>
      <c r="KYK123" s="132"/>
      <c r="KYL123" s="133"/>
      <c r="KYM123" s="134" t="s">
        <v>48</v>
      </c>
      <c r="KYN123" s="132"/>
      <c r="KYO123" s="132"/>
      <c r="KYP123" s="133"/>
      <c r="KYQ123" s="134" t="s">
        <v>48</v>
      </c>
      <c r="KYR123" s="132"/>
      <c r="KYS123" s="132"/>
      <c r="KYT123" s="133"/>
      <c r="KYU123" s="134" t="s">
        <v>48</v>
      </c>
      <c r="KYV123" s="132"/>
      <c r="KYW123" s="132"/>
      <c r="KYX123" s="133"/>
      <c r="KYY123" s="134" t="s">
        <v>48</v>
      </c>
      <c r="KYZ123" s="132"/>
      <c r="KZA123" s="132"/>
      <c r="KZB123" s="133"/>
      <c r="KZC123" s="134" t="s">
        <v>48</v>
      </c>
      <c r="KZD123" s="132"/>
      <c r="KZE123" s="132"/>
      <c r="KZF123" s="133"/>
      <c r="KZG123" s="134" t="s">
        <v>48</v>
      </c>
      <c r="KZH123" s="132"/>
      <c r="KZI123" s="132"/>
      <c r="KZJ123" s="133"/>
      <c r="KZK123" s="134" t="s">
        <v>48</v>
      </c>
      <c r="KZL123" s="132"/>
      <c r="KZM123" s="132"/>
      <c r="KZN123" s="133"/>
      <c r="KZO123" s="134" t="s">
        <v>48</v>
      </c>
      <c r="KZP123" s="132"/>
      <c r="KZQ123" s="132"/>
      <c r="KZR123" s="133"/>
      <c r="KZS123" s="134" t="s">
        <v>48</v>
      </c>
      <c r="KZT123" s="132"/>
      <c r="KZU123" s="132"/>
      <c r="KZV123" s="133"/>
      <c r="KZW123" s="134" t="s">
        <v>48</v>
      </c>
      <c r="KZX123" s="132"/>
      <c r="KZY123" s="132"/>
      <c r="KZZ123" s="133"/>
      <c r="LAA123" s="134" t="s">
        <v>48</v>
      </c>
      <c r="LAB123" s="132"/>
      <c r="LAC123" s="132"/>
      <c r="LAD123" s="133"/>
      <c r="LAE123" s="134" t="s">
        <v>48</v>
      </c>
      <c r="LAF123" s="132"/>
      <c r="LAG123" s="132"/>
      <c r="LAH123" s="133"/>
      <c r="LAI123" s="134" t="s">
        <v>48</v>
      </c>
      <c r="LAJ123" s="132"/>
      <c r="LAK123" s="132"/>
      <c r="LAL123" s="133"/>
      <c r="LAM123" s="134" t="s">
        <v>48</v>
      </c>
      <c r="LAN123" s="132"/>
      <c r="LAO123" s="132"/>
      <c r="LAP123" s="133"/>
      <c r="LAQ123" s="134" t="s">
        <v>48</v>
      </c>
      <c r="LAR123" s="132"/>
      <c r="LAS123" s="132"/>
      <c r="LAT123" s="133"/>
      <c r="LAU123" s="134" t="s">
        <v>48</v>
      </c>
      <c r="LAV123" s="132"/>
      <c r="LAW123" s="132"/>
      <c r="LAX123" s="133"/>
      <c r="LAY123" s="134" t="s">
        <v>48</v>
      </c>
      <c r="LAZ123" s="132"/>
      <c r="LBA123" s="132"/>
      <c r="LBB123" s="133"/>
      <c r="LBC123" s="134" t="s">
        <v>48</v>
      </c>
      <c r="LBD123" s="132"/>
      <c r="LBE123" s="132"/>
      <c r="LBF123" s="133"/>
      <c r="LBG123" s="134" t="s">
        <v>48</v>
      </c>
      <c r="LBH123" s="132"/>
      <c r="LBI123" s="132"/>
      <c r="LBJ123" s="133"/>
      <c r="LBK123" s="134" t="s">
        <v>48</v>
      </c>
      <c r="LBL123" s="132"/>
      <c r="LBM123" s="132"/>
      <c r="LBN123" s="133"/>
      <c r="LBO123" s="134" t="s">
        <v>48</v>
      </c>
      <c r="LBP123" s="132"/>
      <c r="LBQ123" s="132"/>
      <c r="LBR123" s="133"/>
      <c r="LBS123" s="134" t="s">
        <v>48</v>
      </c>
      <c r="LBT123" s="132"/>
      <c r="LBU123" s="132"/>
      <c r="LBV123" s="133"/>
      <c r="LBW123" s="134" t="s">
        <v>48</v>
      </c>
      <c r="LBX123" s="132"/>
      <c r="LBY123" s="132"/>
      <c r="LBZ123" s="133"/>
      <c r="LCA123" s="134" t="s">
        <v>48</v>
      </c>
      <c r="LCB123" s="132"/>
      <c r="LCC123" s="132"/>
      <c r="LCD123" s="133"/>
      <c r="LCE123" s="134" t="s">
        <v>48</v>
      </c>
      <c r="LCF123" s="132"/>
      <c r="LCG123" s="132"/>
      <c r="LCH123" s="133"/>
      <c r="LCI123" s="134" t="s">
        <v>48</v>
      </c>
      <c r="LCJ123" s="132"/>
      <c r="LCK123" s="132"/>
      <c r="LCL123" s="133"/>
      <c r="LCM123" s="134" t="s">
        <v>48</v>
      </c>
      <c r="LCN123" s="132"/>
      <c r="LCO123" s="132"/>
      <c r="LCP123" s="133"/>
      <c r="LCQ123" s="134" t="s">
        <v>48</v>
      </c>
      <c r="LCR123" s="132"/>
      <c r="LCS123" s="132"/>
      <c r="LCT123" s="133"/>
      <c r="LCU123" s="134" t="s">
        <v>48</v>
      </c>
      <c r="LCV123" s="132"/>
      <c r="LCW123" s="132"/>
      <c r="LCX123" s="133"/>
      <c r="LCY123" s="134" t="s">
        <v>48</v>
      </c>
      <c r="LCZ123" s="132"/>
      <c r="LDA123" s="132"/>
      <c r="LDB123" s="133"/>
      <c r="LDC123" s="134" t="s">
        <v>48</v>
      </c>
      <c r="LDD123" s="132"/>
      <c r="LDE123" s="132"/>
      <c r="LDF123" s="133"/>
      <c r="LDG123" s="134" t="s">
        <v>48</v>
      </c>
      <c r="LDH123" s="132"/>
      <c r="LDI123" s="132"/>
      <c r="LDJ123" s="133"/>
      <c r="LDK123" s="134" t="s">
        <v>48</v>
      </c>
      <c r="LDL123" s="132"/>
      <c r="LDM123" s="132"/>
      <c r="LDN123" s="133"/>
      <c r="LDO123" s="134" t="s">
        <v>48</v>
      </c>
      <c r="LDP123" s="132"/>
      <c r="LDQ123" s="132"/>
      <c r="LDR123" s="133"/>
      <c r="LDS123" s="134" t="s">
        <v>48</v>
      </c>
      <c r="LDT123" s="132"/>
      <c r="LDU123" s="132"/>
      <c r="LDV123" s="133"/>
      <c r="LDW123" s="134" t="s">
        <v>48</v>
      </c>
      <c r="LDX123" s="132"/>
      <c r="LDY123" s="132"/>
      <c r="LDZ123" s="133"/>
      <c r="LEA123" s="134" t="s">
        <v>48</v>
      </c>
      <c r="LEB123" s="132"/>
      <c r="LEC123" s="132"/>
      <c r="LED123" s="133"/>
      <c r="LEE123" s="134" t="s">
        <v>48</v>
      </c>
      <c r="LEF123" s="132"/>
      <c r="LEG123" s="132"/>
      <c r="LEH123" s="133"/>
      <c r="LEI123" s="134" t="s">
        <v>48</v>
      </c>
      <c r="LEJ123" s="132"/>
      <c r="LEK123" s="132"/>
      <c r="LEL123" s="133"/>
      <c r="LEM123" s="134" t="s">
        <v>48</v>
      </c>
      <c r="LEN123" s="132"/>
      <c r="LEO123" s="132"/>
      <c r="LEP123" s="133"/>
      <c r="LEQ123" s="134" t="s">
        <v>48</v>
      </c>
      <c r="LER123" s="132"/>
      <c r="LES123" s="132"/>
      <c r="LET123" s="133"/>
      <c r="LEU123" s="134" t="s">
        <v>48</v>
      </c>
      <c r="LEV123" s="132"/>
      <c r="LEW123" s="132"/>
      <c r="LEX123" s="133"/>
      <c r="LEY123" s="134" t="s">
        <v>48</v>
      </c>
      <c r="LEZ123" s="132"/>
      <c r="LFA123" s="132"/>
      <c r="LFB123" s="133"/>
      <c r="LFC123" s="134" t="s">
        <v>48</v>
      </c>
      <c r="LFD123" s="132"/>
      <c r="LFE123" s="132"/>
      <c r="LFF123" s="133"/>
      <c r="LFG123" s="134" t="s">
        <v>48</v>
      </c>
      <c r="LFH123" s="132"/>
      <c r="LFI123" s="132"/>
      <c r="LFJ123" s="133"/>
      <c r="LFK123" s="134" t="s">
        <v>48</v>
      </c>
      <c r="LFL123" s="132"/>
      <c r="LFM123" s="132"/>
      <c r="LFN123" s="133"/>
      <c r="LFO123" s="134" t="s">
        <v>48</v>
      </c>
      <c r="LFP123" s="132"/>
      <c r="LFQ123" s="132"/>
      <c r="LFR123" s="133"/>
      <c r="LFS123" s="134" t="s">
        <v>48</v>
      </c>
      <c r="LFT123" s="132"/>
      <c r="LFU123" s="132"/>
      <c r="LFV123" s="133"/>
      <c r="LFW123" s="134" t="s">
        <v>48</v>
      </c>
      <c r="LFX123" s="132"/>
      <c r="LFY123" s="132"/>
      <c r="LFZ123" s="133"/>
      <c r="LGA123" s="134" t="s">
        <v>48</v>
      </c>
      <c r="LGB123" s="132"/>
      <c r="LGC123" s="132"/>
      <c r="LGD123" s="133"/>
      <c r="LGE123" s="134" t="s">
        <v>48</v>
      </c>
      <c r="LGF123" s="132"/>
      <c r="LGG123" s="132"/>
      <c r="LGH123" s="133"/>
      <c r="LGI123" s="134" t="s">
        <v>48</v>
      </c>
      <c r="LGJ123" s="132"/>
      <c r="LGK123" s="132"/>
      <c r="LGL123" s="133"/>
      <c r="LGM123" s="134" t="s">
        <v>48</v>
      </c>
      <c r="LGN123" s="132"/>
      <c r="LGO123" s="132"/>
      <c r="LGP123" s="133"/>
      <c r="LGQ123" s="134" t="s">
        <v>48</v>
      </c>
      <c r="LGR123" s="132"/>
      <c r="LGS123" s="132"/>
      <c r="LGT123" s="133"/>
      <c r="LGU123" s="134" t="s">
        <v>48</v>
      </c>
      <c r="LGV123" s="132"/>
      <c r="LGW123" s="132"/>
      <c r="LGX123" s="133"/>
      <c r="LGY123" s="134" t="s">
        <v>48</v>
      </c>
      <c r="LGZ123" s="132"/>
      <c r="LHA123" s="132"/>
      <c r="LHB123" s="133"/>
      <c r="LHC123" s="134" t="s">
        <v>48</v>
      </c>
      <c r="LHD123" s="132"/>
      <c r="LHE123" s="132"/>
      <c r="LHF123" s="133"/>
      <c r="LHG123" s="134" t="s">
        <v>48</v>
      </c>
      <c r="LHH123" s="132"/>
      <c r="LHI123" s="132"/>
      <c r="LHJ123" s="133"/>
      <c r="LHK123" s="134" t="s">
        <v>48</v>
      </c>
      <c r="LHL123" s="132"/>
      <c r="LHM123" s="132"/>
      <c r="LHN123" s="133"/>
      <c r="LHO123" s="134" t="s">
        <v>48</v>
      </c>
      <c r="LHP123" s="132"/>
      <c r="LHQ123" s="132"/>
      <c r="LHR123" s="133"/>
      <c r="LHS123" s="134" t="s">
        <v>48</v>
      </c>
      <c r="LHT123" s="132"/>
      <c r="LHU123" s="132"/>
      <c r="LHV123" s="133"/>
      <c r="LHW123" s="134" t="s">
        <v>48</v>
      </c>
      <c r="LHX123" s="132"/>
      <c r="LHY123" s="132"/>
      <c r="LHZ123" s="133"/>
      <c r="LIA123" s="134" t="s">
        <v>48</v>
      </c>
      <c r="LIB123" s="132"/>
      <c r="LIC123" s="132"/>
      <c r="LID123" s="133"/>
      <c r="LIE123" s="134" t="s">
        <v>48</v>
      </c>
      <c r="LIF123" s="132"/>
      <c r="LIG123" s="132"/>
      <c r="LIH123" s="133"/>
      <c r="LII123" s="134" t="s">
        <v>48</v>
      </c>
      <c r="LIJ123" s="132"/>
      <c r="LIK123" s="132"/>
      <c r="LIL123" s="133"/>
      <c r="LIM123" s="134" t="s">
        <v>48</v>
      </c>
      <c r="LIN123" s="132"/>
      <c r="LIO123" s="132"/>
      <c r="LIP123" s="133"/>
      <c r="LIQ123" s="134" t="s">
        <v>48</v>
      </c>
      <c r="LIR123" s="132"/>
      <c r="LIS123" s="132"/>
      <c r="LIT123" s="133"/>
      <c r="LIU123" s="134" t="s">
        <v>48</v>
      </c>
      <c r="LIV123" s="132"/>
      <c r="LIW123" s="132"/>
      <c r="LIX123" s="133"/>
      <c r="LIY123" s="134" t="s">
        <v>48</v>
      </c>
      <c r="LIZ123" s="132"/>
      <c r="LJA123" s="132"/>
      <c r="LJB123" s="133"/>
      <c r="LJC123" s="134" t="s">
        <v>48</v>
      </c>
      <c r="LJD123" s="132"/>
      <c r="LJE123" s="132"/>
      <c r="LJF123" s="133"/>
      <c r="LJG123" s="134" t="s">
        <v>48</v>
      </c>
      <c r="LJH123" s="132"/>
      <c r="LJI123" s="132"/>
      <c r="LJJ123" s="133"/>
      <c r="LJK123" s="134" t="s">
        <v>48</v>
      </c>
      <c r="LJL123" s="132"/>
      <c r="LJM123" s="132"/>
      <c r="LJN123" s="133"/>
      <c r="LJO123" s="134" t="s">
        <v>48</v>
      </c>
      <c r="LJP123" s="132"/>
      <c r="LJQ123" s="132"/>
      <c r="LJR123" s="133"/>
      <c r="LJS123" s="134" t="s">
        <v>48</v>
      </c>
      <c r="LJT123" s="132"/>
      <c r="LJU123" s="132"/>
      <c r="LJV123" s="133"/>
      <c r="LJW123" s="134" t="s">
        <v>48</v>
      </c>
      <c r="LJX123" s="132"/>
      <c r="LJY123" s="132"/>
      <c r="LJZ123" s="133"/>
      <c r="LKA123" s="134" t="s">
        <v>48</v>
      </c>
      <c r="LKB123" s="132"/>
      <c r="LKC123" s="132"/>
      <c r="LKD123" s="133"/>
      <c r="LKE123" s="134" t="s">
        <v>48</v>
      </c>
      <c r="LKF123" s="132"/>
      <c r="LKG123" s="132"/>
      <c r="LKH123" s="133"/>
      <c r="LKI123" s="134" t="s">
        <v>48</v>
      </c>
      <c r="LKJ123" s="132"/>
      <c r="LKK123" s="132"/>
      <c r="LKL123" s="133"/>
      <c r="LKM123" s="134" t="s">
        <v>48</v>
      </c>
      <c r="LKN123" s="132"/>
      <c r="LKO123" s="132"/>
      <c r="LKP123" s="133"/>
      <c r="LKQ123" s="134" t="s">
        <v>48</v>
      </c>
      <c r="LKR123" s="132"/>
      <c r="LKS123" s="132"/>
      <c r="LKT123" s="133"/>
      <c r="LKU123" s="134" t="s">
        <v>48</v>
      </c>
      <c r="LKV123" s="132"/>
      <c r="LKW123" s="132"/>
      <c r="LKX123" s="133"/>
      <c r="LKY123" s="134" t="s">
        <v>48</v>
      </c>
      <c r="LKZ123" s="132"/>
      <c r="LLA123" s="132"/>
      <c r="LLB123" s="133"/>
      <c r="LLC123" s="134" t="s">
        <v>48</v>
      </c>
      <c r="LLD123" s="132"/>
      <c r="LLE123" s="132"/>
      <c r="LLF123" s="133"/>
      <c r="LLG123" s="134" t="s">
        <v>48</v>
      </c>
      <c r="LLH123" s="132"/>
      <c r="LLI123" s="132"/>
      <c r="LLJ123" s="133"/>
      <c r="LLK123" s="134" t="s">
        <v>48</v>
      </c>
      <c r="LLL123" s="132"/>
      <c r="LLM123" s="132"/>
      <c r="LLN123" s="133"/>
      <c r="LLO123" s="134" t="s">
        <v>48</v>
      </c>
      <c r="LLP123" s="132"/>
      <c r="LLQ123" s="132"/>
      <c r="LLR123" s="133"/>
      <c r="LLS123" s="134" t="s">
        <v>48</v>
      </c>
      <c r="LLT123" s="132"/>
      <c r="LLU123" s="132"/>
      <c r="LLV123" s="133"/>
      <c r="LLW123" s="134" t="s">
        <v>48</v>
      </c>
      <c r="LLX123" s="132"/>
      <c r="LLY123" s="132"/>
      <c r="LLZ123" s="133"/>
      <c r="LMA123" s="134" t="s">
        <v>48</v>
      </c>
      <c r="LMB123" s="132"/>
      <c r="LMC123" s="132"/>
      <c r="LMD123" s="133"/>
      <c r="LME123" s="134" t="s">
        <v>48</v>
      </c>
      <c r="LMF123" s="132"/>
      <c r="LMG123" s="132"/>
      <c r="LMH123" s="133"/>
      <c r="LMI123" s="134" t="s">
        <v>48</v>
      </c>
      <c r="LMJ123" s="132"/>
      <c r="LMK123" s="132"/>
      <c r="LML123" s="133"/>
      <c r="LMM123" s="134" t="s">
        <v>48</v>
      </c>
      <c r="LMN123" s="132"/>
      <c r="LMO123" s="132"/>
      <c r="LMP123" s="133"/>
      <c r="LMQ123" s="134" t="s">
        <v>48</v>
      </c>
      <c r="LMR123" s="132"/>
      <c r="LMS123" s="132"/>
      <c r="LMT123" s="133"/>
      <c r="LMU123" s="134" t="s">
        <v>48</v>
      </c>
      <c r="LMV123" s="132"/>
      <c r="LMW123" s="132"/>
      <c r="LMX123" s="133"/>
      <c r="LMY123" s="134" t="s">
        <v>48</v>
      </c>
      <c r="LMZ123" s="132"/>
      <c r="LNA123" s="132"/>
      <c r="LNB123" s="133"/>
      <c r="LNC123" s="134" t="s">
        <v>48</v>
      </c>
      <c r="LND123" s="132"/>
      <c r="LNE123" s="132"/>
      <c r="LNF123" s="133"/>
      <c r="LNG123" s="134" t="s">
        <v>48</v>
      </c>
      <c r="LNH123" s="132"/>
      <c r="LNI123" s="132"/>
      <c r="LNJ123" s="133"/>
      <c r="LNK123" s="134" t="s">
        <v>48</v>
      </c>
      <c r="LNL123" s="132"/>
      <c r="LNM123" s="132"/>
      <c r="LNN123" s="133"/>
      <c r="LNO123" s="134" t="s">
        <v>48</v>
      </c>
      <c r="LNP123" s="132"/>
      <c r="LNQ123" s="132"/>
      <c r="LNR123" s="133"/>
      <c r="LNS123" s="134" t="s">
        <v>48</v>
      </c>
      <c r="LNT123" s="132"/>
      <c r="LNU123" s="132"/>
      <c r="LNV123" s="133"/>
      <c r="LNW123" s="134" t="s">
        <v>48</v>
      </c>
      <c r="LNX123" s="132"/>
      <c r="LNY123" s="132"/>
      <c r="LNZ123" s="133"/>
      <c r="LOA123" s="134" t="s">
        <v>48</v>
      </c>
      <c r="LOB123" s="132"/>
      <c r="LOC123" s="132"/>
      <c r="LOD123" s="133"/>
      <c r="LOE123" s="134" t="s">
        <v>48</v>
      </c>
      <c r="LOF123" s="132"/>
      <c r="LOG123" s="132"/>
      <c r="LOH123" s="133"/>
      <c r="LOI123" s="134" t="s">
        <v>48</v>
      </c>
      <c r="LOJ123" s="132"/>
      <c r="LOK123" s="132"/>
      <c r="LOL123" s="133"/>
      <c r="LOM123" s="134" t="s">
        <v>48</v>
      </c>
      <c r="LON123" s="132"/>
      <c r="LOO123" s="132"/>
      <c r="LOP123" s="133"/>
      <c r="LOQ123" s="134" t="s">
        <v>48</v>
      </c>
      <c r="LOR123" s="132"/>
      <c r="LOS123" s="132"/>
      <c r="LOT123" s="133"/>
      <c r="LOU123" s="134" t="s">
        <v>48</v>
      </c>
      <c r="LOV123" s="132"/>
      <c r="LOW123" s="132"/>
      <c r="LOX123" s="133"/>
      <c r="LOY123" s="134" t="s">
        <v>48</v>
      </c>
      <c r="LOZ123" s="132"/>
      <c r="LPA123" s="132"/>
      <c r="LPB123" s="133"/>
      <c r="LPC123" s="134" t="s">
        <v>48</v>
      </c>
      <c r="LPD123" s="132"/>
      <c r="LPE123" s="132"/>
      <c r="LPF123" s="133"/>
      <c r="LPG123" s="134" t="s">
        <v>48</v>
      </c>
      <c r="LPH123" s="132"/>
      <c r="LPI123" s="132"/>
      <c r="LPJ123" s="133"/>
      <c r="LPK123" s="134" t="s">
        <v>48</v>
      </c>
      <c r="LPL123" s="132"/>
      <c r="LPM123" s="132"/>
      <c r="LPN123" s="133"/>
      <c r="LPO123" s="134" t="s">
        <v>48</v>
      </c>
      <c r="LPP123" s="132"/>
      <c r="LPQ123" s="132"/>
      <c r="LPR123" s="133"/>
      <c r="LPS123" s="134" t="s">
        <v>48</v>
      </c>
      <c r="LPT123" s="132"/>
      <c r="LPU123" s="132"/>
      <c r="LPV123" s="133"/>
      <c r="LPW123" s="134" t="s">
        <v>48</v>
      </c>
      <c r="LPX123" s="132"/>
      <c r="LPY123" s="132"/>
      <c r="LPZ123" s="133"/>
      <c r="LQA123" s="134" t="s">
        <v>48</v>
      </c>
      <c r="LQB123" s="132"/>
      <c r="LQC123" s="132"/>
      <c r="LQD123" s="133"/>
      <c r="LQE123" s="134" t="s">
        <v>48</v>
      </c>
      <c r="LQF123" s="132"/>
      <c r="LQG123" s="132"/>
      <c r="LQH123" s="133"/>
      <c r="LQI123" s="134" t="s">
        <v>48</v>
      </c>
      <c r="LQJ123" s="132"/>
      <c r="LQK123" s="132"/>
      <c r="LQL123" s="133"/>
      <c r="LQM123" s="134" t="s">
        <v>48</v>
      </c>
      <c r="LQN123" s="132"/>
      <c r="LQO123" s="132"/>
      <c r="LQP123" s="133"/>
      <c r="LQQ123" s="134" t="s">
        <v>48</v>
      </c>
      <c r="LQR123" s="132"/>
      <c r="LQS123" s="132"/>
      <c r="LQT123" s="133"/>
      <c r="LQU123" s="134" t="s">
        <v>48</v>
      </c>
      <c r="LQV123" s="132"/>
      <c r="LQW123" s="132"/>
      <c r="LQX123" s="133"/>
      <c r="LQY123" s="134" t="s">
        <v>48</v>
      </c>
      <c r="LQZ123" s="132"/>
      <c r="LRA123" s="132"/>
      <c r="LRB123" s="133"/>
      <c r="LRC123" s="134" t="s">
        <v>48</v>
      </c>
      <c r="LRD123" s="132"/>
      <c r="LRE123" s="132"/>
      <c r="LRF123" s="133"/>
      <c r="LRG123" s="134" t="s">
        <v>48</v>
      </c>
      <c r="LRH123" s="132"/>
      <c r="LRI123" s="132"/>
      <c r="LRJ123" s="133"/>
      <c r="LRK123" s="134" t="s">
        <v>48</v>
      </c>
      <c r="LRL123" s="132"/>
      <c r="LRM123" s="132"/>
      <c r="LRN123" s="133"/>
      <c r="LRO123" s="134" t="s">
        <v>48</v>
      </c>
      <c r="LRP123" s="132"/>
      <c r="LRQ123" s="132"/>
      <c r="LRR123" s="133"/>
      <c r="LRS123" s="134" t="s">
        <v>48</v>
      </c>
      <c r="LRT123" s="132"/>
      <c r="LRU123" s="132"/>
      <c r="LRV123" s="133"/>
      <c r="LRW123" s="134" t="s">
        <v>48</v>
      </c>
      <c r="LRX123" s="132"/>
      <c r="LRY123" s="132"/>
      <c r="LRZ123" s="133"/>
      <c r="LSA123" s="134" t="s">
        <v>48</v>
      </c>
      <c r="LSB123" s="132"/>
      <c r="LSC123" s="132"/>
      <c r="LSD123" s="133"/>
      <c r="LSE123" s="134" t="s">
        <v>48</v>
      </c>
      <c r="LSF123" s="132"/>
      <c r="LSG123" s="132"/>
      <c r="LSH123" s="133"/>
      <c r="LSI123" s="134" t="s">
        <v>48</v>
      </c>
      <c r="LSJ123" s="132"/>
      <c r="LSK123" s="132"/>
      <c r="LSL123" s="133"/>
      <c r="LSM123" s="134" t="s">
        <v>48</v>
      </c>
      <c r="LSN123" s="132"/>
      <c r="LSO123" s="132"/>
      <c r="LSP123" s="133"/>
      <c r="LSQ123" s="134" t="s">
        <v>48</v>
      </c>
      <c r="LSR123" s="132"/>
      <c r="LSS123" s="132"/>
      <c r="LST123" s="133"/>
      <c r="LSU123" s="134" t="s">
        <v>48</v>
      </c>
      <c r="LSV123" s="132"/>
      <c r="LSW123" s="132"/>
      <c r="LSX123" s="133"/>
      <c r="LSY123" s="134" t="s">
        <v>48</v>
      </c>
      <c r="LSZ123" s="132"/>
      <c r="LTA123" s="132"/>
      <c r="LTB123" s="133"/>
      <c r="LTC123" s="134" t="s">
        <v>48</v>
      </c>
      <c r="LTD123" s="132"/>
      <c r="LTE123" s="132"/>
      <c r="LTF123" s="133"/>
      <c r="LTG123" s="134" t="s">
        <v>48</v>
      </c>
      <c r="LTH123" s="132"/>
      <c r="LTI123" s="132"/>
      <c r="LTJ123" s="133"/>
      <c r="LTK123" s="134" t="s">
        <v>48</v>
      </c>
      <c r="LTL123" s="132"/>
      <c r="LTM123" s="132"/>
      <c r="LTN123" s="133"/>
      <c r="LTO123" s="134" t="s">
        <v>48</v>
      </c>
      <c r="LTP123" s="132"/>
      <c r="LTQ123" s="132"/>
      <c r="LTR123" s="133"/>
      <c r="LTS123" s="134" t="s">
        <v>48</v>
      </c>
      <c r="LTT123" s="132"/>
      <c r="LTU123" s="132"/>
      <c r="LTV123" s="133"/>
      <c r="LTW123" s="134" t="s">
        <v>48</v>
      </c>
      <c r="LTX123" s="132"/>
      <c r="LTY123" s="132"/>
      <c r="LTZ123" s="133"/>
      <c r="LUA123" s="134" t="s">
        <v>48</v>
      </c>
      <c r="LUB123" s="132"/>
      <c r="LUC123" s="132"/>
      <c r="LUD123" s="133"/>
      <c r="LUE123" s="134" t="s">
        <v>48</v>
      </c>
      <c r="LUF123" s="132"/>
      <c r="LUG123" s="132"/>
      <c r="LUH123" s="133"/>
      <c r="LUI123" s="134" t="s">
        <v>48</v>
      </c>
      <c r="LUJ123" s="132"/>
      <c r="LUK123" s="132"/>
      <c r="LUL123" s="133"/>
      <c r="LUM123" s="134" t="s">
        <v>48</v>
      </c>
      <c r="LUN123" s="132"/>
      <c r="LUO123" s="132"/>
      <c r="LUP123" s="133"/>
      <c r="LUQ123" s="134" t="s">
        <v>48</v>
      </c>
      <c r="LUR123" s="132"/>
      <c r="LUS123" s="132"/>
      <c r="LUT123" s="133"/>
      <c r="LUU123" s="134" t="s">
        <v>48</v>
      </c>
      <c r="LUV123" s="132"/>
      <c r="LUW123" s="132"/>
      <c r="LUX123" s="133"/>
      <c r="LUY123" s="134" t="s">
        <v>48</v>
      </c>
      <c r="LUZ123" s="132"/>
      <c r="LVA123" s="132"/>
      <c r="LVB123" s="133"/>
      <c r="LVC123" s="134" t="s">
        <v>48</v>
      </c>
      <c r="LVD123" s="132"/>
      <c r="LVE123" s="132"/>
      <c r="LVF123" s="133"/>
      <c r="LVG123" s="134" t="s">
        <v>48</v>
      </c>
      <c r="LVH123" s="132"/>
      <c r="LVI123" s="132"/>
      <c r="LVJ123" s="133"/>
      <c r="LVK123" s="134" t="s">
        <v>48</v>
      </c>
      <c r="LVL123" s="132"/>
      <c r="LVM123" s="132"/>
      <c r="LVN123" s="133"/>
      <c r="LVO123" s="134" t="s">
        <v>48</v>
      </c>
      <c r="LVP123" s="132"/>
      <c r="LVQ123" s="132"/>
      <c r="LVR123" s="133"/>
      <c r="LVS123" s="134" t="s">
        <v>48</v>
      </c>
      <c r="LVT123" s="132"/>
      <c r="LVU123" s="132"/>
      <c r="LVV123" s="133"/>
      <c r="LVW123" s="134" t="s">
        <v>48</v>
      </c>
      <c r="LVX123" s="132"/>
      <c r="LVY123" s="132"/>
      <c r="LVZ123" s="133"/>
      <c r="LWA123" s="134" t="s">
        <v>48</v>
      </c>
      <c r="LWB123" s="132"/>
      <c r="LWC123" s="132"/>
      <c r="LWD123" s="133"/>
      <c r="LWE123" s="134" t="s">
        <v>48</v>
      </c>
      <c r="LWF123" s="132"/>
      <c r="LWG123" s="132"/>
      <c r="LWH123" s="133"/>
      <c r="LWI123" s="134" t="s">
        <v>48</v>
      </c>
      <c r="LWJ123" s="132"/>
      <c r="LWK123" s="132"/>
      <c r="LWL123" s="133"/>
      <c r="LWM123" s="134" t="s">
        <v>48</v>
      </c>
      <c r="LWN123" s="132"/>
      <c r="LWO123" s="132"/>
      <c r="LWP123" s="133"/>
      <c r="LWQ123" s="134" t="s">
        <v>48</v>
      </c>
      <c r="LWR123" s="132"/>
      <c r="LWS123" s="132"/>
      <c r="LWT123" s="133"/>
      <c r="LWU123" s="134" t="s">
        <v>48</v>
      </c>
      <c r="LWV123" s="132"/>
      <c r="LWW123" s="132"/>
      <c r="LWX123" s="133"/>
      <c r="LWY123" s="134" t="s">
        <v>48</v>
      </c>
      <c r="LWZ123" s="132"/>
      <c r="LXA123" s="132"/>
      <c r="LXB123" s="133"/>
      <c r="LXC123" s="134" t="s">
        <v>48</v>
      </c>
      <c r="LXD123" s="132"/>
      <c r="LXE123" s="132"/>
      <c r="LXF123" s="133"/>
      <c r="LXG123" s="134" t="s">
        <v>48</v>
      </c>
      <c r="LXH123" s="132"/>
      <c r="LXI123" s="132"/>
      <c r="LXJ123" s="133"/>
      <c r="LXK123" s="134" t="s">
        <v>48</v>
      </c>
      <c r="LXL123" s="132"/>
      <c r="LXM123" s="132"/>
      <c r="LXN123" s="133"/>
      <c r="LXO123" s="134" t="s">
        <v>48</v>
      </c>
      <c r="LXP123" s="132"/>
      <c r="LXQ123" s="132"/>
      <c r="LXR123" s="133"/>
      <c r="LXS123" s="134" t="s">
        <v>48</v>
      </c>
      <c r="LXT123" s="132"/>
      <c r="LXU123" s="132"/>
      <c r="LXV123" s="133"/>
      <c r="LXW123" s="134" t="s">
        <v>48</v>
      </c>
      <c r="LXX123" s="132"/>
      <c r="LXY123" s="132"/>
      <c r="LXZ123" s="133"/>
      <c r="LYA123" s="134" t="s">
        <v>48</v>
      </c>
      <c r="LYB123" s="132"/>
      <c r="LYC123" s="132"/>
      <c r="LYD123" s="133"/>
      <c r="LYE123" s="134" t="s">
        <v>48</v>
      </c>
      <c r="LYF123" s="132"/>
      <c r="LYG123" s="132"/>
      <c r="LYH123" s="133"/>
      <c r="LYI123" s="134" t="s">
        <v>48</v>
      </c>
      <c r="LYJ123" s="132"/>
      <c r="LYK123" s="132"/>
      <c r="LYL123" s="133"/>
      <c r="LYM123" s="134" t="s">
        <v>48</v>
      </c>
      <c r="LYN123" s="132"/>
      <c r="LYO123" s="132"/>
      <c r="LYP123" s="133"/>
      <c r="LYQ123" s="134" t="s">
        <v>48</v>
      </c>
      <c r="LYR123" s="132"/>
      <c r="LYS123" s="132"/>
      <c r="LYT123" s="133"/>
      <c r="LYU123" s="134" t="s">
        <v>48</v>
      </c>
      <c r="LYV123" s="132"/>
      <c r="LYW123" s="132"/>
      <c r="LYX123" s="133"/>
      <c r="LYY123" s="134" t="s">
        <v>48</v>
      </c>
      <c r="LYZ123" s="132"/>
      <c r="LZA123" s="132"/>
      <c r="LZB123" s="133"/>
      <c r="LZC123" s="134" t="s">
        <v>48</v>
      </c>
      <c r="LZD123" s="132"/>
      <c r="LZE123" s="132"/>
      <c r="LZF123" s="133"/>
      <c r="LZG123" s="134" t="s">
        <v>48</v>
      </c>
      <c r="LZH123" s="132"/>
      <c r="LZI123" s="132"/>
      <c r="LZJ123" s="133"/>
      <c r="LZK123" s="134" t="s">
        <v>48</v>
      </c>
      <c r="LZL123" s="132"/>
      <c r="LZM123" s="132"/>
      <c r="LZN123" s="133"/>
      <c r="LZO123" s="134" t="s">
        <v>48</v>
      </c>
      <c r="LZP123" s="132"/>
      <c r="LZQ123" s="132"/>
      <c r="LZR123" s="133"/>
      <c r="LZS123" s="134" t="s">
        <v>48</v>
      </c>
      <c r="LZT123" s="132"/>
      <c r="LZU123" s="132"/>
      <c r="LZV123" s="133"/>
      <c r="LZW123" s="134" t="s">
        <v>48</v>
      </c>
      <c r="LZX123" s="132"/>
      <c r="LZY123" s="132"/>
      <c r="LZZ123" s="133"/>
      <c r="MAA123" s="134" t="s">
        <v>48</v>
      </c>
      <c r="MAB123" s="132"/>
      <c r="MAC123" s="132"/>
      <c r="MAD123" s="133"/>
      <c r="MAE123" s="134" t="s">
        <v>48</v>
      </c>
      <c r="MAF123" s="132"/>
      <c r="MAG123" s="132"/>
      <c r="MAH123" s="133"/>
      <c r="MAI123" s="134" t="s">
        <v>48</v>
      </c>
      <c r="MAJ123" s="132"/>
      <c r="MAK123" s="132"/>
      <c r="MAL123" s="133"/>
      <c r="MAM123" s="134" t="s">
        <v>48</v>
      </c>
      <c r="MAN123" s="132"/>
      <c r="MAO123" s="132"/>
      <c r="MAP123" s="133"/>
      <c r="MAQ123" s="134" t="s">
        <v>48</v>
      </c>
      <c r="MAR123" s="132"/>
      <c r="MAS123" s="132"/>
      <c r="MAT123" s="133"/>
      <c r="MAU123" s="134" t="s">
        <v>48</v>
      </c>
      <c r="MAV123" s="132"/>
      <c r="MAW123" s="132"/>
      <c r="MAX123" s="133"/>
      <c r="MAY123" s="134" t="s">
        <v>48</v>
      </c>
      <c r="MAZ123" s="132"/>
      <c r="MBA123" s="132"/>
      <c r="MBB123" s="133"/>
      <c r="MBC123" s="134" t="s">
        <v>48</v>
      </c>
      <c r="MBD123" s="132"/>
      <c r="MBE123" s="132"/>
      <c r="MBF123" s="133"/>
      <c r="MBG123" s="134" t="s">
        <v>48</v>
      </c>
      <c r="MBH123" s="132"/>
      <c r="MBI123" s="132"/>
      <c r="MBJ123" s="133"/>
      <c r="MBK123" s="134" t="s">
        <v>48</v>
      </c>
      <c r="MBL123" s="132"/>
      <c r="MBM123" s="132"/>
      <c r="MBN123" s="133"/>
      <c r="MBO123" s="134" t="s">
        <v>48</v>
      </c>
      <c r="MBP123" s="132"/>
      <c r="MBQ123" s="132"/>
      <c r="MBR123" s="133"/>
      <c r="MBS123" s="134" t="s">
        <v>48</v>
      </c>
      <c r="MBT123" s="132"/>
      <c r="MBU123" s="132"/>
      <c r="MBV123" s="133"/>
      <c r="MBW123" s="134" t="s">
        <v>48</v>
      </c>
      <c r="MBX123" s="132"/>
      <c r="MBY123" s="132"/>
      <c r="MBZ123" s="133"/>
      <c r="MCA123" s="134" t="s">
        <v>48</v>
      </c>
      <c r="MCB123" s="132"/>
      <c r="MCC123" s="132"/>
      <c r="MCD123" s="133"/>
      <c r="MCE123" s="134" t="s">
        <v>48</v>
      </c>
      <c r="MCF123" s="132"/>
      <c r="MCG123" s="132"/>
      <c r="MCH123" s="133"/>
      <c r="MCI123" s="134" t="s">
        <v>48</v>
      </c>
      <c r="MCJ123" s="132"/>
      <c r="MCK123" s="132"/>
      <c r="MCL123" s="133"/>
      <c r="MCM123" s="134" t="s">
        <v>48</v>
      </c>
      <c r="MCN123" s="132"/>
      <c r="MCO123" s="132"/>
      <c r="MCP123" s="133"/>
      <c r="MCQ123" s="134" t="s">
        <v>48</v>
      </c>
      <c r="MCR123" s="132"/>
      <c r="MCS123" s="132"/>
      <c r="MCT123" s="133"/>
      <c r="MCU123" s="134" t="s">
        <v>48</v>
      </c>
      <c r="MCV123" s="132"/>
      <c r="MCW123" s="132"/>
      <c r="MCX123" s="133"/>
      <c r="MCY123" s="134" t="s">
        <v>48</v>
      </c>
      <c r="MCZ123" s="132"/>
      <c r="MDA123" s="132"/>
      <c r="MDB123" s="133"/>
      <c r="MDC123" s="134" t="s">
        <v>48</v>
      </c>
      <c r="MDD123" s="132"/>
      <c r="MDE123" s="132"/>
      <c r="MDF123" s="133"/>
      <c r="MDG123" s="134" t="s">
        <v>48</v>
      </c>
      <c r="MDH123" s="132"/>
      <c r="MDI123" s="132"/>
      <c r="MDJ123" s="133"/>
      <c r="MDK123" s="134" t="s">
        <v>48</v>
      </c>
      <c r="MDL123" s="132"/>
      <c r="MDM123" s="132"/>
      <c r="MDN123" s="133"/>
      <c r="MDO123" s="134" t="s">
        <v>48</v>
      </c>
      <c r="MDP123" s="132"/>
      <c r="MDQ123" s="132"/>
      <c r="MDR123" s="133"/>
      <c r="MDS123" s="134" t="s">
        <v>48</v>
      </c>
      <c r="MDT123" s="132"/>
      <c r="MDU123" s="132"/>
      <c r="MDV123" s="133"/>
      <c r="MDW123" s="134" t="s">
        <v>48</v>
      </c>
      <c r="MDX123" s="132"/>
      <c r="MDY123" s="132"/>
      <c r="MDZ123" s="133"/>
      <c r="MEA123" s="134" t="s">
        <v>48</v>
      </c>
      <c r="MEB123" s="132"/>
      <c r="MEC123" s="132"/>
      <c r="MED123" s="133"/>
      <c r="MEE123" s="134" t="s">
        <v>48</v>
      </c>
      <c r="MEF123" s="132"/>
      <c r="MEG123" s="132"/>
      <c r="MEH123" s="133"/>
      <c r="MEI123" s="134" t="s">
        <v>48</v>
      </c>
      <c r="MEJ123" s="132"/>
      <c r="MEK123" s="132"/>
      <c r="MEL123" s="133"/>
      <c r="MEM123" s="134" t="s">
        <v>48</v>
      </c>
      <c r="MEN123" s="132"/>
      <c r="MEO123" s="132"/>
      <c r="MEP123" s="133"/>
      <c r="MEQ123" s="134" t="s">
        <v>48</v>
      </c>
      <c r="MER123" s="132"/>
      <c r="MES123" s="132"/>
      <c r="MET123" s="133"/>
      <c r="MEU123" s="134" t="s">
        <v>48</v>
      </c>
      <c r="MEV123" s="132"/>
      <c r="MEW123" s="132"/>
      <c r="MEX123" s="133"/>
      <c r="MEY123" s="134" t="s">
        <v>48</v>
      </c>
      <c r="MEZ123" s="132"/>
      <c r="MFA123" s="132"/>
      <c r="MFB123" s="133"/>
      <c r="MFC123" s="134" t="s">
        <v>48</v>
      </c>
      <c r="MFD123" s="132"/>
      <c r="MFE123" s="132"/>
      <c r="MFF123" s="133"/>
      <c r="MFG123" s="134" t="s">
        <v>48</v>
      </c>
      <c r="MFH123" s="132"/>
      <c r="MFI123" s="132"/>
      <c r="MFJ123" s="133"/>
      <c r="MFK123" s="134" t="s">
        <v>48</v>
      </c>
      <c r="MFL123" s="132"/>
      <c r="MFM123" s="132"/>
      <c r="MFN123" s="133"/>
      <c r="MFO123" s="134" t="s">
        <v>48</v>
      </c>
      <c r="MFP123" s="132"/>
      <c r="MFQ123" s="132"/>
      <c r="MFR123" s="133"/>
      <c r="MFS123" s="134" t="s">
        <v>48</v>
      </c>
      <c r="MFT123" s="132"/>
      <c r="MFU123" s="132"/>
      <c r="MFV123" s="133"/>
      <c r="MFW123" s="134" t="s">
        <v>48</v>
      </c>
      <c r="MFX123" s="132"/>
      <c r="MFY123" s="132"/>
      <c r="MFZ123" s="133"/>
      <c r="MGA123" s="134" t="s">
        <v>48</v>
      </c>
      <c r="MGB123" s="132"/>
      <c r="MGC123" s="132"/>
      <c r="MGD123" s="133"/>
      <c r="MGE123" s="134" t="s">
        <v>48</v>
      </c>
      <c r="MGF123" s="132"/>
      <c r="MGG123" s="132"/>
      <c r="MGH123" s="133"/>
      <c r="MGI123" s="134" t="s">
        <v>48</v>
      </c>
      <c r="MGJ123" s="132"/>
      <c r="MGK123" s="132"/>
      <c r="MGL123" s="133"/>
      <c r="MGM123" s="134" t="s">
        <v>48</v>
      </c>
      <c r="MGN123" s="132"/>
      <c r="MGO123" s="132"/>
      <c r="MGP123" s="133"/>
      <c r="MGQ123" s="134" t="s">
        <v>48</v>
      </c>
      <c r="MGR123" s="132"/>
      <c r="MGS123" s="132"/>
      <c r="MGT123" s="133"/>
      <c r="MGU123" s="134" t="s">
        <v>48</v>
      </c>
      <c r="MGV123" s="132"/>
      <c r="MGW123" s="132"/>
      <c r="MGX123" s="133"/>
      <c r="MGY123" s="134" t="s">
        <v>48</v>
      </c>
      <c r="MGZ123" s="132"/>
      <c r="MHA123" s="132"/>
      <c r="MHB123" s="133"/>
      <c r="MHC123" s="134" t="s">
        <v>48</v>
      </c>
      <c r="MHD123" s="132"/>
      <c r="MHE123" s="132"/>
      <c r="MHF123" s="133"/>
      <c r="MHG123" s="134" t="s">
        <v>48</v>
      </c>
      <c r="MHH123" s="132"/>
      <c r="MHI123" s="132"/>
      <c r="MHJ123" s="133"/>
      <c r="MHK123" s="134" t="s">
        <v>48</v>
      </c>
      <c r="MHL123" s="132"/>
      <c r="MHM123" s="132"/>
      <c r="MHN123" s="133"/>
      <c r="MHO123" s="134" t="s">
        <v>48</v>
      </c>
      <c r="MHP123" s="132"/>
      <c r="MHQ123" s="132"/>
      <c r="MHR123" s="133"/>
      <c r="MHS123" s="134" t="s">
        <v>48</v>
      </c>
      <c r="MHT123" s="132"/>
      <c r="MHU123" s="132"/>
      <c r="MHV123" s="133"/>
      <c r="MHW123" s="134" t="s">
        <v>48</v>
      </c>
      <c r="MHX123" s="132"/>
      <c r="MHY123" s="132"/>
      <c r="MHZ123" s="133"/>
      <c r="MIA123" s="134" t="s">
        <v>48</v>
      </c>
      <c r="MIB123" s="132"/>
      <c r="MIC123" s="132"/>
      <c r="MID123" s="133"/>
      <c r="MIE123" s="134" t="s">
        <v>48</v>
      </c>
      <c r="MIF123" s="132"/>
      <c r="MIG123" s="132"/>
      <c r="MIH123" s="133"/>
      <c r="MII123" s="134" t="s">
        <v>48</v>
      </c>
      <c r="MIJ123" s="132"/>
      <c r="MIK123" s="132"/>
      <c r="MIL123" s="133"/>
      <c r="MIM123" s="134" t="s">
        <v>48</v>
      </c>
      <c r="MIN123" s="132"/>
      <c r="MIO123" s="132"/>
      <c r="MIP123" s="133"/>
      <c r="MIQ123" s="134" t="s">
        <v>48</v>
      </c>
      <c r="MIR123" s="132"/>
      <c r="MIS123" s="132"/>
      <c r="MIT123" s="133"/>
      <c r="MIU123" s="134" t="s">
        <v>48</v>
      </c>
      <c r="MIV123" s="132"/>
      <c r="MIW123" s="132"/>
      <c r="MIX123" s="133"/>
      <c r="MIY123" s="134" t="s">
        <v>48</v>
      </c>
      <c r="MIZ123" s="132"/>
      <c r="MJA123" s="132"/>
      <c r="MJB123" s="133"/>
      <c r="MJC123" s="134" t="s">
        <v>48</v>
      </c>
      <c r="MJD123" s="132"/>
      <c r="MJE123" s="132"/>
      <c r="MJF123" s="133"/>
      <c r="MJG123" s="134" t="s">
        <v>48</v>
      </c>
      <c r="MJH123" s="132"/>
      <c r="MJI123" s="132"/>
      <c r="MJJ123" s="133"/>
      <c r="MJK123" s="134" t="s">
        <v>48</v>
      </c>
      <c r="MJL123" s="132"/>
      <c r="MJM123" s="132"/>
      <c r="MJN123" s="133"/>
      <c r="MJO123" s="134" t="s">
        <v>48</v>
      </c>
      <c r="MJP123" s="132"/>
      <c r="MJQ123" s="132"/>
      <c r="MJR123" s="133"/>
      <c r="MJS123" s="134" t="s">
        <v>48</v>
      </c>
      <c r="MJT123" s="132"/>
      <c r="MJU123" s="132"/>
      <c r="MJV123" s="133"/>
      <c r="MJW123" s="134" t="s">
        <v>48</v>
      </c>
      <c r="MJX123" s="132"/>
      <c r="MJY123" s="132"/>
      <c r="MJZ123" s="133"/>
      <c r="MKA123" s="134" t="s">
        <v>48</v>
      </c>
      <c r="MKB123" s="132"/>
      <c r="MKC123" s="132"/>
      <c r="MKD123" s="133"/>
      <c r="MKE123" s="134" t="s">
        <v>48</v>
      </c>
      <c r="MKF123" s="132"/>
      <c r="MKG123" s="132"/>
      <c r="MKH123" s="133"/>
      <c r="MKI123" s="134" t="s">
        <v>48</v>
      </c>
      <c r="MKJ123" s="132"/>
      <c r="MKK123" s="132"/>
      <c r="MKL123" s="133"/>
      <c r="MKM123" s="134" t="s">
        <v>48</v>
      </c>
      <c r="MKN123" s="132"/>
      <c r="MKO123" s="132"/>
      <c r="MKP123" s="133"/>
      <c r="MKQ123" s="134" t="s">
        <v>48</v>
      </c>
      <c r="MKR123" s="132"/>
      <c r="MKS123" s="132"/>
      <c r="MKT123" s="133"/>
      <c r="MKU123" s="134" t="s">
        <v>48</v>
      </c>
      <c r="MKV123" s="132"/>
      <c r="MKW123" s="132"/>
      <c r="MKX123" s="133"/>
      <c r="MKY123" s="134" t="s">
        <v>48</v>
      </c>
      <c r="MKZ123" s="132"/>
      <c r="MLA123" s="132"/>
      <c r="MLB123" s="133"/>
      <c r="MLC123" s="134" t="s">
        <v>48</v>
      </c>
      <c r="MLD123" s="132"/>
      <c r="MLE123" s="132"/>
      <c r="MLF123" s="133"/>
      <c r="MLG123" s="134" t="s">
        <v>48</v>
      </c>
      <c r="MLH123" s="132"/>
      <c r="MLI123" s="132"/>
      <c r="MLJ123" s="133"/>
      <c r="MLK123" s="134" t="s">
        <v>48</v>
      </c>
      <c r="MLL123" s="132"/>
      <c r="MLM123" s="132"/>
      <c r="MLN123" s="133"/>
      <c r="MLO123" s="134" t="s">
        <v>48</v>
      </c>
      <c r="MLP123" s="132"/>
      <c r="MLQ123" s="132"/>
      <c r="MLR123" s="133"/>
      <c r="MLS123" s="134" t="s">
        <v>48</v>
      </c>
      <c r="MLT123" s="132"/>
      <c r="MLU123" s="132"/>
      <c r="MLV123" s="133"/>
      <c r="MLW123" s="134" t="s">
        <v>48</v>
      </c>
      <c r="MLX123" s="132"/>
      <c r="MLY123" s="132"/>
      <c r="MLZ123" s="133"/>
      <c r="MMA123" s="134" t="s">
        <v>48</v>
      </c>
      <c r="MMB123" s="132"/>
      <c r="MMC123" s="132"/>
      <c r="MMD123" s="133"/>
      <c r="MME123" s="134" t="s">
        <v>48</v>
      </c>
      <c r="MMF123" s="132"/>
      <c r="MMG123" s="132"/>
      <c r="MMH123" s="133"/>
      <c r="MMI123" s="134" t="s">
        <v>48</v>
      </c>
      <c r="MMJ123" s="132"/>
      <c r="MMK123" s="132"/>
      <c r="MML123" s="133"/>
      <c r="MMM123" s="134" t="s">
        <v>48</v>
      </c>
      <c r="MMN123" s="132"/>
      <c r="MMO123" s="132"/>
      <c r="MMP123" s="133"/>
      <c r="MMQ123" s="134" t="s">
        <v>48</v>
      </c>
      <c r="MMR123" s="132"/>
      <c r="MMS123" s="132"/>
      <c r="MMT123" s="133"/>
      <c r="MMU123" s="134" t="s">
        <v>48</v>
      </c>
      <c r="MMV123" s="132"/>
      <c r="MMW123" s="132"/>
      <c r="MMX123" s="133"/>
      <c r="MMY123" s="134" t="s">
        <v>48</v>
      </c>
      <c r="MMZ123" s="132"/>
      <c r="MNA123" s="132"/>
      <c r="MNB123" s="133"/>
      <c r="MNC123" s="134" t="s">
        <v>48</v>
      </c>
      <c r="MND123" s="132"/>
      <c r="MNE123" s="132"/>
      <c r="MNF123" s="133"/>
      <c r="MNG123" s="134" t="s">
        <v>48</v>
      </c>
      <c r="MNH123" s="132"/>
      <c r="MNI123" s="132"/>
      <c r="MNJ123" s="133"/>
      <c r="MNK123" s="134" t="s">
        <v>48</v>
      </c>
      <c r="MNL123" s="132"/>
      <c r="MNM123" s="132"/>
      <c r="MNN123" s="133"/>
      <c r="MNO123" s="134" t="s">
        <v>48</v>
      </c>
      <c r="MNP123" s="132"/>
      <c r="MNQ123" s="132"/>
      <c r="MNR123" s="133"/>
      <c r="MNS123" s="134" t="s">
        <v>48</v>
      </c>
      <c r="MNT123" s="132"/>
      <c r="MNU123" s="132"/>
      <c r="MNV123" s="133"/>
      <c r="MNW123" s="134" t="s">
        <v>48</v>
      </c>
      <c r="MNX123" s="132"/>
      <c r="MNY123" s="132"/>
      <c r="MNZ123" s="133"/>
      <c r="MOA123" s="134" t="s">
        <v>48</v>
      </c>
      <c r="MOB123" s="132"/>
      <c r="MOC123" s="132"/>
      <c r="MOD123" s="133"/>
      <c r="MOE123" s="134" t="s">
        <v>48</v>
      </c>
      <c r="MOF123" s="132"/>
      <c r="MOG123" s="132"/>
      <c r="MOH123" s="133"/>
      <c r="MOI123" s="134" t="s">
        <v>48</v>
      </c>
      <c r="MOJ123" s="132"/>
      <c r="MOK123" s="132"/>
      <c r="MOL123" s="133"/>
      <c r="MOM123" s="134" t="s">
        <v>48</v>
      </c>
      <c r="MON123" s="132"/>
      <c r="MOO123" s="132"/>
      <c r="MOP123" s="133"/>
      <c r="MOQ123" s="134" t="s">
        <v>48</v>
      </c>
      <c r="MOR123" s="132"/>
      <c r="MOS123" s="132"/>
      <c r="MOT123" s="133"/>
      <c r="MOU123" s="134" t="s">
        <v>48</v>
      </c>
      <c r="MOV123" s="132"/>
      <c r="MOW123" s="132"/>
      <c r="MOX123" s="133"/>
      <c r="MOY123" s="134" t="s">
        <v>48</v>
      </c>
      <c r="MOZ123" s="132"/>
      <c r="MPA123" s="132"/>
      <c r="MPB123" s="133"/>
      <c r="MPC123" s="134" t="s">
        <v>48</v>
      </c>
      <c r="MPD123" s="132"/>
      <c r="MPE123" s="132"/>
      <c r="MPF123" s="133"/>
      <c r="MPG123" s="134" t="s">
        <v>48</v>
      </c>
      <c r="MPH123" s="132"/>
      <c r="MPI123" s="132"/>
      <c r="MPJ123" s="133"/>
      <c r="MPK123" s="134" t="s">
        <v>48</v>
      </c>
      <c r="MPL123" s="132"/>
      <c r="MPM123" s="132"/>
      <c r="MPN123" s="133"/>
      <c r="MPO123" s="134" t="s">
        <v>48</v>
      </c>
      <c r="MPP123" s="132"/>
      <c r="MPQ123" s="132"/>
      <c r="MPR123" s="133"/>
      <c r="MPS123" s="134" t="s">
        <v>48</v>
      </c>
      <c r="MPT123" s="132"/>
      <c r="MPU123" s="132"/>
      <c r="MPV123" s="133"/>
      <c r="MPW123" s="134" t="s">
        <v>48</v>
      </c>
      <c r="MPX123" s="132"/>
      <c r="MPY123" s="132"/>
      <c r="MPZ123" s="133"/>
      <c r="MQA123" s="134" t="s">
        <v>48</v>
      </c>
      <c r="MQB123" s="132"/>
      <c r="MQC123" s="132"/>
      <c r="MQD123" s="133"/>
      <c r="MQE123" s="134" t="s">
        <v>48</v>
      </c>
      <c r="MQF123" s="132"/>
      <c r="MQG123" s="132"/>
      <c r="MQH123" s="133"/>
      <c r="MQI123" s="134" t="s">
        <v>48</v>
      </c>
      <c r="MQJ123" s="132"/>
      <c r="MQK123" s="132"/>
      <c r="MQL123" s="133"/>
      <c r="MQM123" s="134" t="s">
        <v>48</v>
      </c>
      <c r="MQN123" s="132"/>
      <c r="MQO123" s="132"/>
      <c r="MQP123" s="133"/>
      <c r="MQQ123" s="134" t="s">
        <v>48</v>
      </c>
      <c r="MQR123" s="132"/>
      <c r="MQS123" s="132"/>
      <c r="MQT123" s="133"/>
      <c r="MQU123" s="134" t="s">
        <v>48</v>
      </c>
      <c r="MQV123" s="132"/>
      <c r="MQW123" s="132"/>
      <c r="MQX123" s="133"/>
      <c r="MQY123" s="134" t="s">
        <v>48</v>
      </c>
      <c r="MQZ123" s="132"/>
      <c r="MRA123" s="132"/>
      <c r="MRB123" s="133"/>
      <c r="MRC123" s="134" t="s">
        <v>48</v>
      </c>
      <c r="MRD123" s="132"/>
      <c r="MRE123" s="132"/>
      <c r="MRF123" s="133"/>
      <c r="MRG123" s="134" t="s">
        <v>48</v>
      </c>
      <c r="MRH123" s="132"/>
      <c r="MRI123" s="132"/>
      <c r="MRJ123" s="133"/>
      <c r="MRK123" s="134" t="s">
        <v>48</v>
      </c>
      <c r="MRL123" s="132"/>
      <c r="MRM123" s="132"/>
      <c r="MRN123" s="133"/>
      <c r="MRO123" s="134" t="s">
        <v>48</v>
      </c>
      <c r="MRP123" s="132"/>
      <c r="MRQ123" s="132"/>
      <c r="MRR123" s="133"/>
      <c r="MRS123" s="134" t="s">
        <v>48</v>
      </c>
      <c r="MRT123" s="132"/>
      <c r="MRU123" s="132"/>
      <c r="MRV123" s="133"/>
      <c r="MRW123" s="134" t="s">
        <v>48</v>
      </c>
      <c r="MRX123" s="132"/>
      <c r="MRY123" s="132"/>
      <c r="MRZ123" s="133"/>
      <c r="MSA123" s="134" t="s">
        <v>48</v>
      </c>
      <c r="MSB123" s="132"/>
      <c r="MSC123" s="132"/>
      <c r="MSD123" s="133"/>
      <c r="MSE123" s="134" t="s">
        <v>48</v>
      </c>
      <c r="MSF123" s="132"/>
      <c r="MSG123" s="132"/>
      <c r="MSH123" s="133"/>
      <c r="MSI123" s="134" t="s">
        <v>48</v>
      </c>
      <c r="MSJ123" s="132"/>
      <c r="MSK123" s="132"/>
      <c r="MSL123" s="133"/>
      <c r="MSM123" s="134" t="s">
        <v>48</v>
      </c>
      <c r="MSN123" s="132"/>
      <c r="MSO123" s="132"/>
      <c r="MSP123" s="133"/>
      <c r="MSQ123" s="134" t="s">
        <v>48</v>
      </c>
      <c r="MSR123" s="132"/>
      <c r="MSS123" s="132"/>
      <c r="MST123" s="133"/>
      <c r="MSU123" s="134" t="s">
        <v>48</v>
      </c>
      <c r="MSV123" s="132"/>
      <c r="MSW123" s="132"/>
      <c r="MSX123" s="133"/>
      <c r="MSY123" s="134" t="s">
        <v>48</v>
      </c>
      <c r="MSZ123" s="132"/>
      <c r="MTA123" s="132"/>
      <c r="MTB123" s="133"/>
      <c r="MTC123" s="134" t="s">
        <v>48</v>
      </c>
      <c r="MTD123" s="132"/>
      <c r="MTE123" s="132"/>
      <c r="MTF123" s="133"/>
      <c r="MTG123" s="134" t="s">
        <v>48</v>
      </c>
      <c r="MTH123" s="132"/>
      <c r="MTI123" s="132"/>
      <c r="MTJ123" s="133"/>
      <c r="MTK123" s="134" t="s">
        <v>48</v>
      </c>
      <c r="MTL123" s="132"/>
      <c r="MTM123" s="132"/>
      <c r="MTN123" s="133"/>
      <c r="MTO123" s="134" t="s">
        <v>48</v>
      </c>
      <c r="MTP123" s="132"/>
      <c r="MTQ123" s="132"/>
      <c r="MTR123" s="133"/>
      <c r="MTS123" s="134" t="s">
        <v>48</v>
      </c>
      <c r="MTT123" s="132"/>
      <c r="MTU123" s="132"/>
      <c r="MTV123" s="133"/>
      <c r="MTW123" s="134" t="s">
        <v>48</v>
      </c>
      <c r="MTX123" s="132"/>
      <c r="MTY123" s="132"/>
      <c r="MTZ123" s="133"/>
      <c r="MUA123" s="134" t="s">
        <v>48</v>
      </c>
      <c r="MUB123" s="132"/>
      <c r="MUC123" s="132"/>
      <c r="MUD123" s="133"/>
      <c r="MUE123" s="134" t="s">
        <v>48</v>
      </c>
      <c r="MUF123" s="132"/>
      <c r="MUG123" s="132"/>
      <c r="MUH123" s="133"/>
      <c r="MUI123" s="134" t="s">
        <v>48</v>
      </c>
      <c r="MUJ123" s="132"/>
      <c r="MUK123" s="132"/>
      <c r="MUL123" s="133"/>
      <c r="MUM123" s="134" t="s">
        <v>48</v>
      </c>
      <c r="MUN123" s="132"/>
      <c r="MUO123" s="132"/>
      <c r="MUP123" s="133"/>
      <c r="MUQ123" s="134" t="s">
        <v>48</v>
      </c>
      <c r="MUR123" s="132"/>
      <c r="MUS123" s="132"/>
      <c r="MUT123" s="133"/>
      <c r="MUU123" s="134" t="s">
        <v>48</v>
      </c>
      <c r="MUV123" s="132"/>
      <c r="MUW123" s="132"/>
      <c r="MUX123" s="133"/>
      <c r="MUY123" s="134" t="s">
        <v>48</v>
      </c>
      <c r="MUZ123" s="132"/>
      <c r="MVA123" s="132"/>
      <c r="MVB123" s="133"/>
      <c r="MVC123" s="134" t="s">
        <v>48</v>
      </c>
      <c r="MVD123" s="132"/>
      <c r="MVE123" s="132"/>
      <c r="MVF123" s="133"/>
      <c r="MVG123" s="134" t="s">
        <v>48</v>
      </c>
      <c r="MVH123" s="132"/>
      <c r="MVI123" s="132"/>
      <c r="MVJ123" s="133"/>
      <c r="MVK123" s="134" t="s">
        <v>48</v>
      </c>
      <c r="MVL123" s="132"/>
      <c r="MVM123" s="132"/>
      <c r="MVN123" s="133"/>
      <c r="MVO123" s="134" t="s">
        <v>48</v>
      </c>
      <c r="MVP123" s="132"/>
      <c r="MVQ123" s="132"/>
      <c r="MVR123" s="133"/>
      <c r="MVS123" s="134" t="s">
        <v>48</v>
      </c>
      <c r="MVT123" s="132"/>
      <c r="MVU123" s="132"/>
      <c r="MVV123" s="133"/>
      <c r="MVW123" s="134" t="s">
        <v>48</v>
      </c>
      <c r="MVX123" s="132"/>
      <c r="MVY123" s="132"/>
      <c r="MVZ123" s="133"/>
      <c r="MWA123" s="134" t="s">
        <v>48</v>
      </c>
      <c r="MWB123" s="132"/>
      <c r="MWC123" s="132"/>
      <c r="MWD123" s="133"/>
      <c r="MWE123" s="134" t="s">
        <v>48</v>
      </c>
      <c r="MWF123" s="132"/>
      <c r="MWG123" s="132"/>
      <c r="MWH123" s="133"/>
      <c r="MWI123" s="134" t="s">
        <v>48</v>
      </c>
      <c r="MWJ123" s="132"/>
      <c r="MWK123" s="132"/>
      <c r="MWL123" s="133"/>
      <c r="MWM123" s="134" t="s">
        <v>48</v>
      </c>
      <c r="MWN123" s="132"/>
      <c r="MWO123" s="132"/>
      <c r="MWP123" s="133"/>
      <c r="MWQ123" s="134" t="s">
        <v>48</v>
      </c>
      <c r="MWR123" s="132"/>
      <c r="MWS123" s="132"/>
      <c r="MWT123" s="133"/>
      <c r="MWU123" s="134" t="s">
        <v>48</v>
      </c>
      <c r="MWV123" s="132"/>
      <c r="MWW123" s="132"/>
      <c r="MWX123" s="133"/>
      <c r="MWY123" s="134" t="s">
        <v>48</v>
      </c>
      <c r="MWZ123" s="132"/>
      <c r="MXA123" s="132"/>
      <c r="MXB123" s="133"/>
      <c r="MXC123" s="134" t="s">
        <v>48</v>
      </c>
      <c r="MXD123" s="132"/>
      <c r="MXE123" s="132"/>
      <c r="MXF123" s="133"/>
      <c r="MXG123" s="134" t="s">
        <v>48</v>
      </c>
      <c r="MXH123" s="132"/>
      <c r="MXI123" s="132"/>
      <c r="MXJ123" s="133"/>
      <c r="MXK123" s="134" t="s">
        <v>48</v>
      </c>
      <c r="MXL123" s="132"/>
      <c r="MXM123" s="132"/>
      <c r="MXN123" s="133"/>
      <c r="MXO123" s="134" t="s">
        <v>48</v>
      </c>
      <c r="MXP123" s="132"/>
      <c r="MXQ123" s="132"/>
      <c r="MXR123" s="133"/>
      <c r="MXS123" s="134" t="s">
        <v>48</v>
      </c>
      <c r="MXT123" s="132"/>
      <c r="MXU123" s="132"/>
      <c r="MXV123" s="133"/>
      <c r="MXW123" s="134" t="s">
        <v>48</v>
      </c>
      <c r="MXX123" s="132"/>
      <c r="MXY123" s="132"/>
      <c r="MXZ123" s="133"/>
      <c r="MYA123" s="134" t="s">
        <v>48</v>
      </c>
      <c r="MYB123" s="132"/>
      <c r="MYC123" s="132"/>
      <c r="MYD123" s="133"/>
      <c r="MYE123" s="134" t="s">
        <v>48</v>
      </c>
      <c r="MYF123" s="132"/>
      <c r="MYG123" s="132"/>
      <c r="MYH123" s="133"/>
      <c r="MYI123" s="134" t="s">
        <v>48</v>
      </c>
      <c r="MYJ123" s="132"/>
      <c r="MYK123" s="132"/>
      <c r="MYL123" s="133"/>
      <c r="MYM123" s="134" t="s">
        <v>48</v>
      </c>
      <c r="MYN123" s="132"/>
      <c r="MYO123" s="132"/>
      <c r="MYP123" s="133"/>
      <c r="MYQ123" s="134" t="s">
        <v>48</v>
      </c>
      <c r="MYR123" s="132"/>
      <c r="MYS123" s="132"/>
      <c r="MYT123" s="133"/>
      <c r="MYU123" s="134" t="s">
        <v>48</v>
      </c>
      <c r="MYV123" s="132"/>
      <c r="MYW123" s="132"/>
      <c r="MYX123" s="133"/>
      <c r="MYY123" s="134" t="s">
        <v>48</v>
      </c>
      <c r="MYZ123" s="132"/>
      <c r="MZA123" s="132"/>
      <c r="MZB123" s="133"/>
      <c r="MZC123" s="134" t="s">
        <v>48</v>
      </c>
      <c r="MZD123" s="132"/>
      <c r="MZE123" s="132"/>
      <c r="MZF123" s="133"/>
      <c r="MZG123" s="134" t="s">
        <v>48</v>
      </c>
      <c r="MZH123" s="132"/>
      <c r="MZI123" s="132"/>
      <c r="MZJ123" s="133"/>
      <c r="MZK123" s="134" t="s">
        <v>48</v>
      </c>
      <c r="MZL123" s="132"/>
      <c r="MZM123" s="132"/>
      <c r="MZN123" s="133"/>
      <c r="MZO123" s="134" t="s">
        <v>48</v>
      </c>
      <c r="MZP123" s="132"/>
      <c r="MZQ123" s="132"/>
      <c r="MZR123" s="133"/>
      <c r="MZS123" s="134" t="s">
        <v>48</v>
      </c>
      <c r="MZT123" s="132"/>
      <c r="MZU123" s="132"/>
      <c r="MZV123" s="133"/>
      <c r="MZW123" s="134" t="s">
        <v>48</v>
      </c>
      <c r="MZX123" s="132"/>
      <c r="MZY123" s="132"/>
      <c r="MZZ123" s="133"/>
      <c r="NAA123" s="134" t="s">
        <v>48</v>
      </c>
      <c r="NAB123" s="132"/>
      <c r="NAC123" s="132"/>
      <c r="NAD123" s="133"/>
      <c r="NAE123" s="134" t="s">
        <v>48</v>
      </c>
      <c r="NAF123" s="132"/>
      <c r="NAG123" s="132"/>
      <c r="NAH123" s="133"/>
      <c r="NAI123" s="134" t="s">
        <v>48</v>
      </c>
      <c r="NAJ123" s="132"/>
      <c r="NAK123" s="132"/>
      <c r="NAL123" s="133"/>
      <c r="NAM123" s="134" t="s">
        <v>48</v>
      </c>
      <c r="NAN123" s="132"/>
      <c r="NAO123" s="132"/>
      <c r="NAP123" s="133"/>
      <c r="NAQ123" s="134" t="s">
        <v>48</v>
      </c>
      <c r="NAR123" s="132"/>
      <c r="NAS123" s="132"/>
      <c r="NAT123" s="133"/>
      <c r="NAU123" s="134" t="s">
        <v>48</v>
      </c>
      <c r="NAV123" s="132"/>
      <c r="NAW123" s="132"/>
      <c r="NAX123" s="133"/>
      <c r="NAY123" s="134" t="s">
        <v>48</v>
      </c>
      <c r="NAZ123" s="132"/>
      <c r="NBA123" s="132"/>
      <c r="NBB123" s="133"/>
      <c r="NBC123" s="134" t="s">
        <v>48</v>
      </c>
      <c r="NBD123" s="132"/>
      <c r="NBE123" s="132"/>
      <c r="NBF123" s="133"/>
      <c r="NBG123" s="134" t="s">
        <v>48</v>
      </c>
      <c r="NBH123" s="132"/>
      <c r="NBI123" s="132"/>
      <c r="NBJ123" s="133"/>
      <c r="NBK123" s="134" t="s">
        <v>48</v>
      </c>
      <c r="NBL123" s="132"/>
      <c r="NBM123" s="132"/>
      <c r="NBN123" s="133"/>
      <c r="NBO123" s="134" t="s">
        <v>48</v>
      </c>
      <c r="NBP123" s="132"/>
      <c r="NBQ123" s="132"/>
      <c r="NBR123" s="133"/>
      <c r="NBS123" s="134" t="s">
        <v>48</v>
      </c>
      <c r="NBT123" s="132"/>
      <c r="NBU123" s="132"/>
      <c r="NBV123" s="133"/>
      <c r="NBW123" s="134" t="s">
        <v>48</v>
      </c>
      <c r="NBX123" s="132"/>
      <c r="NBY123" s="132"/>
      <c r="NBZ123" s="133"/>
      <c r="NCA123" s="134" t="s">
        <v>48</v>
      </c>
      <c r="NCB123" s="132"/>
      <c r="NCC123" s="132"/>
      <c r="NCD123" s="133"/>
      <c r="NCE123" s="134" t="s">
        <v>48</v>
      </c>
      <c r="NCF123" s="132"/>
      <c r="NCG123" s="132"/>
      <c r="NCH123" s="133"/>
      <c r="NCI123" s="134" t="s">
        <v>48</v>
      </c>
      <c r="NCJ123" s="132"/>
      <c r="NCK123" s="132"/>
      <c r="NCL123" s="133"/>
      <c r="NCM123" s="134" t="s">
        <v>48</v>
      </c>
      <c r="NCN123" s="132"/>
      <c r="NCO123" s="132"/>
      <c r="NCP123" s="133"/>
      <c r="NCQ123" s="134" t="s">
        <v>48</v>
      </c>
      <c r="NCR123" s="132"/>
      <c r="NCS123" s="132"/>
      <c r="NCT123" s="133"/>
      <c r="NCU123" s="134" t="s">
        <v>48</v>
      </c>
      <c r="NCV123" s="132"/>
      <c r="NCW123" s="132"/>
      <c r="NCX123" s="133"/>
      <c r="NCY123" s="134" t="s">
        <v>48</v>
      </c>
      <c r="NCZ123" s="132"/>
      <c r="NDA123" s="132"/>
      <c r="NDB123" s="133"/>
      <c r="NDC123" s="134" t="s">
        <v>48</v>
      </c>
      <c r="NDD123" s="132"/>
      <c r="NDE123" s="132"/>
      <c r="NDF123" s="133"/>
      <c r="NDG123" s="134" t="s">
        <v>48</v>
      </c>
      <c r="NDH123" s="132"/>
      <c r="NDI123" s="132"/>
      <c r="NDJ123" s="133"/>
      <c r="NDK123" s="134" t="s">
        <v>48</v>
      </c>
      <c r="NDL123" s="132"/>
      <c r="NDM123" s="132"/>
      <c r="NDN123" s="133"/>
      <c r="NDO123" s="134" t="s">
        <v>48</v>
      </c>
      <c r="NDP123" s="132"/>
      <c r="NDQ123" s="132"/>
      <c r="NDR123" s="133"/>
      <c r="NDS123" s="134" t="s">
        <v>48</v>
      </c>
      <c r="NDT123" s="132"/>
      <c r="NDU123" s="132"/>
      <c r="NDV123" s="133"/>
      <c r="NDW123" s="134" t="s">
        <v>48</v>
      </c>
      <c r="NDX123" s="132"/>
      <c r="NDY123" s="132"/>
      <c r="NDZ123" s="133"/>
      <c r="NEA123" s="134" t="s">
        <v>48</v>
      </c>
      <c r="NEB123" s="132"/>
      <c r="NEC123" s="132"/>
      <c r="NED123" s="133"/>
      <c r="NEE123" s="134" t="s">
        <v>48</v>
      </c>
      <c r="NEF123" s="132"/>
      <c r="NEG123" s="132"/>
      <c r="NEH123" s="133"/>
      <c r="NEI123" s="134" t="s">
        <v>48</v>
      </c>
      <c r="NEJ123" s="132"/>
      <c r="NEK123" s="132"/>
      <c r="NEL123" s="133"/>
      <c r="NEM123" s="134" t="s">
        <v>48</v>
      </c>
      <c r="NEN123" s="132"/>
      <c r="NEO123" s="132"/>
      <c r="NEP123" s="133"/>
      <c r="NEQ123" s="134" t="s">
        <v>48</v>
      </c>
      <c r="NER123" s="132"/>
      <c r="NES123" s="132"/>
      <c r="NET123" s="133"/>
      <c r="NEU123" s="134" t="s">
        <v>48</v>
      </c>
      <c r="NEV123" s="132"/>
      <c r="NEW123" s="132"/>
      <c r="NEX123" s="133"/>
      <c r="NEY123" s="134" t="s">
        <v>48</v>
      </c>
      <c r="NEZ123" s="132"/>
      <c r="NFA123" s="132"/>
      <c r="NFB123" s="133"/>
      <c r="NFC123" s="134" t="s">
        <v>48</v>
      </c>
      <c r="NFD123" s="132"/>
      <c r="NFE123" s="132"/>
      <c r="NFF123" s="133"/>
      <c r="NFG123" s="134" t="s">
        <v>48</v>
      </c>
      <c r="NFH123" s="132"/>
      <c r="NFI123" s="132"/>
      <c r="NFJ123" s="133"/>
      <c r="NFK123" s="134" t="s">
        <v>48</v>
      </c>
      <c r="NFL123" s="132"/>
      <c r="NFM123" s="132"/>
      <c r="NFN123" s="133"/>
      <c r="NFO123" s="134" t="s">
        <v>48</v>
      </c>
      <c r="NFP123" s="132"/>
      <c r="NFQ123" s="132"/>
      <c r="NFR123" s="133"/>
      <c r="NFS123" s="134" t="s">
        <v>48</v>
      </c>
      <c r="NFT123" s="132"/>
      <c r="NFU123" s="132"/>
      <c r="NFV123" s="133"/>
      <c r="NFW123" s="134" t="s">
        <v>48</v>
      </c>
      <c r="NFX123" s="132"/>
      <c r="NFY123" s="132"/>
      <c r="NFZ123" s="133"/>
      <c r="NGA123" s="134" t="s">
        <v>48</v>
      </c>
      <c r="NGB123" s="132"/>
      <c r="NGC123" s="132"/>
      <c r="NGD123" s="133"/>
      <c r="NGE123" s="134" t="s">
        <v>48</v>
      </c>
      <c r="NGF123" s="132"/>
      <c r="NGG123" s="132"/>
      <c r="NGH123" s="133"/>
      <c r="NGI123" s="134" t="s">
        <v>48</v>
      </c>
      <c r="NGJ123" s="132"/>
      <c r="NGK123" s="132"/>
      <c r="NGL123" s="133"/>
      <c r="NGM123" s="134" t="s">
        <v>48</v>
      </c>
      <c r="NGN123" s="132"/>
      <c r="NGO123" s="132"/>
      <c r="NGP123" s="133"/>
      <c r="NGQ123" s="134" t="s">
        <v>48</v>
      </c>
      <c r="NGR123" s="132"/>
      <c r="NGS123" s="132"/>
      <c r="NGT123" s="133"/>
      <c r="NGU123" s="134" t="s">
        <v>48</v>
      </c>
      <c r="NGV123" s="132"/>
      <c r="NGW123" s="132"/>
      <c r="NGX123" s="133"/>
      <c r="NGY123" s="134" t="s">
        <v>48</v>
      </c>
      <c r="NGZ123" s="132"/>
      <c r="NHA123" s="132"/>
      <c r="NHB123" s="133"/>
      <c r="NHC123" s="134" t="s">
        <v>48</v>
      </c>
      <c r="NHD123" s="132"/>
      <c r="NHE123" s="132"/>
      <c r="NHF123" s="133"/>
      <c r="NHG123" s="134" t="s">
        <v>48</v>
      </c>
      <c r="NHH123" s="132"/>
      <c r="NHI123" s="132"/>
      <c r="NHJ123" s="133"/>
      <c r="NHK123" s="134" t="s">
        <v>48</v>
      </c>
      <c r="NHL123" s="132"/>
      <c r="NHM123" s="132"/>
      <c r="NHN123" s="133"/>
      <c r="NHO123" s="134" t="s">
        <v>48</v>
      </c>
      <c r="NHP123" s="132"/>
      <c r="NHQ123" s="132"/>
      <c r="NHR123" s="133"/>
      <c r="NHS123" s="134" t="s">
        <v>48</v>
      </c>
      <c r="NHT123" s="132"/>
      <c r="NHU123" s="132"/>
      <c r="NHV123" s="133"/>
      <c r="NHW123" s="134" t="s">
        <v>48</v>
      </c>
      <c r="NHX123" s="132"/>
      <c r="NHY123" s="132"/>
      <c r="NHZ123" s="133"/>
      <c r="NIA123" s="134" t="s">
        <v>48</v>
      </c>
      <c r="NIB123" s="132"/>
      <c r="NIC123" s="132"/>
      <c r="NID123" s="133"/>
      <c r="NIE123" s="134" t="s">
        <v>48</v>
      </c>
      <c r="NIF123" s="132"/>
      <c r="NIG123" s="132"/>
      <c r="NIH123" s="133"/>
      <c r="NII123" s="134" t="s">
        <v>48</v>
      </c>
      <c r="NIJ123" s="132"/>
      <c r="NIK123" s="132"/>
      <c r="NIL123" s="133"/>
      <c r="NIM123" s="134" t="s">
        <v>48</v>
      </c>
      <c r="NIN123" s="132"/>
      <c r="NIO123" s="132"/>
      <c r="NIP123" s="133"/>
      <c r="NIQ123" s="134" t="s">
        <v>48</v>
      </c>
      <c r="NIR123" s="132"/>
      <c r="NIS123" s="132"/>
      <c r="NIT123" s="133"/>
      <c r="NIU123" s="134" t="s">
        <v>48</v>
      </c>
      <c r="NIV123" s="132"/>
      <c r="NIW123" s="132"/>
      <c r="NIX123" s="133"/>
      <c r="NIY123" s="134" t="s">
        <v>48</v>
      </c>
      <c r="NIZ123" s="132"/>
      <c r="NJA123" s="132"/>
      <c r="NJB123" s="133"/>
      <c r="NJC123" s="134" t="s">
        <v>48</v>
      </c>
      <c r="NJD123" s="132"/>
      <c r="NJE123" s="132"/>
      <c r="NJF123" s="133"/>
      <c r="NJG123" s="134" t="s">
        <v>48</v>
      </c>
      <c r="NJH123" s="132"/>
      <c r="NJI123" s="132"/>
      <c r="NJJ123" s="133"/>
      <c r="NJK123" s="134" t="s">
        <v>48</v>
      </c>
      <c r="NJL123" s="132"/>
      <c r="NJM123" s="132"/>
      <c r="NJN123" s="133"/>
      <c r="NJO123" s="134" t="s">
        <v>48</v>
      </c>
      <c r="NJP123" s="132"/>
      <c r="NJQ123" s="132"/>
      <c r="NJR123" s="133"/>
      <c r="NJS123" s="134" t="s">
        <v>48</v>
      </c>
      <c r="NJT123" s="132"/>
      <c r="NJU123" s="132"/>
      <c r="NJV123" s="133"/>
      <c r="NJW123" s="134" t="s">
        <v>48</v>
      </c>
      <c r="NJX123" s="132"/>
      <c r="NJY123" s="132"/>
      <c r="NJZ123" s="133"/>
      <c r="NKA123" s="134" t="s">
        <v>48</v>
      </c>
      <c r="NKB123" s="132"/>
      <c r="NKC123" s="132"/>
      <c r="NKD123" s="133"/>
      <c r="NKE123" s="134" t="s">
        <v>48</v>
      </c>
      <c r="NKF123" s="132"/>
      <c r="NKG123" s="132"/>
      <c r="NKH123" s="133"/>
      <c r="NKI123" s="134" t="s">
        <v>48</v>
      </c>
      <c r="NKJ123" s="132"/>
      <c r="NKK123" s="132"/>
      <c r="NKL123" s="133"/>
      <c r="NKM123" s="134" t="s">
        <v>48</v>
      </c>
      <c r="NKN123" s="132"/>
      <c r="NKO123" s="132"/>
      <c r="NKP123" s="133"/>
      <c r="NKQ123" s="134" t="s">
        <v>48</v>
      </c>
      <c r="NKR123" s="132"/>
      <c r="NKS123" s="132"/>
      <c r="NKT123" s="133"/>
      <c r="NKU123" s="134" t="s">
        <v>48</v>
      </c>
      <c r="NKV123" s="132"/>
      <c r="NKW123" s="132"/>
      <c r="NKX123" s="133"/>
      <c r="NKY123" s="134" t="s">
        <v>48</v>
      </c>
      <c r="NKZ123" s="132"/>
      <c r="NLA123" s="132"/>
      <c r="NLB123" s="133"/>
      <c r="NLC123" s="134" t="s">
        <v>48</v>
      </c>
      <c r="NLD123" s="132"/>
      <c r="NLE123" s="132"/>
      <c r="NLF123" s="133"/>
      <c r="NLG123" s="134" t="s">
        <v>48</v>
      </c>
      <c r="NLH123" s="132"/>
      <c r="NLI123" s="132"/>
      <c r="NLJ123" s="133"/>
      <c r="NLK123" s="134" t="s">
        <v>48</v>
      </c>
      <c r="NLL123" s="132"/>
      <c r="NLM123" s="132"/>
      <c r="NLN123" s="133"/>
      <c r="NLO123" s="134" t="s">
        <v>48</v>
      </c>
      <c r="NLP123" s="132"/>
      <c r="NLQ123" s="132"/>
      <c r="NLR123" s="133"/>
      <c r="NLS123" s="134" t="s">
        <v>48</v>
      </c>
      <c r="NLT123" s="132"/>
      <c r="NLU123" s="132"/>
      <c r="NLV123" s="133"/>
      <c r="NLW123" s="134" t="s">
        <v>48</v>
      </c>
      <c r="NLX123" s="132"/>
      <c r="NLY123" s="132"/>
      <c r="NLZ123" s="133"/>
      <c r="NMA123" s="134" t="s">
        <v>48</v>
      </c>
      <c r="NMB123" s="132"/>
      <c r="NMC123" s="132"/>
      <c r="NMD123" s="133"/>
      <c r="NME123" s="134" t="s">
        <v>48</v>
      </c>
      <c r="NMF123" s="132"/>
      <c r="NMG123" s="132"/>
      <c r="NMH123" s="133"/>
      <c r="NMI123" s="134" t="s">
        <v>48</v>
      </c>
      <c r="NMJ123" s="132"/>
      <c r="NMK123" s="132"/>
      <c r="NML123" s="133"/>
      <c r="NMM123" s="134" t="s">
        <v>48</v>
      </c>
      <c r="NMN123" s="132"/>
      <c r="NMO123" s="132"/>
      <c r="NMP123" s="133"/>
      <c r="NMQ123" s="134" t="s">
        <v>48</v>
      </c>
      <c r="NMR123" s="132"/>
      <c r="NMS123" s="132"/>
      <c r="NMT123" s="133"/>
      <c r="NMU123" s="134" t="s">
        <v>48</v>
      </c>
      <c r="NMV123" s="132"/>
      <c r="NMW123" s="132"/>
      <c r="NMX123" s="133"/>
      <c r="NMY123" s="134" t="s">
        <v>48</v>
      </c>
      <c r="NMZ123" s="132"/>
      <c r="NNA123" s="132"/>
      <c r="NNB123" s="133"/>
      <c r="NNC123" s="134" t="s">
        <v>48</v>
      </c>
      <c r="NND123" s="132"/>
      <c r="NNE123" s="132"/>
      <c r="NNF123" s="133"/>
      <c r="NNG123" s="134" t="s">
        <v>48</v>
      </c>
      <c r="NNH123" s="132"/>
      <c r="NNI123" s="132"/>
      <c r="NNJ123" s="133"/>
      <c r="NNK123" s="134" t="s">
        <v>48</v>
      </c>
      <c r="NNL123" s="132"/>
      <c r="NNM123" s="132"/>
      <c r="NNN123" s="133"/>
      <c r="NNO123" s="134" t="s">
        <v>48</v>
      </c>
      <c r="NNP123" s="132"/>
      <c r="NNQ123" s="132"/>
      <c r="NNR123" s="133"/>
      <c r="NNS123" s="134" t="s">
        <v>48</v>
      </c>
      <c r="NNT123" s="132"/>
      <c r="NNU123" s="132"/>
      <c r="NNV123" s="133"/>
      <c r="NNW123" s="134" t="s">
        <v>48</v>
      </c>
      <c r="NNX123" s="132"/>
      <c r="NNY123" s="132"/>
      <c r="NNZ123" s="133"/>
      <c r="NOA123" s="134" t="s">
        <v>48</v>
      </c>
      <c r="NOB123" s="132"/>
      <c r="NOC123" s="132"/>
      <c r="NOD123" s="133"/>
      <c r="NOE123" s="134" t="s">
        <v>48</v>
      </c>
      <c r="NOF123" s="132"/>
      <c r="NOG123" s="132"/>
      <c r="NOH123" s="133"/>
      <c r="NOI123" s="134" t="s">
        <v>48</v>
      </c>
      <c r="NOJ123" s="132"/>
      <c r="NOK123" s="132"/>
      <c r="NOL123" s="133"/>
      <c r="NOM123" s="134" t="s">
        <v>48</v>
      </c>
      <c r="NON123" s="132"/>
      <c r="NOO123" s="132"/>
      <c r="NOP123" s="133"/>
      <c r="NOQ123" s="134" t="s">
        <v>48</v>
      </c>
      <c r="NOR123" s="132"/>
      <c r="NOS123" s="132"/>
      <c r="NOT123" s="133"/>
      <c r="NOU123" s="134" t="s">
        <v>48</v>
      </c>
      <c r="NOV123" s="132"/>
      <c r="NOW123" s="132"/>
      <c r="NOX123" s="133"/>
      <c r="NOY123" s="134" t="s">
        <v>48</v>
      </c>
      <c r="NOZ123" s="132"/>
      <c r="NPA123" s="132"/>
      <c r="NPB123" s="133"/>
      <c r="NPC123" s="134" t="s">
        <v>48</v>
      </c>
      <c r="NPD123" s="132"/>
      <c r="NPE123" s="132"/>
      <c r="NPF123" s="133"/>
      <c r="NPG123" s="134" t="s">
        <v>48</v>
      </c>
      <c r="NPH123" s="132"/>
      <c r="NPI123" s="132"/>
      <c r="NPJ123" s="133"/>
      <c r="NPK123" s="134" t="s">
        <v>48</v>
      </c>
      <c r="NPL123" s="132"/>
      <c r="NPM123" s="132"/>
      <c r="NPN123" s="133"/>
      <c r="NPO123" s="134" t="s">
        <v>48</v>
      </c>
      <c r="NPP123" s="132"/>
      <c r="NPQ123" s="132"/>
      <c r="NPR123" s="133"/>
      <c r="NPS123" s="134" t="s">
        <v>48</v>
      </c>
      <c r="NPT123" s="132"/>
      <c r="NPU123" s="132"/>
      <c r="NPV123" s="133"/>
      <c r="NPW123" s="134" t="s">
        <v>48</v>
      </c>
      <c r="NPX123" s="132"/>
      <c r="NPY123" s="132"/>
      <c r="NPZ123" s="133"/>
      <c r="NQA123" s="134" t="s">
        <v>48</v>
      </c>
      <c r="NQB123" s="132"/>
      <c r="NQC123" s="132"/>
      <c r="NQD123" s="133"/>
      <c r="NQE123" s="134" t="s">
        <v>48</v>
      </c>
      <c r="NQF123" s="132"/>
      <c r="NQG123" s="132"/>
      <c r="NQH123" s="133"/>
      <c r="NQI123" s="134" t="s">
        <v>48</v>
      </c>
      <c r="NQJ123" s="132"/>
      <c r="NQK123" s="132"/>
      <c r="NQL123" s="133"/>
      <c r="NQM123" s="134" t="s">
        <v>48</v>
      </c>
      <c r="NQN123" s="132"/>
      <c r="NQO123" s="132"/>
      <c r="NQP123" s="133"/>
      <c r="NQQ123" s="134" t="s">
        <v>48</v>
      </c>
      <c r="NQR123" s="132"/>
      <c r="NQS123" s="132"/>
      <c r="NQT123" s="133"/>
      <c r="NQU123" s="134" t="s">
        <v>48</v>
      </c>
      <c r="NQV123" s="132"/>
      <c r="NQW123" s="132"/>
      <c r="NQX123" s="133"/>
      <c r="NQY123" s="134" t="s">
        <v>48</v>
      </c>
      <c r="NQZ123" s="132"/>
      <c r="NRA123" s="132"/>
      <c r="NRB123" s="133"/>
      <c r="NRC123" s="134" t="s">
        <v>48</v>
      </c>
      <c r="NRD123" s="132"/>
      <c r="NRE123" s="132"/>
      <c r="NRF123" s="133"/>
      <c r="NRG123" s="134" t="s">
        <v>48</v>
      </c>
      <c r="NRH123" s="132"/>
      <c r="NRI123" s="132"/>
      <c r="NRJ123" s="133"/>
      <c r="NRK123" s="134" t="s">
        <v>48</v>
      </c>
      <c r="NRL123" s="132"/>
      <c r="NRM123" s="132"/>
      <c r="NRN123" s="133"/>
      <c r="NRO123" s="134" t="s">
        <v>48</v>
      </c>
      <c r="NRP123" s="132"/>
      <c r="NRQ123" s="132"/>
      <c r="NRR123" s="133"/>
      <c r="NRS123" s="134" t="s">
        <v>48</v>
      </c>
      <c r="NRT123" s="132"/>
      <c r="NRU123" s="132"/>
      <c r="NRV123" s="133"/>
      <c r="NRW123" s="134" t="s">
        <v>48</v>
      </c>
      <c r="NRX123" s="132"/>
      <c r="NRY123" s="132"/>
      <c r="NRZ123" s="133"/>
      <c r="NSA123" s="134" t="s">
        <v>48</v>
      </c>
      <c r="NSB123" s="132"/>
      <c r="NSC123" s="132"/>
      <c r="NSD123" s="133"/>
      <c r="NSE123" s="134" t="s">
        <v>48</v>
      </c>
      <c r="NSF123" s="132"/>
      <c r="NSG123" s="132"/>
      <c r="NSH123" s="133"/>
      <c r="NSI123" s="134" t="s">
        <v>48</v>
      </c>
      <c r="NSJ123" s="132"/>
      <c r="NSK123" s="132"/>
      <c r="NSL123" s="133"/>
      <c r="NSM123" s="134" t="s">
        <v>48</v>
      </c>
      <c r="NSN123" s="132"/>
      <c r="NSO123" s="132"/>
      <c r="NSP123" s="133"/>
      <c r="NSQ123" s="134" t="s">
        <v>48</v>
      </c>
      <c r="NSR123" s="132"/>
      <c r="NSS123" s="132"/>
      <c r="NST123" s="133"/>
      <c r="NSU123" s="134" t="s">
        <v>48</v>
      </c>
      <c r="NSV123" s="132"/>
      <c r="NSW123" s="132"/>
      <c r="NSX123" s="133"/>
      <c r="NSY123" s="134" t="s">
        <v>48</v>
      </c>
      <c r="NSZ123" s="132"/>
      <c r="NTA123" s="132"/>
      <c r="NTB123" s="133"/>
      <c r="NTC123" s="134" t="s">
        <v>48</v>
      </c>
      <c r="NTD123" s="132"/>
      <c r="NTE123" s="132"/>
      <c r="NTF123" s="133"/>
      <c r="NTG123" s="134" t="s">
        <v>48</v>
      </c>
      <c r="NTH123" s="132"/>
      <c r="NTI123" s="132"/>
      <c r="NTJ123" s="133"/>
      <c r="NTK123" s="134" t="s">
        <v>48</v>
      </c>
      <c r="NTL123" s="132"/>
      <c r="NTM123" s="132"/>
      <c r="NTN123" s="133"/>
      <c r="NTO123" s="134" t="s">
        <v>48</v>
      </c>
      <c r="NTP123" s="132"/>
      <c r="NTQ123" s="132"/>
      <c r="NTR123" s="133"/>
      <c r="NTS123" s="134" t="s">
        <v>48</v>
      </c>
      <c r="NTT123" s="132"/>
      <c r="NTU123" s="132"/>
      <c r="NTV123" s="133"/>
      <c r="NTW123" s="134" t="s">
        <v>48</v>
      </c>
      <c r="NTX123" s="132"/>
      <c r="NTY123" s="132"/>
      <c r="NTZ123" s="133"/>
      <c r="NUA123" s="134" t="s">
        <v>48</v>
      </c>
      <c r="NUB123" s="132"/>
      <c r="NUC123" s="132"/>
      <c r="NUD123" s="133"/>
      <c r="NUE123" s="134" t="s">
        <v>48</v>
      </c>
      <c r="NUF123" s="132"/>
      <c r="NUG123" s="132"/>
      <c r="NUH123" s="133"/>
      <c r="NUI123" s="134" t="s">
        <v>48</v>
      </c>
      <c r="NUJ123" s="132"/>
      <c r="NUK123" s="132"/>
      <c r="NUL123" s="133"/>
      <c r="NUM123" s="134" t="s">
        <v>48</v>
      </c>
      <c r="NUN123" s="132"/>
      <c r="NUO123" s="132"/>
      <c r="NUP123" s="133"/>
      <c r="NUQ123" s="134" t="s">
        <v>48</v>
      </c>
      <c r="NUR123" s="132"/>
      <c r="NUS123" s="132"/>
      <c r="NUT123" s="133"/>
      <c r="NUU123" s="134" t="s">
        <v>48</v>
      </c>
      <c r="NUV123" s="132"/>
      <c r="NUW123" s="132"/>
      <c r="NUX123" s="133"/>
      <c r="NUY123" s="134" t="s">
        <v>48</v>
      </c>
      <c r="NUZ123" s="132"/>
      <c r="NVA123" s="132"/>
      <c r="NVB123" s="133"/>
      <c r="NVC123" s="134" t="s">
        <v>48</v>
      </c>
      <c r="NVD123" s="132"/>
      <c r="NVE123" s="132"/>
      <c r="NVF123" s="133"/>
      <c r="NVG123" s="134" t="s">
        <v>48</v>
      </c>
      <c r="NVH123" s="132"/>
      <c r="NVI123" s="132"/>
      <c r="NVJ123" s="133"/>
      <c r="NVK123" s="134" t="s">
        <v>48</v>
      </c>
      <c r="NVL123" s="132"/>
      <c r="NVM123" s="132"/>
      <c r="NVN123" s="133"/>
      <c r="NVO123" s="134" t="s">
        <v>48</v>
      </c>
      <c r="NVP123" s="132"/>
      <c r="NVQ123" s="132"/>
      <c r="NVR123" s="133"/>
      <c r="NVS123" s="134" t="s">
        <v>48</v>
      </c>
      <c r="NVT123" s="132"/>
      <c r="NVU123" s="132"/>
      <c r="NVV123" s="133"/>
      <c r="NVW123" s="134" t="s">
        <v>48</v>
      </c>
      <c r="NVX123" s="132"/>
      <c r="NVY123" s="132"/>
      <c r="NVZ123" s="133"/>
      <c r="NWA123" s="134" t="s">
        <v>48</v>
      </c>
      <c r="NWB123" s="132"/>
      <c r="NWC123" s="132"/>
      <c r="NWD123" s="133"/>
      <c r="NWE123" s="134" t="s">
        <v>48</v>
      </c>
      <c r="NWF123" s="132"/>
      <c r="NWG123" s="132"/>
      <c r="NWH123" s="133"/>
      <c r="NWI123" s="134" t="s">
        <v>48</v>
      </c>
      <c r="NWJ123" s="132"/>
      <c r="NWK123" s="132"/>
      <c r="NWL123" s="133"/>
      <c r="NWM123" s="134" t="s">
        <v>48</v>
      </c>
      <c r="NWN123" s="132"/>
      <c r="NWO123" s="132"/>
      <c r="NWP123" s="133"/>
      <c r="NWQ123" s="134" t="s">
        <v>48</v>
      </c>
      <c r="NWR123" s="132"/>
      <c r="NWS123" s="132"/>
      <c r="NWT123" s="133"/>
      <c r="NWU123" s="134" t="s">
        <v>48</v>
      </c>
      <c r="NWV123" s="132"/>
      <c r="NWW123" s="132"/>
      <c r="NWX123" s="133"/>
      <c r="NWY123" s="134" t="s">
        <v>48</v>
      </c>
      <c r="NWZ123" s="132"/>
      <c r="NXA123" s="132"/>
      <c r="NXB123" s="133"/>
      <c r="NXC123" s="134" t="s">
        <v>48</v>
      </c>
      <c r="NXD123" s="132"/>
      <c r="NXE123" s="132"/>
      <c r="NXF123" s="133"/>
      <c r="NXG123" s="134" t="s">
        <v>48</v>
      </c>
      <c r="NXH123" s="132"/>
      <c r="NXI123" s="132"/>
      <c r="NXJ123" s="133"/>
      <c r="NXK123" s="134" t="s">
        <v>48</v>
      </c>
      <c r="NXL123" s="132"/>
      <c r="NXM123" s="132"/>
      <c r="NXN123" s="133"/>
      <c r="NXO123" s="134" t="s">
        <v>48</v>
      </c>
      <c r="NXP123" s="132"/>
      <c r="NXQ123" s="132"/>
      <c r="NXR123" s="133"/>
      <c r="NXS123" s="134" t="s">
        <v>48</v>
      </c>
      <c r="NXT123" s="132"/>
      <c r="NXU123" s="132"/>
      <c r="NXV123" s="133"/>
      <c r="NXW123" s="134" t="s">
        <v>48</v>
      </c>
      <c r="NXX123" s="132"/>
      <c r="NXY123" s="132"/>
      <c r="NXZ123" s="133"/>
      <c r="NYA123" s="134" t="s">
        <v>48</v>
      </c>
      <c r="NYB123" s="132"/>
      <c r="NYC123" s="132"/>
      <c r="NYD123" s="133"/>
      <c r="NYE123" s="134" t="s">
        <v>48</v>
      </c>
      <c r="NYF123" s="132"/>
      <c r="NYG123" s="132"/>
      <c r="NYH123" s="133"/>
      <c r="NYI123" s="134" t="s">
        <v>48</v>
      </c>
      <c r="NYJ123" s="132"/>
      <c r="NYK123" s="132"/>
      <c r="NYL123" s="133"/>
      <c r="NYM123" s="134" t="s">
        <v>48</v>
      </c>
      <c r="NYN123" s="132"/>
      <c r="NYO123" s="132"/>
      <c r="NYP123" s="133"/>
      <c r="NYQ123" s="134" t="s">
        <v>48</v>
      </c>
      <c r="NYR123" s="132"/>
      <c r="NYS123" s="132"/>
      <c r="NYT123" s="133"/>
      <c r="NYU123" s="134" t="s">
        <v>48</v>
      </c>
      <c r="NYV123" s="132"/>
      <c r="NYW123" s="132"/>
      <c r="NYX123" s="133"/>
      <c r="NYY123" s="134" t="s">
        <v>48</v>
      </c>
      <c r="NYZ123" s="132"/>
      <c r="NZA123" s="132"/>
      <c r="NZB123" s="133"/>
      <c r="NZC123" s="134" t="s">
        <v>48</v>
      </c>
      <c r="NZD123" s="132"/>
      <c r="NZE123" s="132"/>
      <c r="NZF123" s="133"/>
      <c r="NZG123" s="134" t="s">
        <v>48</v>
      </c>
      <c r="NZH123" s="132"/>
      <c r="NZI123" s="132"/>
      <c r="NZJ123" s="133"/>
      <c r="NZK123" s="134" t="s">
        <v>48</v>
      </c>
      <c r="NZL123" s="132"/>
      <c r="NZM123" s="132"/>
      <c r="NZN123" s="133"/>
      <c r="NZO123" s="134" t="s">
        <v>48</v>
      </c>
      <c r="NZP123" s="132"/>
      <c r="NZQ123" s="132"/>
      <c r="NZR123" s="133"/>
      <c r="NZS123" s="134" t="s">
        <v>48</v>
      </c>
      <c r="NZT123" s="132"/>
      <c r="NZU123" s="132"/>
      <c r="NZV123" s="133"/>
      <c r="NZW123" s="134" t="s">
        <v>48</v>
      </c>
      <c r="NZX123" s="132"/>
      <c r="NZY123" s="132"/>
      <c r="NZZ123" s="133"/>
      <c r="OAA123" s="134" t="s">
        <v>48</v>
      </c>
      <c r="OAB123" s="132"/>
      <c r="OAC123" s="132"/>
      <c r="OAD123" s="133"/>
      <c r="OAE123" s="134" t="s">
        <v>48</v>
      </c>
      <c r="OAF123" s="132"/>
      <c r="OAG123" s="132"/>
      <c r="OAH123" s="133"/>
      <c r="OAI123" s="134" t="s">
        <v>48</v>
      </c>
      <c r="OAJ123" s="132"/>
      <c r="OAK123" s="132"/>
      <c r="OAL123" s="133"/>
      <c r="OAM123" s="134" t="s">
        <v>48</v>
      </c>
      <c r="OAN123" s="132"/>
      <c r="OAO123" s="132"/>
      <c r="OAP123" s="133"/>
      <c r="OAQ123" s="134" t="s">
        <v>48</v>
      </c>
      <c r="OAR123" s="132"/>
      <c r="OAS123" s="132"/>
      <c r="OAT123" s="133"/>
      <c r="OAU123" s="134" t="s">
        <v>48</v>
      </c>
      <c r="OAV123" s="132"/>
      <c r="OAW123" s="132"/>
      <c r="OAX123" s="133"/>
      <c r="OAY123" s="134" t="s">
        <v>48</v>
      </c>
      <c r="OAZ123" s="132"/>
      <c r="OBA123" s="132"/>
      <c r="OBB123" s="133"/>
      <c r="OBC123" s="134" t="s">
        <v>48</v>
      </c>
      <c r="OBD123" s="132"/>
      <c r="OBE123" s="132"/>
      <c r="OBF123" s="133"/>
      <c r="OBG123" s="134" t="s">
        <v>48</v>
      </c>
      <c r="OBH123" s="132"/>
      <c r="OBI123" s="132"/>
      <c r="OBJ123" s="133"/>
      <c r="OBK123" s="134" t="s">
        <v>48</v>
      </c>
      <c r="OBL123" s="132"/>
      <c r="OBM123" s="132"/>
      <c r="OBN123" s="133"/>
      <c r="OBO123" s="134" t="s">
        <v>48</v>
      </c>
      <c r="OBP123" s="132"/>
      <c r="OBQ123" s="132"/>
      <c r="OBR123" s="133"/>
      <c r="OBS123" s="134" t="s">
        <v>48</v>
      </c>
      <c r="OBT123" s="132"/>
      <c r="OBU123" s="132"/>
      <c r="OBV123" s="133"/>
      <c r="OBW123" s="134" t="s">
        <v>48</v>
      </c>
      <c r="OBX123" s="132"/>
      <c r="OBY123" s="132"/>
      <c r="OBZ123" s="133"/>
      <c r="OCA123" s="134" t="s">
        <v>48</v>
      </c>
      <c r="OCB123" s="132"/>
      <c r="OCC123" s="132"/>
      <c r="OCD123" s="133"/>
      <c r="OCE123" s="134" t="s">
        <v>48</v>
      </c>
      <c r="OCF123" s="132"/>
      <c r="OCG123" s="132"/>
      <c r="OCH123" s="133"/>
      <c r="OCI123" s="134" t="s">
        <v>48</v>
      </c>
      <c r="OCJ123" s="132"/>
      <c r="OCK123" s="132"/>
      <c r="OCL123" s="133"/>
      <c r="OCM123" s="134" t="s">
        <v>48</v>
      </c>
      <c r="OCN123" s="132"/>
      <c r="OCO123" s="132"/>
      <c r="OCP123" s="133"/>
      <c r="OCQ123" s="134" t="s">
        <v>48</v>
      </c>
      <c r="OCR123" s="132"/>
      <c r="OCS123" s="132"/>
      <c r="OCT123" s="133"/>
      <c r="OCU123" s="134" t="s">
        <v>48</v>
      </c>
      <c r="OCV123" s="132"/>
      <c r="OCW123" s="132"/>
      <c r="OCX123" s="133"/>
      <c r="OCY123" s="134" t="s">
        <v>48</v>
      </c>
      <c r="OCZ123" s="132"/>
      <c r="ODA123" s="132"/>
      <c r="ODB123" s="133"/>
      <c r="ODC123" s="134" t="s">
        <v>48</v>
      </c>
      <c r="ODD123" s="132"/>
      <c r="ODE123" s="132"/>
      <c r="ODF123" s="133"/>
      <c r="ODG123" s="134" t="s">
        <v>48</v>
      </c>
      <c r="ODH123" s="132"/>
      <c r="ODI123" s="132"/>
      <c r="ODJ123" s="133"/>
      <c r="ODK123" s="134" t="s">
        <v>48</v>
      </c>
      <c r="ODL123" s="132"/>
      <c r="ODM123" s="132"/>
      <c r="ODN123" s="133"/>
      <c r="ODO123" s="134" t="s">
        <v>48</v>
      </c>
      <c r="ODP123" s="132"/>
      <c r="ODQ123" s="132"/>
      <c r="ODR123" s="133"/>
      <c r="ODS123" s="134" t="s">
        <v>48</v>
      </c>
      <c r="ODT123" s="132"/>
      <c r="ODU123" s="132"/>
      <c r="ODV123" s="133"/>
      <c r="ODW123" s="134" t="s">
        <v>48</v>
      </c>
      <c r="ODX123" s="132"/>
      <c r="ODY123" s="132"/>
      <c r="ODZ123" s="133"/>
      <c r="OEA123" s="134" t="s">
        <v>48</v>
      </c>
      <c r="OEB123" s="132"/>
      <c r="OEC123" s="132"/>
      <c r="OED123" s="133"/>
      <c r="OEE123" s="134" t="s">
        <v>48</v>
      </c>
      <c r="OEF123" s="132"/>
      <c r="OEG123" s="132"/>
      <c r="OEH123" s="133"/>
      <c r="OEI123" s="134" t="s">
        <v>48</v>
      </c>
      <c r="OEJ123" s="132"/>
      <c r="OEK123" s="132"/>
      <c r="OEL123" s="133"/>
      <c r="OEM123" s="134" t="s">
        <v>48</v>
      </c>
      <c r="OEN123" s="132"/>
      <c r="OEO123" s="132"/>
      <c r="OEP123" s="133"/>
      <c r="OEQ123" s="134" t="s">
        <v>48</v>
      </c>
      <c r="OER123" s="132"/>
      <c r="OES123" s="132"/>
      <c r="OET123" s="133"/>
      <c r="OEU123" s="134" t="s">
        <v>48</v>
      </c>
      <c r="OEV123" s="132"/>
      <c r="OEW123" s="132"/>
      <c r="OEX123" s="133"/>
      <c r="OEY123" s="134" t="s">
        <v>48</v>
      </c>
      <c r="OEZ123" s="132"/>
      <c r="OFA123" s="132"/>
      <c r="OFB123" s="133"/>
      <c r="OFC123" s="134" t="s">
        <v>48</v>
      </c>
      <c r="OFD123" s="132"/>
      <c r="OFE123" s="132"/>
      <c r="OFF123" s="133"/>
      <c r="OFG123" s="134" t="s">
        <v>48</v>
      </c>
      <c r="OFH123" s="132"/>
      <c r="OFI123" s="132"/>
      <c r="OFJ123" s="133"/>
      <c r="OFK123" s="134" t="s">
        <v>48</v>
      </c>
      <c r="OFL123" s="132"/>
      <c r="OFM123" s="132"/>
      <c r="OFN123" s="133"/>
      <c r="OFO123" s="134" t="s">
        <v>48</v>
      </c>
      <c r="OFP123" s="132"/>
      <c r="OFQ123" s="132"/>
      <c r="OFR123" s="133"/>
      <c r="OFS123" s="134" t="s">
        <v>48</v>
      </c>
      <c r="OFT123" s="132"/>
      <c r="OFU123" s="132"/>
      <c r="OFV123" s="133"/>
      <c r="OFW123" s="134" t="s">
        <v>48</v>
      </c>
      <c r="OFX123" s="132"/>
      <c r="OFY123" s="132"/>
      <c r="OFZ123" s="133"/>
      <c r="OGA123" s="134" t="s">
        <v>48</v>
      </c>
      <c r="OGB123" s="132"/>
      <c r="OGC123" s="132"/>
      <c r="OGD123" s="133"/>
      <c r="OGE123" s="134" t="s">
        <v>48</v>
      </c>
      <c r="OGF123" s="132"/>
      <c r="OGG123" s="132"/>
      <c r="OGH123" s="133"/>
      <c r="OGI123" s="134" t="s">
        <v>48</v>
      </c>
      <c r="OGJ123" s="132"/>
      <c r="OGK123" s="132"/>
      <c r="OGL123" s="133"/>
      <c r="OGM123" s="134" t="s">
        <v>48</v>
      </c>
      <c r="OGN123" s="132"/>
      <c r="OGO123" s="132"/>
      <c r="OGP123" s="133"/>
      <c r="OGQ123" s="134" t="s">
        <v>48</v>
      </c>
      <c r="OGR123" s="132"/>
      <c r="OGS123" s="132"/>
      <c r="OGT123" s="133"/>
      <c r="OGU123" s="134" t="s">
        <v>48</v>
      </c>
      <c r="OGV123" s="132"/>
      <c r="OGW123" s="132"/>
      <c r="OGX123" s="133"/>
      <c r="OGY123" s="134" t="s">
        <v>48</v>
      </c>
      <c r="OGZ123" s="132"/>
      <c r="OHA123" s="132"/>
      <c r="OHB123" s="133"/>
      <c r="OHC123" s="134" t="s">
        <v>48</v>
      </c>
      <c r="OHD123" s="132"/>
      <c r="OHE123" s="132"/>
      <c r="OHF123" s="133"/>
      <c r="OHG123" s="134" t="s">
        <v>48</v>
      </c>
      <c r="OHH123" s="132"/>
      <c r="OHI123" s="132"/>
      <c r="OHJ123" s="133"/>
      <c r="OHK123" s="134" t="s">
        <v>48</v>
      </c>
      <c r="OHL123" s="132"/>
      <c r="OHM123" s="132"/>
      <c r="OHN123" s="133"/>
      <c r="OHO123" s="134" t="s">
        <v>48</v>
      </c>
      <c r="OHP123" s="132"/>
      <c r="OHQ123" s="132"/>
      <c r="OHR123" s="133"/>
      <c r="OHS123" s="134" t="s">
        <v>48</v>
      </c>
      <c r="OHT123" s="132"/>
      <c r="OHU123" s="132"/>
      <c r="OHV123" s="133"/>
      <c r="OHW123" s="134" t="s">
        <v>48</v>
      </c>
      <c r="OHX123" s="132"/>
      <c r="OHY123" s="132"/>
      <c r="OHZ123" s="133"/>
      <c r="OIA123" s="134" t="s">
        <v>48</v>
      </c>
      <c r="OIB123" s="132"/>
      <c r="OIC123" s="132"/>
      <c r="OID123" s="133"/>
      <c r="OIE123" s="134" t="s">
        <v>48</v>
      </c>
      <c r="OIF123" s="132"/>
      <c r="OIG123" s="132"/>
      <c r="OIH123" s="133"/>
      <c r="OII123" s="134" t="s">
        <v>48</v>
      </c>
      <c r="OIJ123" s="132"/>
      <c r="OIK123" s="132"/>
      <c r="OIL123" s="133"/>
      <c r="OIM123" s="134" t="s">
        <v>48</v>
      </c>
      <c r="OIN123" s="132"/>
      <c r="OIO123" s="132"/>
      <c r="OIP123" s="133"/>
      <c r="OIQ123" s="134" t="s">
        <v>48</v>
      </c>
      <c r="OIR123" s="132"/>
      <c r="OIS123" s="132"/>
      <c r="OIT123" s="133"/>
      <c r="OIU123" s="134" t="s">
        <v>48</v>
      </c>
      <c r="OIV123" s="132"/>
      <c r="OIW123" s="132"/>
      <c r="OIX123" s="133"/>
      <c r="OIY123" s="134" t="s">
        <v>48</v>
      </c>
      <c r="OIZ123" s="132"/>
      <c r="OJA123" s="132"/>
      <c r="OJB123" s="133"/>
      <c r="OJC123" s="134" t="s">
        <v>48</v>
      </c>
      <c r="OJD123" s="132"/>
      <c r="OJE123" s="132"/>
      <c r="OJF123" s="133"/>
      <c r="OJG123" s="134" t="s">
        <v>48</v>
      </c>
      <c r="OJH123" s="132"/>
      <c r="OJI123" s="132"/>
      <c r="OJJ123" s="133"/>
      <c r="OJK123" s="134" t="s">
        <v>48</v>
      </c>
      <c r="OJL123" s="132"/>
      <c r="OJM123" s="132"/>
      <c r="OJN123" s="133"/>
      <c r="OJO123" s="134" t="s">
        <v>48</v>
      </c>
      <c r="OJP123" s="132"/>
      <c r="OJQ123" s="132"/>
      <c r="OJR123" s="133"/>
      <c r="OJS123" s="134" t="s">
        <v>48</v>
      </c>
      <c r="OJT123" s="132"/>
      <c r="OJU123" s="132"/>
      <c r="OJV123" s="133"/>
      <c r="OJW123" s="134" t="s">
        <v>48</v>
      </c>
      <c r="OJX123" s="132"/>
      <c r="OJY123" s="132"/>
      <c r="OJZ123" s="133"/>
      <c r="OKA123" s="134" t="s">
        <v>48</v>
      </c>
      <c r="OKB123" s="132"/>
      <c r="OKC123" s="132"/>
      <c r="OKD123" s="133"/>
      <c r="OKE123" s="134" t="s">
        <v>48</v>
      </c>
      <c r="OKF123" s="132"/>
      <c r="OKG123" s="132"/>
      <c r="OKH123" s="133"/>
      <c r="OKI123" s="134" t="s">
        <v>48</v>
      </c>
      <c r="OKJ123" s="132"/>
      <c r="OKK123" s="132"/>
      <c r="OKL123" s="133"/>
      <c r="OKM123" s="134" t="s">
        <v>48</v>
      </c>
      <c r="OKN123" s="132"/>
      <c r="OKO123" s="132"/>
      <c r="OKP123" s="133"/>
      <c r="OKQ123" s="134" t="s">
        <v>48</v>
      </c>
      <c r="OKR123" s="132"/>
      <c r="OKS123" s="132"/>
      <c r="OKT123" s="133"/>
      <c r="OKU123" s="134" t="s">
        <v>48</v>
      </c>
      <c r="OKV123" s="132"/>
      <c r="OKW123" s="132"/>
      <c r="OKX123" s="133"/>
      <c r="OKY123" s="134" t="s">
        <v>48</v>
      </c>
      <c r="OKZ123" s="132"/>
      <c r="OLA123" s="132"/>
      <c r="OLB123" s="133"/>
      <c r="OLC123" s="134" t="s">
        <v>48</v>
      </c>
      <c r="OLD123" s="132"/>
      <c r="OLE123" s="132"/>
      <c r="OLF123" s="133"/>
      <c r="OLG123" s="134" t="s">
        <v>48</v>
      </c>
      <c r="OLH123" s="132"/>
      <c r="OLI123" s="132"/>
      <c r="OLJ123" s="133"/>
      <c r="OLK123" s="134" t="s">
        <v>48</v>
      </c>
      <c r="OLL123" s="132"/>
      <c r="OLM123" s="132"/>
      <c r="OLN123" s="133"/>
      <c r="OLO123" s="134" t="s">
        <v>48</v>
      </c>
      <c r="OLP123" s="132"/>
      <c r="OLQ123" s="132"/>
      <c r="OLR123" s="133"/>
      <c r="OLS123" s="134" t="s">
        <v>48</v>
      </c>
      <c r="OLT123" s="132"/>
      <c r="OLU123" s="132"/>
      <c r="OLV123" s="133"/>
      <c r="OLW123" s="134" t="s">
        <v>48</v>
      </c>
      <c r="OLX123" s="132"/>
      <c r="OLY123" s="132"/>
      <c r="OLZ123" s="133"/>
      <c r="OMA123" s="134" t="s">
        <v>48</v>
      </c>
      <c r="OMB123" s="132"/>
      <c r="OMC123" s="132"/>
      <c r="OMD123" s="133"/>
      <c r="OME123" s="134" t="s">
        <v>48</v>
      </c>
      <c r="OMF123" s="132"/>
      <c r="OMG123" s="132"/>
      <c r="OMH123" s="133"/>
      <c r="OMI123" s="134" t="s">
        <v>48</v>
      </c>
      <c r="OMJ123" s="132"/>
      <c r="OMK123" s="132"/>
      <c r="OML123" s="133"/>
      <c r="OMM123" s="134" t="s">
        <v>48</v>
      </c>
      <c r="OMN123" s="132"/>
      <c r="OMO123" s="132"/>
      <c r="OMP123" s="133"/>
      <c r="OMQ123" s="134" t="s">
        <v>48</v>
      </c>
      <c r="OMR123" s="132"/>
      <c r="OMS123" s="132"/>
      <c r="OMT123" s="133"/>
      <c r="OMU123" s="134" t="s">
        <v>48</v>
      </c>
      <c r="OMV123" s="132"/>
      <c r="OMW123" s="132"/>
      <c r="OMX123" s="133"/>
      <c r="OMY123" s="134" t="s">
        <v>48</v>
      </c>
      <c r="OMZ123" s="132"/>
      <c r="ONA123" s="132"/>
      <c r="ONB123" s="133"/>
      <c r="ONC123" s="134" t="s">
        <v>48</v>
      </c>
      <c r="OND123" s="132"/>
      <c r="ONE123" s="132"/>
      <c r="ONF123" s="133"/>
      <c r="ONG123" s="134" t="s">
        <v>48</v>
      </c>
      <c r="ONH123" s="132"/>
      <c r="ONI123" s="132"/>
      <c r="ONJ123" s="133"/>
      <c r="ONK123" s="134" t="s">
        <v>48</v>
      </c>
      <c r="ONL123" s="132"/>
      <c r="ONM123" s="132"/>
      <c r="ONN123" s="133"/>
      <c r="ONO123" s="134" t="s">
        <v>48</v>
      </c>
      <c r="ONP123" s="132"/>
      <c r="ONQ123" s="132"/>
      <c r="ONR123" s="133"/>
      <c r="ONS123" s="134" t="s">
        <v>48</v>
      </c>
      <c r="ONT123" s="132"/>
      <c r="ONU123" s="132"/>
      <c r="ONV123" s="133"/>
      <c r="ONW123" s="134" t="s">
        <v>48</v>
      </c>
      <c r="ONX123" s="132"/>
      <c r="ONY123" s="132"/>
      <c r="ONZ123" s="133"/>
      <c r="OOA123" s="134" t="s">
        <v>48</v>
      </c>
      <c r="OOB123" s="132"/>
      <c r="OOC123" s="132"/>
      <c r="OOD123" s="133"/>
      <c r="OOE123" s="134" t="s">
        <v>48</v>
      </c>
      <c r="OOF123" s="132"/>
      <c r="OOG123" s="132"/>
      <c r="OOH123" s="133"/>
      <c r="OOI123" s="134" t="s">
        <v>48</v>
      </c>
      <c r="OOJ123" s="132"/>
      <c r="OOK123" s="132"/>
      <c r="OOL123" s="133"/>
      <c r="OOM123" s="134" t="s">
        <v>48</v>
      </c>
      <c r="OON123" s="132"/>
      <c r="OOO123" s="132"/>
      <c r="OOP123" s="133"/>
      <c r="OOQ123" s="134" t="s">
        <v>48</v>
      </c>
      <c r="OOR123" s="132"/>
      <c r="OOS123" s="132"/>
      <c r="OOT123" s="133"/>
      <c r="OOU123" s="134" t="s">
        <v>48</v>
      </c>
      <c r="OOV123" s="132"/>
      <c r="OOW123" s="132"/>
      <c r="OOX123" s="133"/>
      <c r="OOY123" s="134" t="s">
        <v>48</v>
      </c>
      <c r="OOZ123" s="132"/>
      <c r="OPA123" s="132"/>
      <c r="OPB123" s="133"/>
      <c r="OPC123" s="134" t="s">
        <v>48</v>
      </c>
      <c r="OPD123" s="132"/>
      <c r="OPE123" s="132"/>
      <c r="OPF123" s="133"/>
      <c r="OPG123" s="134" t="s">
        <v>48</v>
      </c>
      <c r="OPH123" s="132"/>
      <c r="OPI123" s="132"/>
      <c r="OPJ123" s="133"/>
      <c r="OPK123" s="134" t="s">
        <v>48</v>
      </c>
      <c r="OPL123" s="132"/>
      <c r="OPM123" s="132"/>
      <c r="OPN123" s="133"/>
      <c r="OPO123" s="134" t="s">
        <v>48</v>
      </c>
      <c r="OPP123" s="132"/>
      <c r="OPQ123" s="132"/>
      <c r="OPR123" s="133"/>
      <c r="OPS123" s="134" t="s">
        <v>48</v>
      </c>
      <c r="OPT123" s="132"/>
      <c r="OPU123" s="132"/>
      <c r="OPV123" s="133"/>
      <c r="OPW123" s="134" t="s">
        <v>48</v>
      </c>
      <c r="OPX123" s="132"/>
      <c r="OPY123" s="132"/>
      <c r="OPZ123" s="133"/>
      <c r="OQA123" s="134" t="s">
        <v>48</v>
      </c>
      <c r="OQB123" s="132"/>
      <c r="OQC123" s="132"/>
      <c r="OQD123" s="133"/>
      <c r="OQE123" s="134" t="s">
        <v>48</v>
      </c>
      <c r="OQF123" s="132"/>
      <c r="OQG123" s="132"/>
      <c r="OQH123" s="133"/>
      <c r="OQI123" s="134" t="s">
        <v>48</v>
      </c>
      <c r="OQJ123" s="132"/>
      <c r="OQK123" s="132"/>
      <c r="OQL123" s="133"/>
      <c r="OQM123" s="134" t="s">
        <v>48</v>
      </c>
      <c r="OQN123" s="132"/>
      <c r="OQO123" s="132"/>
      <c r="OQP123" s="133"/>
      <c r="OQQ123" s="134" t="s">
        <v>48</v>
      </c>
      <c r="OQR123" s="132"/>
      <c r="OQS123" s="132"/>
      <c r="OQT123" s="133"/>
      <c r="OQU123" s="134" t="s">
        <v>48</v>
      </c>
      <c r="OQV123" s="132"/>
      <c r="OQW123" s="132"/>
      <c r="OQX123" s="133"/>
      <c r="OQY123" s="134" t="s">
        <v>48</v>
      </c>
      <c r="OQZ123" s="132"/>
      <c r="ORA123" s="132"/>
      <c r="ORB123" s="133"/>
      <c r="ORC123" s="134" t="s">
        <v>48</v>
      </c>
      <c r="ORD123" s="132"/>
      <c r="ORE123" s="132"/>
      <c r="ORF123" s="133"/>
      <c r="ORG123" s="134" t="s">
        <v>48</v>
      </c>
      <c r="ORH123" s="132"/>
      <c r="ORI123" s="132"/>
      <c r="ORJ123" s="133"/>
      <c r="ORK123" s="134" t="s">
        <v>48</v>
      </c>
      <c r="ORL123" s="132"/>
      <c r="ORM123" s="132"/>
      <c r="ORN123" s="133"/>
      <c r="ORO123" s="134" t="s">
        <v>48</v>
      </c>
      <c r="ORP123" s="132"/>
      <c r="ORQ123" s="132"/>
      <c r="ORR123" s="133"/>
      <c r="ORS123" s="134" t="s">
        <v>48</v>
      </c>
      <c r="ORT123" s="132"/>
      <c r="ORU123" s="132"/>
      <c r="ORV123" s="133"/>
      <c r="ORW123" s="134" t="s">
        <v>48</v>
      </c>
      <c r="ORX123" s="132"/>
      <c r="ORY123" s="132"/>
      <c r="ORZ123" s="133"/>
      <c r="OSA123" s="134" t="s">
        <v>48</v>
      </c>
      <c r="OSB123" s="132"/>
      <c r="OSC123" s="132"/>
      <c r="OSD123" s="133"/>
      <c r="OSE123" s="134" t="s">
        <v>48</v>
      </c>
      <c r="OSF123" s="132"/>
      <c r="OSG123" s="132"/>
      <c r="OSH123" s="133"/>
      <c r="OSI123" s="134" t="s">
        <v>48</v>
      </c>
      <c r="OSJ123" s="132"/>
      <c r="OSK123" s="132"/>
      <c r="OSL123" s="133"/>
      <c r="OSM123" s="134" t="s">
        <v>48</v>
      </c>
      <c r="OSN123" s="132"/>
      <c r="OSO123" s="132"/>
      <c r="OSP123" s="133"/>
      <c r="OSQ123" s="134" t="s">
        <v>48</v>
      </c>
      <c r="OSR123" s="132"/>
      <c r="OSS123" s="132"/>
      <c r="OST123" s="133"/>
      <c r="OSU123" s="134" t="s">
        <v>48</v>
      </c>
      <c r="OSV123" s="132"/>
      <c r="OSW123" s="132"/>
      <c r="OSX123" s="133"/>
      <c r="OSY123" s="134" t="s">
        <v>48</v>
      </c>
      <c r="OSZ123" s="132"/>
      <c r="OTA123" s="132"/>
      <c r="OTB123" s="133"/>
      <c r="OTC123" s="134" t="s">
        <v>48</v>
      </c>
      <c r="OTD123" s="132"/>
      <c r="OTE123" s="132"/>
      <c r="OTF123" s="133"/>
      <c r="OTG123" s="134" t="s">
        <v>48</v>
      </c>
      <c r="OTH123" s="132"/>
      <c r="OTI123" s="132"/>
      <c r="OTJ123" s="133"/>
      <c r="OTK123" s="134" t="s">
        <v>48</v>
      </c>
      <c r="OTL123" s="132"/>
      <c r="OTM123" s="132"/>
      <c r="OTN123" s="133"/>
      <c r="OTO123" s="134" t="s">
        <v>48</v>
      </c>
      <c r="OTP123" s="132"/>
      <c r="OTQ123" s="132"/>
      <c r="OTR123" s="133"/>
      <c r="OTS123" s="134" t="s">
        <v>48</v>
      </c>
      <c r="OTT123" s="132"/>
      <c r="OTU123" s="132"/>
      <c r="OTV123" s="133"/>
      <c r="OTW123" s="134" t="s">
        <v>48</v>
      </c>
      <c r="OTX123" s="132"/>
      <c r="OTY123" s="132"/>
      <c r="OTZ123" s="133"/>
      <c r="OUA123" s="134" t="s">
        <v>48</v>
      </c>
      <c r="OUB123" s="132"/>
      <c r="OUC123" s="132"/>
      <c r="OUD123" s="133"/>
      <c r="OUE123" s="134" t="s">
        <v>48</v>
      </c>
      <c r="OUF123" s="132"/>
      <c r="OUG123" s="132"/>
      <c r="OUH123" s="133"/>
      <c r="OUI123" s="134" t="s">
        <v>48</v>
      </c>
      <c r="OUJ123" s="132"/>
      <c r="OUK123" s="132"/>
      <c r="OUL123" s="133"/>
      <c r="OUM123" s="134" t="s">
        <v>48</v>
      </c>
      <c r="OUN123" s="132"/>
      <c r="OUO123" s="132"/>
      <c r="OUP123" s="133"/>
      <c r="OUQ123" s="134" t="s">
        <v>48</v>
      </c>
      <c r="OUR123" s="132"/>
      <c r="OUS123" s="132"/>
      <c r="OUT123" s="133"/>
      <c r="OUU123" s="134" t="s">
        <v>48</v>
      </c>
      <c r="OUV123" s="132"/>
      <c r="OUW123" s="132"/>
      <c r="OUX123" s="133"/>
      <c r="OUY123" s="134" t="s">
        <v>48</v>
      </c>
      <c r="OUZ123" s="132"/>
      <c r="OVA123" s="132"/>
      <c r="OVB123" s="133"/>
      <c r="OVC123" s="134" t="s">
        <v>48</v>
      </c>
      <c r="OVD123" s="132"/>
      <c r="OVE123" s="132"/>
      <c r="OVF123" s="133"/>
      <c r="OVG123" s="134" t="s">
        <v>48</v>
      </c>
      <c r="OVH123" s="132"/>
      <c r="OVI123" s="132"/>
      <c r="OVJ123" s="133"/>
      <c r="OVK123" s="134" t="s">
        <v>48</v>
      </c>
      <c r="OVL123" s="132"/>
      <c r="OVM123" s="132"/>
      <c r="OVN123" s="133"/>
      <c r="OVO123" s="134" t="s">
        <v>48</v>
      </c>
      <c r="OVP123" s="132"/>
      <c r="OVQ123" s="132"/>
      <c r="OVR123" s="133"/>
      <c r="OVS123" s="134" t="s">
        <v>48</v>
      </c>
      <c r="OVT123" s="132"/>
      <c r="OVU123" s="132"/>
      <c r="OVV123" s="133"/>
      <c r="OVW123" s="134" t="s">
        <v>48</v>
      </c>
      <c r="OVX123" s="132"/>
      <c r="OVY123" s="132"/>
      <c r="OVZ123" s="133"/>
      <c r="OWA123" s="134" t="s">
        <v>48</v>
      </c>
      <c r="OWB123" s="132"/>
      <c r="OWC123" s="132"/>
      <c r="OWD123" s="133"/>
      <c r="OWE123" s="134" t="s">
        <v>48</v>
      </c>
      <c r="OWF123" s="132"/>
      <c r="OWG123" s="132"/>
      <c r="OWH123" s="133"/>
      <c r="OWI123" s="134" t="s">
        <v>48</v>
      </c>
      <c r="OWJ123" s="132"/>
      <c r="OWK123" s="132"/>
      <c r="OWL123" s="133"/>
      <c r="OWM123" s="134" t="s">
        <v>48</v>
      </c>
      <c r="OWN123" s="132"/>
      <c r="OWO123" s="132"/>
      <c r="OWP123" s="133"/>
      <c r="OWQ123" s="134" t="s">
        <v>48</v>
      </c>
      <c r="OWR123" s="132"/>
      <c r="OWS123" s="132"/>
      <c r="OWT123" s="133"/>
      <c r="OWU123" s="134" t="s">
        <v>48</v>
      </c>
      <c r="OWV123" s="132"/>
      <c r="OWW123" s="132"/>
      <c r="OWX123" s="133"/>
      <c r="OWY123" s="134" t="s">
        <v>48</v>
      </c>
      <c r="OWZ123" s="132"/>
      <c r="OXA123" s="132"/>
      <c r="OXB123" s="133"/>
      <c r="OXC123" s="134" t="s">
        <v>48</v>
      </c>
      <c r="OXD123" s="132"/>
      <c r="OXE123" s="132"/>
      <c r="OXF123" s="133"/>
      <c r="OXG123" s="134" t="s">
        <v>48</v>
      </c>
      <c r="OXH123" s="132"/>
      <c r="OXI123" s="132"/>
      <c r="OXJ123" s="133"/>
      <c r="OXK123" s="134" t="s">
        <v>48</v>
      </c>
      <c r="OXL123" s="132"/>
      <c r="OXM123" s="132"/>
      <c r="OXN123" s="133"/>
      <c r="OXO123" s="134" t="s">
        <v>48</v>
      </c>
      <c r="OXP123" s="132"/>
      <c r="OXQ123" s="132"/>
      <c r="OXR123" s="133"/>
      <c r="OXS123" s="134" t="s">
        <v>48</v>
      </c>
      <c r="OXT123" s="132"/>
      <c r="OXU123" s="132"/>
      <c r="OXV123" s="133"/>
      <c r="OXW123" s="134" t="s">
        <v>48</v>
      </c>
      <c r="OXX123" s="132"/>
      <c r="OXY123" s="132"/>
      <c r="OXZ123" s="133"/>
      <c r="OYA123" s="134" t="s">
        <v>48</v>
      </c>
      <c r="OYB123" s="132"/>
      <c r="OYC123" s="132"/>
      <c r="OYD123" s="133"/>
      <c r="OYE123" s="134" t="s">
        <v>48</v>
      </c>
      <c r="OYF123" s="132"/>
      <c r="OYG123" s="132"/>
      <c r="OYH123" s="133"/>
      <c r="OYI123" s="134" t="s">
        <v>48</v>
      </c>
      <c r="OYJ123" s="132"/>
      <c r="OYK123" s="132"/>
      <c r="OYL123" s="133"/>
      <c r="OYM123" s="134" t="s">
        <v>48</v>
      </c>
      <c r="OYN123" s="132"/>
      <c r="OYO123" s="132"/>
      <c r="OYP123" s="133"/>
      <c r="OYQ123" s="134" t="s">
        <v>48</v>
      </c>
      <c r="OYR123" s="132"/>
      <c r="OYS123" s="132"/>
      <c r="OYT123" s="133"/>
      <c r="OYU123" s="134" t="s">
        <v>48</v>
      </c>
      <c r="OYV123" s="132"/>
      <c r="OYW123" s="132"/>
      <c r="OYX123" s="133"/>
      <c r="OYY123" s="134" t="s">
        <v>48</v>
      </c>
      <c r="OYZ123" s="132"/>
      <c r="OZA123" s="132"/>
      <c r="OZB123" s="133"/>
      <c r="OZC123" s="134" t="s">
        <v>48</v>
      </c>
      <c r="OZD123" s="132"/>
      <c r="OZE123" s="132"/>
      <c r="OZF123" s="133"/>
      <c r="OZG123" s="134" t="s">
        <v>48</v>
      </c>
      <c r="OZH123" s="132"/>
      <c r="OZI123" s="132"/>
      <c r="OZJ123" s="133"/>
      <c r="OZK123" s="134" t="s">
        <v>48</v>
      </c>
      <c r="OZL123" s="132"/>
      <c r="OZM123" s="132"/>
      <c r="OZN123" s="133"/>
      <c r="OZO123" s="134" t="s">
        <v>48</v>
      </c>
      <c r="OZP123" s="132"/>
      <c r="OZQ123" s="132"/>
      <c r="OZR123" s="133"/>
      <c r="OZS123" s="134" t="s">
        <v>48</v>
      </c>
      <c r="OZT123" s="132"/>
      <c r="OZU123" s="132"/>
      <c r="OZV123" s="133"/>
      <c r="OZW123" s="134" t="s">
        <v>48</v>
      </c>
      <c r="OZX123" s="132"/>
      <c r="OZY123" s="132"/>
      <c r="OZZ123" s="133"/>
      <c r="PAA123" s="134" t="s">
        <v>48</v>
      </c>
      <c r="PAB123" s="132"/>
      <c r="PAC123" s="132"/>
      <c r="PAD123" s="133"/>
      <c r="PAE123" s="134" t="s">
        <v>48</v>
      </c>
      <c r="PAF123" s="132"/>
      <c r="PAG123" s="132"/>
      <c r="PAH123" s="133"/>
      <c r="PAI123" s="134" t="s">
        <v>48</v>
      </c>
      <c r="PAJ123" s="132"/>
      <c r="PAK123" s="132"/>
      <c r="PAL123" s="133"/>
      <c r="PAM123" s="134" t="s">
        <v>48</v>
      </c>
      <c r="PAN123" s="132"/>
      <c r="PAO123" s="132"/>
      <c r="PAP123" s="133"/>
      <c r="PAQ123" s="134" t="s">
        <v>48</v>
      </c>
      <c r="PAR123" s="132"/>
      <c r="PAS123" s="132"/>
      <c r="PAT123" s="133"/>
      <c r="PAU123" s="134" t="s">
        <v>48</v>
      </c>
      <c r="PAV123" s="132"/>
      <c r="PAW123" s="132"/>
      <c r="PAX123" s="133"/>
      <c r="PAY123" s="134" t="s">
        <v>48</v>
      </c>
      <c r="PAZ123" s="132"/>
      <c r="PBA123" s="132"/>
      <c r="PBB123" s="133"/>
      <c r="PBC123" s="134" t="s">
        <v>48</v>
      </c>
      <c r="PBD123" s="132"/>
      <c r="PBE123" s="132"/>
      <c r="PBF123" s="133"/>
      <c r="PBG123" s="134" t="s">
        <v>48</v>
      </c>
      <c r="PBH123" s="132"/>
      <c r="PBI123" s="132"/>
      <c r="PBJ123" s="133"/>
      <c r="PBK123" s="134" t="s">
        <v>48</v>
      </c>
      <c r="PBL123" s="132"/>
      <c r="PBM123" s="132"/>
      <c r="PBN123" s="133"/>
      <c r="PBO123" s="134" t="s">
        <v>48</v>
      </c>
      <c r="PBP123" s="132"/>
      <c r="PBQ123" s="132"/>
      <c r="PBR123" s="133"/>
      <c r="PBS123" s="134" t="s">
        <v>48</v>
      </c>
      <c r="PBT123" s="132"/>
      <c r="PBU123" s="132"/>
      <c r="PBV123" s="133"/>
      <c r="PBW123" s="134" t="s">
        <v>48</v>
      </c>
      <c r="PBX123" s="132"/>
      <c r="PBY123" s="132"/>
      <c r="PBZ123" s="133"/>
      <c r="PCA123" s="134" t="s">
        <v>48</v>
      </c>
      <c r="PCB123" s="132"/>
      <c r="PCC123" s="132"/>
      <c r="PCD123" s="133"/>
      <c r="PCE123" s="134" t="s">
        <v>48</v>
      </c>
      <c r="PCF123" s="132"/>
      <c r="PCG123" s="132"/>
      <c r="PCH123" s="133"/>
      <c r="PCI123" s="134" t="s">
        <v>48</v>
      </c>
      <c r="PCJ123" s="132"/>
      <c r="PCK123" s="132"/>
      <c r="PCL123" s="133"/>
      <c r="PCM123" s="134" t="s">
        <v>48</v>
      </c>
      <c r="PCN123" s="132"/>
      <c r="PCO123" s="132"/>
      <c r="PCP123" s="133"/>
      <c r="PCQ123" s="134" t="s">
        <v>48</v>
      </c>
      <c r="PCR123" s="132"/>
      <c r="PCS123" s="132"/>
      <c r="PCT123" s="133"/>
      <c r="PCU123" s="134" t="s">
        <v>48</v>
      </c>
      <c r="PCV123" s="132"/>
      <c r="PCW123" s="132"/>
      <c r="PCX123" s="133"/>
      <c r="PCY123" s="134" t="s">
        <v>48</v>
      </c>
      <c r="PCZ123" s="132"/>
      <c r="PDA123" s="132"/>
      <c r="PDB123" s="133"/>
      <c r="PDC123" s="134" t="s">
        <v>48</v>
      </c>
      <c r="PDD123" s="132"/>
      <c r="PDE123" s="132"/>
      <c r="PDF123" s="133"/>
      <c r="PDG123" s="134" t="s">
        <v>48</v>
      </c>
      <c r="PDH123" s="132"/>
      <c r="PDI123" s="132"/>
      <c r="PDJ123" s="133"/>
      <c r="PDK123" s="134" t="s">
        <v>48</v>
      </c>
      <c r="PDL123" s="132"/>
      <c r="PDM123" s="132"/>
      <c r="PDN123" s="133"/>
      <c r="PDO123" s="134" t="s">
        <v>48</v>
      </c>
      <c r="PDP123" s="132"/>
      <c r="PDQ123" s="132"/>
      <c r="PDR123" s="133"/>
      <c r="PDS123" s="134" t="s">
        <v>48</v>
      </c>
      <c r="PDT123" s="132"/>
      <c r="PDU123" s="132"/>
      <c r="PDV123" s="133"/>
      <c r="PDW123" s="134" t="s">
        <v>48</v>
      </c>
      <c r="PDX123" s="132"/>
      <c r="PDY123" s="132"/>
      <c r="PDZ123" s="133"/>
      <c r="PEA123" s="134" t="s">
        <v>48</v>
      </c>
      <c r="PEB123" s="132"/>
      <c r="PEC123" s="132"/>
      <c r="PED123" s="133"/>
      <c r="PEE123" s="134" t="s">
        <v>48</v>
      </c>
      <c r="PEF123" s="132"/>
      <c r="PEG123" s="132"/>
      <c r="PEH123" s="133"/>
      <c r="PEI123" s="134" t="s">
        <v>48</v>
      </c>
      <c r="PEJ123" s="132"/>
      <c r="PEK123" s="132"/>
      <c r="PEL123" s="133"/>
      <c r="PEM123" s="134" t="s">
        <v>48</v>
      </c>
      <c r="PEN123" s="132"/>
      <c r="PEO123" s="132"/>
      <c r="PEP123" s="133"/>
      <c r="PEQ123" s="134" t="s">
        <v>48</v>
      </c>
      <c r="PER123" s="132"/>
      <c r="PES123" s="132"/>
      <c r="PET123" s="133"/>
      <c r="PEU123" s="134" t="s">
        <v>48</v>
      </c>
      <c r="PEV123" s="132"/>
      <c r="PEW123" s="132"/>
      <c r="PEX123" s="133"/>
      <c r="PEY123" s="134" t="s">
        <v>48</v>
      </c>
      <c r="PEZ123" s="132"/>
      <c r="PFA123" s="132"/>
      <c r="PFB123" s="133"/>
      <c r="PFC123" s="134" t="s">
        <v>48</v>
      </c>
      <c r="PFD123" s="132"/>
      <c r="PFE123" s="132"/>
      <c r="PFF123" s="133"/>
      <c r="PFG123" s="134" t="s">
        <v>48</v>
      </c>
      <c r="PFH123" s="132"/>
      <c r="PFI123" s="132"/>
      <c r="PFJ123" s="133"/>
      <c r="PFK123" s="134" t="s">
        <v>48</v>
      </c>
      <c r="PFL123" s="132"/>
      <c r="PFM123" s="132"/>
      <c r="PFN123" s="133"/>
      <c r="PFO123" s="134" t="s">
        <v>48</v>
      </c>
      <c r="PFP123" s="132"/>
      <c r="PFQ123" s="132"/>
      <c r="PFR123" s="133"/>
      <c r="PFS123" s="134" t="s">
        <v>48</v>
      </c>
      <c r="PFT123" s="132"/>
      <c r="PFU123" s="132"/>
      <c r="PFV123" s="133"/>
      <c r="PFW123" s="134" t="s">
        <v>48</v>
      </c>
      <c r="PFX123" s="132"/>
      <c r="PFY123" s="132"/>
      <c r="PFZ123" s="133"/>
      <c r="PGA123" s="134" t="s">
        <v>48</v>
      </c>
      <c r="PGB123" s="132"/>
      <c r="PGC123" s="132"/>
      <c r="PGD123" s="133"/>
      <c r="PGE123" s="134" t="s">
        <v>48</v>
      </c>
      <c r="PGF123" s="132"/>
      <c r="PGG123" s="132"/>
      <c r="PGH123" s="133"/>
      <c r="PGI123" s="134" t="s">
        <v>48</v>
      </c>
      <c r="PGJ123" s="132"/>
      <c r="PGK123" s="132"/>
      <c r="PGL123" s="133"/>
      <c r="PGM123" s="134" t="s">
        <v>48</v>
      </c>
      <c r="PGN123" s="132"/>
      <c r="PGO123" s="132"/>
      <c r="PGP123" s="133"/>
      <c r="PGQ123" s="134" t="s">
        <v>48</v>
      </c>
      <c r="PGR123" s="132"/>
      <c r="PGS123" s="132"/>
      <c r="PGT123" s="133"/>
      <c r="PGU123" s="134" t="s">
        <v>48</v>
      </c>
      <c r="PGV123" s="132"/>
      <c r="PGW123" s="132"/>
      <c r="PGX123" s="133"/>
      <c r="PGY123" s="134" t="s">
        <v>48</v>
      </c>
      <c r="PGZ123" s="132"/>
      <c r="PHA123" s="132"/>
      <c r="PHB123" s="133"/>
      <c r="PHC123" s="134" t="s">
        <v>48</v>
      </c>
      <c r="PHD123" s="132"/>
      <c r="PHE123" s="132"/>
      <c r="PHF123" s="133"/>
      <c r="PHG123" s="134" t="s">
        <v>48</v>
      </c>
      <c r="PHH123" s="132"/>
      <c r="PHI123" s="132"/>
      <c r="PHJ123" s="133"/>
      <c r="PHK123" s="134" t="s">
        <v>48</v>
      </c>
      <c r="PHL123" s="132"/>
      <c r="PHM123" s="132"/>
      <c r="PHN123" s="133"/>
      <c r="PHO123" s="134" t="s">
        <v>48</v>
      </c>
      <c r="PHP123" s="132"/>
      <c r="PHQ123" s="132"/>
      <c r="PHR123" s="133"/>
      <c r="PHS123" s="134" t="s">
        <v>48</v>
      </c>
      <c r="PHT123" s="132"/>
      <c r="PHU123" s="132"/>
      <c r="PHV123" s="133"/>
      <c r="PHW123" s="134" t="s">
        <v>48</v>
      </c>
      <c r="PHX123" s="132"/>
      <c r="PHY123" s="132"/>
      <c r="PHZ123" s="133"/>
      <c r="PIA123" s="134" t="s">
        <v>48</v>
      </c>
      <c r="PIB123" s="132"/>
      <c r="PIC123" s="132"/>
      <c r="PID123" s="133"/>
      <c r="PIE123" s="134" t="s">
        <v>48</v>
      </c>
      <c r="PIF123" s="132"/>
      <c r="PIG123" s="132"/>
      <c r="PIH123" s="133"/>
      <c r="PII123" s="134" t="s">
        <v>48</v>
      </c>
      <c r="PIJ123" s="132"/>
      <c r="PIK123" s="132"/>
      <c r="PIL123" s="133"/>
      <c r="PIM123" s="134" t="s">
        <v>48</v>
      </c>
      <c r="PIN123" s="132"/>
      <c r="PIO123" s="132"/>
      <c r="PIP123" s="133"/>
      <c r="PIQ123" s="134" t="s">
        <v>48</v>
      </c>
      <c r="PIR123" s="132"/>
      <c r="PIS123" s="132"/>
      <c r="PIT123" s="133"/>
      <c r="PIU123" s="134" t="s">
        <v>48</v>
      </c>
      <c r="PIV123" s="132"/>
      <c r="PIW123" s="132"/>
      <c r="PIX123" s="133"/>
      <c r="PIY123" s="134" t="s">
        <v>48</v>
      </c>
      <c r="PIZ123" s="132"/>
      <c r="PJA123" s="132"/>
      <c r="PJB123" s="133"/>
      <c r="PJC123" s="134" t="s">
        <v>48</v>
      </c>
      <c r="PJD123" s="132"/>
      <c r="PJE123" s="132"/>
      <c r="PJF123" s="133"/>
      <c r="PJG123" s="134" t="s">
        <v>48</v>
      </c>
      <c r="PJH123" s="132"/>
      <c r="PJI123" s="132"/>
      <c r="PJJ123" s="133"/>
      <c r="PJK123" s="134" t="s">
        <v>48</v>
      </c>
      <c r="PJL123" s="132"/>
      <c r="PJM123" s="132"/>
      <c r="PJN123" s="133"/>
      <c r="PJO123" s="134" t="s">
        <v>48</v>
      </c>
      <c r="PJP123" s="132"/>
      <c r="PJQ123" s="132"/>
      <c r="PJR123" s="133"/>
      <c r="PJS123" s="134" t="s">
        <v>48</v>
      </c>
      <c r="PJT123" s="132"/>
      <c r="PJU123" s="132"/>
      <c r="PJV123" s="133"/>
      <c r="PJW123" s="134" t="s">
        <v>48</v>
      </c>
      <c r="PJX123" s="132"/>
      <c r="PJY123" s="132"/>
      <c r="PJZ123" s="133"/>
      <c r="PKA123" s="134" t="s">
        <v>48</v>
      </c>
      <c r="PKB123" s="132"/>
      <c r="PKC123" s="132"/>
      <c r="PKD123" s="133"/>
      <c r="PKE123" s="134" t="s">
        <v>48</v>
      </c>
      <c r="PKF123" s="132"/>
      <c r="PKG123" s="132"/>
      <c r="PKH123" s="133"/>
      <c r="PKI123" s="134" t="s">
        <v>48</v>
      </c>
      <c r="PKJ123" s="132"/>
      <c r="PKK123" s="132"/>
      <c r="PKL123" s="133"/>
      <c r="PKM123" s="134" t="s">
        <v>48</v>
      </c>
      <c r="PKN123" s="132"/>
      <c r="PKO123" s="132"/>
      <c r="PKP123" s="133"/>
      <c r="PKQ123" s="134" t="s">
        <v>48</v>
      </c>
      <c r="PKR123" s="132"/>
      <c r="PKS123" s="132"/>
      <c r="PKT123" s="133"/>
      <c r="PKU123" s="134" t="s">
        <v>48</v>
      </c>
      <c r="PKV123" s="132"/>
      <c r="PKW123" s="132"/>
      <c r="PKX123" s="133"/>
      <c r="PKY123" s="134" t="s">
        <v>48</v>
      </c>
      <c r="PKZ123" s="132"/>
      <c r="PLA123" s="132"/>
      <c r="PLB123" s="133"/>
      <c r="PLC123" s="134" t="s">
        <v>48</v>
      </c>
      <c r="PLD123" s="132"/>
      <c r="PLE123" s="132"/>
      <c r="PLF123" s="133"/>
      <c r="PLG123" s="134" t="s">
        <v>48</v>
      </c>
      <c r="PLH123" s="132"/>
      <c r="PLI123" s="132"/>
      <c r="PLJ123" s="133"/>
      <c r="PLK123" s="134" t="s">
        <v>48</v>
      </c>
      <c r="PLL123" s="132"/>
      <c r="PLM123" s="132"/>
      <c r="PLN123" s="133"/>
      <c r="PLO123" s="134" t="s">
        <v>48</v>
      </c>
      <c r="PLP123" s="132"/>
      <c r="PLQ123" s="132"/>
      <c r="PLR123" s="133"/>
      <c r="PLS123" s="134" t="s">
        <v>48</v>
      </c>
      <c r="PLT123" s="132"/>
      <c r="PLU123" s="132"/>
      <c r="PLV123" s="133"/>
      <c r="PLW123" s="134" t="s">
        <v>48</v>
      </c>
      <c r="PLX123" s="132"/>
      <c r="PLY123" s="132"/>
      <c r="PLZ123" s="133"/>
      <c r="PMA123" s="134" t="s">
        <v>48</v>
      </c>
      <c r="PMB123" s="132"/>
      <c r="PMC123" s="132"/>
      <c r="PMD123" s="133"/>
      <c r="PME123" s="134" t="s">
        <v>48</v>
      </c>
      <c r="PMF123" s="132"/>
      <c r="PMG123" s="132"/>
      <c r="PMH123" s="133"/>
      <c r="PMI123" s="134" t="s">
        <v>48</v>
      </c>
      <c r="PMJ123" s="132"/>
      <c r="PMK123" s="132"/>
      <c r="PML123" s="133"/>
      <c r="PMM123" s="134" t="s">
        <v>48</v>
      </c>
      <c r="PMN123" s="132"/>
      <c r="PMO123" s="132"/>
      <c r="PMP123" s="133"/>
      <c r="PMQ123" s="134" t="s">
        <v>48</v>
      </c>
      <c r="PMR123" s="132"/>
      <c r="PMS123" s="132"/>
      <c r="PMT123" s="133"/>
      <c r="PMU123" s="134" t="s">
        <v>48</v>
      </c>
      <c r="PMV123" s="132"/>
      <c r="PMW123" s="132"/>
      <c r="PMX123" s="133"/>
      <c r="PMY123" s="134" t="s">
        <v>48</v>
      </c>
      <c r="PMZ123" s="132"/>
      <c r="PNA123" s="132"/>
      <c r="PNB123" s="133"/>
      <c r="PNC123" s="134" t="s">
        <v>48</v>
      </c>
      <c r="PND123" s="132"/>
      <c r="PNE123" s="132"/>
      <c r="PNF123" s="133"/>
      <c r="PNG123" s="134" t="s">
        <v>48</v>
      </c>
      <c r="PNH123" s="132"/>
      <c r="PNI123" s="132"/>
      <c r="PNJ123" s="133"/>
      <c r="PNK123" s="134" t="s">
        <v>48</v>
      </c>
      <c r="PNL123" s="132"/>
      <c r="PNM123" s="132"/>
      <c r="PNN123" s="133"/>
      <c r="PNO123" s="134" t="s">
        <v>48</v>
      </c>
      <c r="PNP123" s="132"/>
      <c r="PNQ123" s="132"/>
      <c r="PNR123" s="133"/>
      <c r="PNS123" s="134" t="s">
        <v>48</v>
      </c>
      <c r="PNT123" s="132"/>
      <c r="PNU123" s="132"/>
      <c r="PNV123" s="133"/>
      <c r="PNW123" s="134" t="s">
        <v>48</v>
      </c>
      <c r="PNX123" s="132"/>
      <c r="PNY123" s="132"/>
      <c r="PNZ123" s="133"/>
      <c r="POA123" s="134" t="s">
        <v>48</v>
      </c>
      <c r="POB123" s="132"/>
      <c r="POC123" s="132"/>
      <c r="POD123" s="133"/>
      <c r="POE123" s="134" t="s">
        <v>48</v>
      </c>
      <c r="POF123" s="132"/>
      <c r="POG123" s="132"/>
      <c r="POH123" s="133"/>
      <c r="POI123" s="134" t="s">
        <v>48</v>
      </c>
      <c r="POJ123" s="132"/>
      <c r="POK123" s="132"/>
      <c r="POL123" s="133"/>
      <c r="POM123" s="134" t="s">
        <v>48</v>
      </c>
      <c r="PON123" s="132"/>
      <c r="POO123" s="132"/>
      <c r="POP123" s="133"/>
      <c r="POQ123" s="134" t="s">
        <v>48</v>
      </c>
      <c r="POR123" s="132"/>
      <c r="POS123" s="132"/>
      <c r="POT123" s="133"/>
      <c r="POU123" s="134" t="s">
        <v>48</v>
      </c>
      <c r="POV123" s="132"/>
      <c r="POW123" s="132"/>
      <c r="POX123" s="133"/>
      <c r="POY123" s="134" t="s">
        <v>48</v>
      </c>
      <c r="POZ123" s="132"/>
      <c r="PPA123" s="132"/>
      <c r="PPB123" s="133"/>
      <c r="PPC123" s="134" t="s">
        <v>48</v>
      </c>
      <c r="PPD123" s="132"/>
      <c r="PPE123" s="132"/>
      <c r="PPF123" s="133"/>
      <c r="PPG123" s="134" t="s">
        <v>48</v>
      </c>
      <c r="PPH123" s="132"/>
      <c r="PPI123" s="132"/>
      <c r="PPJ123" s="133"/>
      <c r="PPK123" s="134" t="s">
        <v>48</v>
      </c>
      <c r="PPL123" s="132"/>
      <c r="PPM123" s="132"/>
      <c r="PPN123" s="133"/>
      <c r="PPO123" s="134" t="s">
        <v>48</v>
      </c>
      <c r="PPP123" s="132"/>
      <c r="PPQ123" s="132"/>
      <c r="PPR123" s="133"/>
      <c r="PPS123" s="134" t="s">
        <v>48</v>
      </c>
      <c r="PPT123" s="132"/>
      <c r="PPU123" s="132"/>
      <c r="PPV123" s="133"/>
      <c r="PPW123" s="134" t="s">
        <v>48</v>
      </c>
      <c r="PPX123" s="132"/>
      <c r="PPY123" s="132"/>
      <c r="PPZ123" s="133"/>
      <c r="PQA123" s="134" t="s">
        <v>48</v>
      </c>
      <c r="PQB123" s="132"/>
      <c r="PQC123" s="132"/>
      <c r="PQD123" s="133"/>
      <c r="PQE123" s="134" t="s">
        <v>48</v>
      </c>
      <c r="PQF123" s="132"/>
      <c r="PQG123" s="132"/>
      <c r="PQH123" s="133"/>
      <c r="PQI123" s="134" t="s">
        <v>48</v>
      </c>
      <c r="PQJ123" s="132"/>
      <c r="PQK123" s="132"/>
      <c r="PQL123" s="133"/>
      <c r="PQM123" s="134" t="s">
        <v>48</v>
      </c>
      <c r="PQN123" s="132"/>
      <c r="PQO123" s="132"/>
      <c r="PQP123" s="133"/>
      <c r="PQQ123" s="134" t="s">
        <v>48</v>
      </c>
      <c r="PQR123" s="132"/>
      <c r="PQS123" s="132"/>
      <c r="PQT123" s="133"/>
      <c r="PQU123" s="134" t="s">
        <v>48</v>
      </c>
      <c r="PQV123" s="132"/>
      <c r="PQW123" s="132"/>
      <c r="PQX123" s="133"/>
      <c r="PQY123" s="134" t="s">
        <v>48</v>
      </c>
      <c r="PQZ123" s="132"/>
      <c r="PRA123" s="132"/>
      <c r="PRB123" s="133"/>
      <c r="PRC123" s="134" t="s">
        <v>48</v>
      </c>
      <c r="PRD123" s="132"/>
      <c r="PRE123" s="132"/>
      <c r="PRF123" s="133"/>
      <c r="PRG123" s="134" t="s">
        <v>48</v>
      </c>
      <c r="PRH123" s="132"/>
      <c r="PRI123" s="132"/>
      <c r="PRJ123" s="133"/>
      <c r="PRK123" s="134" t="s">
        <v>48</v>
      </c>
      <c r="PRL123" s="132"/>
      <c r="PRM123" s="132"/>
      <c r="PRN123" s="133"/>
      <c r="PRO123" s="134" t="s">
        <v>48</v>
      </c>
      <c r="PRP123" s="132"/>
      <c r="PRQ123" s="132"/>
      <c r="PRR123" s="133"/>
      <c r="PRS123" s="134" t="s">
        <v>48</v>
      </c>
      <c r="PRT123" s="132"/>
      <c r="PRU123" s="132"/>
      <c r="PRV123" s="133"/>
      <c r="PRW123" s="134" t="s">
        <v>48</v>
      </c>
      <c r="PRX123" s="132"/>
      <c r="PRY123" s="132"/>
      <c r="PRZ123" s="133"/>
      <c r="PSA123" s="134" t="s">
        <v>48</v>
      </c>
      <c r="PSB123" s="132"/>
      <c r="PSC123" s="132"/>
      <c r="PSD123" s="133"/>
      <c r="PSE123" s="134" t="s">
        <v>48</v>
      </c>
      <c r="PSF123" s="132"/>
      <c r="PSG123" s="132"/>
      <c r="PSH123" s="133"/>
      <c r="PSI123" s="134" t="s">
        <v>48</v>
      </c>
      <c r="PSJ123" s="132"/>
      <c r="PSK123" s="132"/>
      <c r="PSL123" s="133"/>
      <c r="PSM123" s="134" t="s">
        <v>48</v>
      </c>
      <c r="PSN123" s="132"/>
      <c r="PSO123" s="132"/>
      <c r="PSP123" s="133"/>
      <c r="PSQ123" s="134" t="s">
        <v>48</v>
      </c>
      <c r="PSR123" s="132"/>
      <c r="PSS123" s="132"/>
      <c r="PST123" s="133"/>
      <c r="PSU123" s="134" t="s">
        <v>48</v>
      </c>
      <c r="PSV123" s="132"/>
      <c r="PSW123" s="132"/>
      <c r="PSX123" s="133"/>
      <c r="PSY123" s="134" t="s">
        <v>48</v>
      </c>
      <c r="PSZ123" s="132"/>
      <c r="PTA123" s="132"/>
      <c r="PTB123" s="133"/>
      <c r="PTC123" s="134" t="s">
        <v>48</v>
      </c>
      <c r="PTD123" s="132"/>
      <c r="PTE123" s="132"/>
      <c r="PTF123" s="133"/>
      <c r="PTG123" s="134" t="s">
        <v>48</v>
      </c>
      <c r="PTH123" s="132"/>
      <c r="PTI123" s="132"/>
      <c r="PTJ123" s="133"/>
      <c r="PTK123" s="134" t="s">
        <v>48</v>
      </c>
      <c r="PTL123" s="132"/>
      <c r="PTM123" s="132"/>
      <c r="PTN123" s="133"/>
      <c r="PTO123" s="134" t="s">
        <v>48</v>
      </c>
      <c r="PTP123" s="132"/>
      <c r="PTQ123" s="132"/>
      <c r="PTR123" s="133"/>
      <c r="PTS123" s="134" t="s">
        <v>48</v>
      </c>
      <c r="PTT123" s="132"/>
      <c r="PTU123" s="132"/>
      <c r="PTV123" s="133"/>
      <c r="PTW123" s="134" t="s">
        <v>48</v>
      </c>
      <c r="PTX123" s="132"/>
      <c r="PTY123" s="132"/>
      <c r="PTZ123" s="133"/>
      <c r="PUA123" s="134" t="s">
        <v>48</v>
      </c>
      <c r="PUB123" s="132"/>
      <c r="PUC123" s="132"/>
      <c r="PUD123" s="133"/>
      <c r="PUE123" s="134" t="s">
        <v>48</v>
      </c>
      <c r="PUF123" s="132"/>
      <c r="PUG123" s="132"/>
      <c r="PUH123" s="133"/>
      <c r="PUI123" s="134" t="s">
        <v>48</v>
      </c>
      <c r="PUJ123" s="132"/>
      <c r="PUK123" s="132"/>
      <c r="PUL123" s="133"/>
      <c r="PUM123" s="134" t="s">
        <v>48</v>
      </c>
      <c r="PUN123" s="132"/>
      <c r="PUO123" s="132"/>
      <c r="PUP123" s="133"/>
      <c r="PUQ123" s="134" t="s">
        <v>48</v>
      </c>
      <c r="PUR123" s="132"/>
      <c r="PUS123" s="132"/>
      <c r="PUT123" s="133"/>
      <c r="PUU123" s="134" t="s">
        <v>48</v>
      </c>
      <c r="PUV123" s="132"/>
      <c r="PUW123" s="132"/>
      <c r="PUX123" s="133"/>
      <c r="PUY123" s="134" t="s">
        <v>48</v>
      </c>
      <c r="PUZ123" s="132"/>
      <c r="PVA123" s="132"/>
      <c r="PVB123" s="133"/>
      <c r="PVC123" s="134" t="s">
        <v>48</v>
      </c>
      <c r="PVD123" s="132"/>
      <c r="PVE123" s="132"/>
      <c r="PVF123" s="133"/>
      <c r="PVG123" s="134" t="s">
        <v>48</v>
      </c>
      <c r="PVH123" s="132"/>
      <c r="PVI123" s="132"/>
      <c r="PVJ123" s="133"/>
      <c r="PVK123" s="134" t="s">
        <v>48</v>
      </c>
      <c r="PVL123" s="132"/>
      <c r="PVM123" s="132"/>
      <c r="PVN123" s="133"/>
      <c r="PVO123" s="134" t="s">
        <v>48</v>
      </c>
      <c r="PVP123" s="132"/>
      <c r="PVQ123" s="132"/>
      <c r="PVR123" s="133"/>
      <c r="PVS123" s="134" t="s">
        <v>48</v>
      </c>
      <c r="PVT123" s="132"/>
      <c r="PVU123" s="132"/>
      <c r="PVV123" s="133"/>
      <c r="PVW123" s="134" t="s">
        <v>48</v>
      </c>
      <c r="PVX123" s="132"/>
      <c r="PVY123" s="132"/>
      <c r="PVZ123" s="133"/>
      <c r="PWA123" s="134" t="s">
        <v>48</v>
      </c>
      <c r="PWB123" s="132"/>
      <c r="PWC123" s="132"/>
      <c r="PWD123" s="133"/>
      <c r="PWE123" s="134" t="s">
        <v>48</v>
      </c>
      <c r="PWF123" s="132"/>
      <c r="PWG123" s="132"/>
      <c r="PWH123" s="133"/>
      <c r="PWI123" s="134" t="s">
        <v>48</v>
      </c>
      <c r="PWJ123" s="132"/>
      <c r="PWK123" s="132"/>
      <c r="PWL123" s="133"/>
      <c r="PWM123" s="134" t="s">
        <v>48</v>
      </c>
      <c r="PWN123" s="132"/>
      <c r="PWO123" s="132"/>
      <c r="PWP123" s="133"/>
      <c r="PWQ123" s="134" t="s">
        <v>48</v>
      </c>
      <c r="PWR123" s="132"/>
      <c r="PWS123" s="132"/>
      <c r="PWT123" s="133"/>
      <c r="PWU123" s="134" t="s">
        <v>48</v>
      </c>
      <c r="PWV123" s="132"/>
      <c r="PWW123" s="132"/>
      <c r="PWX123" s="133"/>
      <c r="PWY123" s="134" t="s">
        <v>48</v>
      </c>
      <c r="PWZ123" s="132"/>
      <c r="PXA123" s="132"/>
      <c r="PXB123" s="133"/>
      <c r="PXC123" s="134" t="s">
        <v>48</v>
      </c>
      <c r="PXD123" s="132"/>
      <c r="PXE123" s="132"/>
      <c r="PXF123" s="133"/>
      <c r="PXG123" s="134" t="s">
        <v>48</v>
      </c>
      <c r="PXH123" s="132"/>
      <c r="PXI123" s="132"/>
      <c r="PXJ123" s="133"/>
      <c r="PXK123" s="134" t="s">
        <v>48</v>
      </c>
      <c r="PXL123" s="132"/>
      <c r="PXM123" s="132"/>
      <c r="PXN123" s="133"/>
      <c r="PXO123" s="134" t="s">
        <v>48</v>
      </c>
      <c r="PXP123" s="132"/>
      <c r="PXQ123" s="132"/>
      <c r="PXR123" s="133"/>
      <c r="PXS123" s="134" t="s">
        <v>48</v>
      </c>
      <c r="PXT123" s="132"/>
      <c r="PXU123" s="132"/>
      <c r="PXV123" s="133"/>
      <c r="PXW123" s="134" t="s">
        <v>48</v>
      </c>
      <c r="PXX123" s="132"/>
      <c r="PXY123" s="132"/>
      <c r="PXZ123" s="133"/>
      <c r="PYA123" s="134" t="s">
        <v>48</v>
      </c>
      <c r="PYB123" s="132"/>
      <c r="PYC123" s="132"/>
      <c r="PYD123" s="133"/>
      <c r="PYE123" s="134" t="s">
        <v>48</v>
      </c>
      <c r="PYF123" s="132"/>
      <c r="PYG123" s="132"/>
      <c r="PYH123" s="133"/>
      <c r="PYI123" s="134" t="s">
        <v>48</v>
      </c>
      <c r="PYJ123" s="132"/>
      <c r="PYK123" s="132"/>
      <c r="PYL123" s="133"/>
      <c r="PYM123" s="134" t="s">
        <v>48</v>
      </c>
      <c r="PYN123" s="132"/>
      <c r="PYO123" s="132"/>
      <c r="PYP123" s="133"/>
      <c r="PYQ123" s="134" t="s">
        <v>48</v>
      </c>
      <c r="PYR123" s="132"/>
      <c r="PYS123" s="132"/>
      <c r="PYT123" s="133"/>
      <c r="PYU123" s="134" t="s">
        <v>48</v>
      </c>
      <c r="PYV123" s="132"/>
      <c r="PYW123" s="132"/>
      <c r="PYX123" s="133"/>
      <c r="PYY123" s="134" t="s">
        <v>48</v>
      </c>
      <c r="PYZ123" s="132"/>
      <c r="PZA123" s="132"/>
      <c r="PZB123" s="133"/>
      <c r="PZC123" s="134" t="s">
        <v>48</v>
      </c>
      <c r="PZD123" s="132"/>
      <c r="PZE123" s="132"/>
      <c r="PZF123" s="133"/>
      <c r="PZG123" s="134" t="s">
        <v>48</v>
      </c>
      <c r="PZH123" s="132"/>
      <c r="PZI123" s="132"/>
      <c r="PZJ123" s="133"/>
      <c r="PZK123" s="134" t="s">
        <v>48</v>
      </c>
      <c r="PZL123" s="132"/>
      <c r="PZM123" s="132"/>
      <c r="PZN123" s="133"/>
      <c r="PZO123" s="134" t="s">
        <v>48</v>
      </c>
      <c r="PZP123" s="132"/>
      <c r="PZQ123" s="132"/>
      <c r="PZR123" s="133"/>
      <c r="PZS123" s="134" t="s">
        <v>48</v>
      </c>
      <c r="PZT123" s="132"/>
      <c r="PZU123" s="132"/>
      <c r="PZV123" s="133"/>
      <c r="PZW123" s="134" t="s">
        <v>48</v>
      </c>
      <c r="PZX123" s="132"/>
      <c r="PZY123" s="132"/>
      <c r="PZZ123" s="133"/>
      <c r="QAA123" s="134" t="s">
        <v>48</v>
      </c>
      <c r="QAB123" s="132"/>
      <c r="QAC123" s="132"/>
      <c r="QAD123" s="133"/>
      <c r="QAE123" s="134" t="s">
        <v>48</v>
      </c>
      <c r="QAF123" s="132"/>
      <c r="QAG123" s="132"/>
      <c r="QAH123" s="133"/>
      <c r="QAI123" s="134" t="s">
        <v>48</v>
      </c>
      <c r="QAJ123" s="132"/>
      <c r="QAK123" s="132"/>
      <c r="QAL123" s="133"/>
      <c r="QAM123" s="134" t="s">
        <v>48</v>
      </c>
      <c r="QAN123" s="132"/>
      <c r="QAO123" s="132"/>
      <c r="QAP123" s="133"/>
      <c r="QAQ123" s="134" t="s">
        <v>48</v>
      </c>
      <c r="QAR123" s="132"/>
      <c r="QAS123" s="132"/>
      <c r="QAT123" s="133"/>
      <c r="QAU123" s="134" t="s">
        <v>48</v>
      </c>
      <c r="QAV123" s="132"/>
      <c r="QAW123" s="132"/>
      <c r="QAX123" s="133"/>
      <c r="QAY123" s="134" t="s">
        <v>48</v>
      </c>
      <c r="QAZ123" s="132"/>
      <c r="QBA123" s="132"/>
      <c r="QBB123" s="133"/>
      <c r="QBC123" s="134" t="s">
        <v>48</v>
      </c>
      <c r="QBD123" s="132"/>
      <c r="QBE123" s="132"/>
      <c r="QBF123" s="133"/>
      <c r="QBG123" s="134" t="s">
        <v>48</v>
      </c>
      <c r="QBH123" s="132"/>
      <c r="QBI123" s="132"/>
      <c r="QBJ123" s="133"/>
      <c r="QBK123" s="134" t="s">
        <v>48</v>
      </c>
      <c r="QBL123" s="132"/>
      <c r="QBM123" s="132"/>
      <c r="QBN123" s="133"/>
      <c r="QBO123" s="134" t="s">
        <v>48</v>
      </c>
      <c r="QBP123" s="132"/>
      <c r="QBQ123" s="132"/>
      <c r="QBR123" s="133"/>
      <c r="QBS123" s="134" t="s">
        <v>48</v>
      </c>
      <c r="QBT123" s="132"/>
      <c r="QBU123" s="132"/>
      <c r="QBV123" s="133"/>
      <c r="QBW123" s="134" t="s">
        <v>48</v>
      </c>
      <c r="QBX123" s="132"/>
      <c r="QBY123" s="132"/>
      <c r="QBZ123" s="133"/>
      <c r="QCA123" s="134" t="s">
        <v>48</v>
      </c>
      <c r="QCB123" s="132"/>
      <c r="QCC123" s="132"/>
      <c r="QCD123" s="133"/>
      <c r="QCE123" s="134" t="s">
        <v>48</v>
      </c>
      <c r="QCF123" s="132"/>
      <c r="QCG123" s="132"/>
      <c r="QCH123" s="133"/>
      <c r="QCI123" s="134" t="s">
        <v>48</v>
      </c>
      <c r="QCJ123" s="132"/>
      <c r="QCK123" s="132"/>
      <c r="QCL123" s="133"/>
      <c r="QCM123" s="134" t="s">
        <v>48</v>
      </c>
      <c r="QCN123" s="132"/>
      <c r="QCO123" s="132"/>
      <c r="QCP123" s="133"/>
      <c r="QCQ123" s="134" t="s">
        <v>48</v>
      </c>
      <c r="QCR123" s="132"/>
      <c r="QCS123" s="132"/>
      <c r="QCT123" s="133"/>
      <c r="QCU123" s="134" t="s">
        <v>48</v>
      </c>
      <c r="QCV123" s="132"/>
      <c r="QCW123" s="132"/>
      <c r="QCX123" s="133"/>
      <c r="QCY123" s="134" t="s">
        <v>48</v>
      </c>
      <c r="QCZ123" s="132"/>
      <c r="QDA123" s="132"/>
      <c r="QDB123" s="133"/>
      <c r="QDC123" s="134" t="s">
        <v>48</v>
      </c>
      <c r="QDD123" s="132"/>
      <c r="QDE123" s="132"/>
      <c r="QDF123" s="133"/>
      <c r="QDG123" s="134" t="s">
        <v>48</v>
      </c>
      <c r="QDH123" s="132"/>
      <c r="QDI123" s="132"/>
      <c r="QDJ123" s="133"/>
      <c r="QDK123" s="134" t="s">
        <v>48</v>
      </c>
      <c r="QDL123" s="132"/>
      <c r="QDM123" s="132"/>
      <c r="QDN123" s="133"/>
      <c r="QDO123" s="134" t="s">
        <v>48</v>
      </c>
      <c r="QDP123" s="132"/>
      <c r="QDQ123" s="132"/>
      <c r="QDR123" s="133"/>
      <c r="QDS123" s="134" t="s">
        <v>48</v>
      </c>
      <c r="QDT123" s="132"/>
      <c r="QDU123" s="132"/>
      <c r="QDV123" s="133"/>
      <c r="QDW123" s="134" t="s">
        <v>48</v>
      </c>
      <c r="QDX123" s="132"/>
      <c r="QDY123" s="132"/>
      <c r="QDZ123" s="133"/>
      <c r="QEA123" s="134" t="s">
        <v>48</v>
      </c>
      <c r="QEB123" s="132"/>
      <c r="QEC123" s="132"/>
      <c r="QED123" s="133"/>
      <c r="QEE123" s="134" t="s">
        <v>48</v>
      </c>
      <c r="QEF123" s="132"/>
      <c r="QEG123" s="132"/>
      <c r="QEH123" s="133"/>
      <c r="QEI123" s="134" t="s">
        <v>48</v>
      </c>
      <c r="QEJ123" s="132"/>
      <c r="QEK123" s="132"/>
      <c r="QEL123" s="133"/>
      <c r="QEM123" s="134" t="s">
        <v>48</v>
      </c>
      <c r="QEN123" s="132"/>
      <c r="QEO123" s="132"/>
      <c r="QEP123" s="133"/>
      <c r="QEQ123" s="134" t="s">
        <v>48</v>
      </c>
      <c r="QER123" s="132"/>
      <c r="QES123" s="132"/>
      <c r="QET123" s="133"/>
      <c r="QEU123" s="134" t="s">
        <v>48</v>
      </c>
      <c r="QEV123" s="132"/>
      <c r="QEW123" s="132"/>
      <c r="QEX123" s="133"/>
      <c r="QEY123" s="134" t="s">
        <v>48</v>
      </c>
      <c r="QEZ123" s="132"/>
      <c r="QFA123" s="132"/>
      <c r="QFB123" s="133"/>
      <c r="QFC123" s="134" t="s">
        <v>48</v>
      </c>
      <c r="QFD123" s="132"/>
      <c r="QFE123" s="132"/>
      <c r="QFF123" s="133"/>
      <c r="QFG123" s="134" t="s">
        <v>48</v>
      </c>
      <c r="QFH123" s="132"/>
      <c r="QFI123" s="132"/>
      <c r="QFJ123" s="133"/>
      <c r="QFK123" s="134" t="s">
        <v>48</v>
      </c>
      <c r="QFL123" s="132"/>
      <c r="QFM123" s="132"/>
      <c r="QFN123" s="133"/>
      <c r="QFO123" s="134" t="s">
        <v>48</v>
      </c>
      <c r="QFP123" s="132"/>
      <c r="QFQ123" s="132"/>
      <c r="QFR123" s="133"/>
      <c r="QFS123" s="134" t="s">
        <v>48</v>
      </c>
      <c r="QFT123" s="132"/>
      <c r="QFU123" s="132"/>
      <c r="QFV123" s="133"/>
      <c r="QFW123" s="134" t="s">
        <v>48</v>
      </c>
      <c r="QFX123" s="132"/>
      <c r="QFY123" s="132"/>
      <c r="QFZ123" s="133"/>
      <c r="QGA123" s="134" t="s">
        <v>48</v>
      </c>
      <c r="QGB123" s="132"/>
      <c r="QGC123" s="132"/>
      <c r="QGD123" s="133"/>
      <c r="QGE123" s="134" t="s">
        <v>48</v>
      </c>
      <c r="QGF123" s="132"/>
      <c r="QGG123" s="132"/>
      <c r="QGH123" s="133"/>
      <c r="QGI123" s="134" t="s">
        <v>48</v>
      </c>
      <c r="QGJ123" s="132"/>
      <c r="QGK123" s="132"/>
      <c r="QGL123" s="133"/>
      <c r="QGM123" s="134" t="s">
        <v>48</v>
      </c>
      <c r="QGN123" s="132"/>
      <c r="QGO123" s="132"/>
      <c r="QGP123" s="133"/>
      <c r="QGQ123" s="134" t="s">
        <v>48</v>
      </c>
      <c r="QGR123" s="132"/>
      <c r="QGS123" s="132"/>
      <c r="QGT123" s="133"/>
      <c r="QGU123" s="134" t="s">
        <v>48</v>
      </c>
      <c r="QGV123" s="132"/>
      <c r="QGW123" s="132"/>
      <c r="QGX123" s="133"/>
      <c r="QGY123" s="134" t="s">
        <v>48</v>
      </c>
      <c r="QGZ123" s="132"/>
      <c r="QHA123" s="132"/>
      <c r="QHB123" s="133"/>
      <c r="QHC123" s="134" t="s">
        <v>48</v>
      </c>
      <c r="QHD123" s="132"/>
      <c r="QHE123" s="132"/>
      <c r="QHF123" s="133"/>
      <c r="QHG123" s="134" t="s">
        <v>48</v>
      </c>
      <c r="QHH123" s="132"/>
      <c r="QHI123" s="132"/>
      <c r="QHJ123" s="133"/>
      <c r="QHK123" s="134" t="s">
        <v>48</v>
      </c>
      <c r="QHL123" s="132"/>
      <c r="QHM123" s="132"/>
      <c r="QHN123" s="133"/>
      <c r="QHO123" s="134" t="s">
        <v>48</v>
      </c>
      <c r="QHP123" s="132"/>
      <c r="QHQ123" s="132"/>
      <c r="QHR123" s="133"/>
      <c r="QHS123" s="134" t="s">
        <v>48</v>
      </c>
      <c r="QHT123" s="132"/>
      <c r="QHU123" s="132"/>
      <c r="QHV123" s="133"/>
      <c r="QHW123" s="134" t="s">
        <v>48</v>
      </c>
      <c r="QHX123" s="132"/>
      <c r="QHY123" s="132"/>
      <c r="QHZ123" s="133"/>
      <c r="QIA123" s="134" t="s">
        <v>48</v>
      </c>
      <c r="QIB123" s="132"/>
      <c r="QIC123" s="132"/>
      <c r="QID123" s="133"/>
      <c r="QIE123" s="134" t="s">
        <v>48</v>
      </c>
      <c r="QIF123" s="132"/>
      <c r="QIG123" s="132"/>
      <c r="QIH123" s="133"/>
      <c r="QII123" s="134" t="s">
        <v>48</v>
      </c>
      <c r="QIJ123" s="132"/>
      <c r="QIK123" s="132"/>
      <c r="QIL123" s="133"/>
      <c r="QIM123" s="134" t="s">
        <v>48</v>
      </c>
      <c r="QIN123" s="132"/>
      <c r="QIO123" s="132"/>
      <c r="QIP123" s="133"/>
      <c r="QIQ123" s="134" t="s">
        <v>48</v>
      </c>
      <c r="QIR123" s="132"/>
      <c r="QIS123" s="132"/>
      <c r="QIT123" s="133"/>
      <c r="QIU123" s="134" t="s">
        <v>48</v>
      </c>
      <c r="QIV123" s="132"/>
      <c r="QIW123" s="132"/>
      <c r="QIX123" s="133"/>
      <c r="QIY123" s="134" t="s">
        <v>48</v>
      </c>
      <c r="QIZ123" s="132"/>
      <c r="QJA123" s="132"/>
      <c r="QJB123" s="133"/>
      <c r="QJC123" s="134" t="s">
        <v>48</v>
      </c>
      <c r="QJD123" s="132"/>
      <c r="QJE123" s="132"/>
      <c r="QJF123" s="133"/>
      <c r="QJG123" s="134" t="s">
        <v>48</v>
      </c>
      <c r="QJH123" s="132"/>
      <c r="QJI123" s="132"/>
      <c r="QJJ123" s="133"/>
      <c r="QJK123" s="134" t="s">
        <v>48</v>
      </c>
      <c r="QJL123" s="132"/>
      <c r="QJM123" s="132"/>
      <c r="QJN123" s="133"/>
      <c r="QJO123" s="134" t="s">
        <v>48</v>
      </c>
      <c r="QJP123" s="132"/>
      <c r="QJQ123" s="132"/>
      <c r="QJR123" s="133"/>
      <c r="QJS123" s="134" t="s">
        <v>48</v>
      </c>
      <c r="QJT123" s="132"/>
      <c r="QJU123" s="132"/>
      <c r="QJV123" s="133"/>
      <c r="QJW123" s="134" t="s">
        <v>48</v>
      </c>
      <c r="QJX123" s="132"/>
      <c r="QJY123" s="132"/>
      <c r="QJZ123" s="133"/>
      <c r="QKA123" s="134" t="s">
        <v>48</v>
      </c>
      <c r="QKB123" s="132"/>
      <c r="QKC123" s="132"/>
      <c r="QKD123" s="133"/>
      <c r="QKE123" s="134" t="s">
        <v>48</v>
      </c>
      <c r="QKF123" s="132"/>
      <c r="QKG123" s="132"/>
      <c r="QKH123" s="133"/>
      <c r="QKI123" s="134" t="s">
        <v>48</v>
      </c>
      <c r="QKJ123" s="132"/>
      <c r="QKK123" s="132"/>
      <c r="QKL123" s="133"/>
      <c r="QKM123" s="134" t="s">
        <v>48</v>
      </c>
      <c r="QKN123" s="132"/>
      <c r="QKO123" s="132"/>
      <c r="QKP123" s="133"/>
      <c r="QKQ123" s="134" t="s">
        <v>48</v>
      </c>
      <c r="QKR123" s="132"/>
      <c r="QKS123" s="132"/>
      <c r="QKT123" s="133"/>
      <c r="QKU123" s="134" t="s">
        <v>48</v>
      </c>
      <c r="QKV123" s="132"/>
      <c r="QKW123" s="132"/>
      <c r="QKX123" s="133"/>
      <c r="QKY123" s="134" t="s">
        <v>48</v>
      </c>
      <c r="QKZ123" s="132"/>
      <c r="QLA123" s="132"/>
      <c r="QLB123" s="133"/>
      <c r="QLC123" s="134" t="s">
        <v>48</v>
      </c>
      <c r="QLD123" s="132"/>
      <c r="QLE123" s="132"/>
      <c r="QLF123" s="133"/>
      <c r="QLG123" s="134" t="s">
        <v>48</v>
      </c>
      <c r="QLH123" s="132"/>
      <c r="QLI123" s="132"/>
      <c r="QLJ123" s="133"/>
      <c r="QLK123" s="134" t="s">
        <v>48</v>
      </c>
      <c r="QLL123" s="132"/>
      <c r="QLM123" s="132"/>
      <c r="QLN123" s="133"/>
      <c r="QLO123" s="134" t="s">
        <v>48</v>
      </c>
      <c r="QLP123" s="132"/>
      <c r="QLQ123" s="132"/>
      <c r="QLR123" s="133"/>
      <c r="QLS123" s="134" t="s">
        <v>48</v>
      </c>
      <c r="QLT123" s="132"/>
      <c r="QLU123" s="132"/>
      <c r="QLV123" s="133"/>
      <c r="QLW123" s="134" t="s">
        <v>48</v>
      </c>
      <c r="QLX123" s="132"/>
      <c r="QLY123" s="132"/>
      <c r="QLZ123" s="133"/>
      <c r="QMA123" s="134" t="s">
        <v>48</v>
      </c>
      <c r="QMB123" s="132"/>
      <c r="QMC123" s="132"/>
      <c r="QMD123" s="133"/>
      <c r="QME123" s="134" t="s">
        <v>48</v>
      </c>
      <c r="QMF123" s="132"/>
      <c r="QMG123" s="132"/>
      <c r="QMH123" s="133"/>
      <c r="QMI123" s="134" t="s">
        <v>48</v>
      </c>
      <c r="QMJ123" s="132"/>
      <c r="QMK123" s="132"/>
      <c r="QML123" s="133"/>
      <c r="QMM123" s="134" t="s">
        <v>48</v>
      </c>
      <c r="QMN123" s="132"/>
      <c r="QMO123" s="132"/>
      <c r="QMP123" s="133"/>
      <c r="QMQ123" s="134" t="s">
        <v>48</v>
      </c>
      <c r="QMR123" s="132"/>
      <c r="QMS123" s="132"/>
      <c r="QMT123" s="133"/>
      <c r="QMU123" s="134" t="s">
        <v>48</v>
      </c>
      <c r="QMV123" s="132"/>
      <c r="QMW123" s="132"/>
      <c r="QMX123" s="133"/>
      <c r="QMY123" s="134" t="s">
        <v>48</v>
      </c>
      <c r="QMZ123" s="132"/>
      <c r="QNA123" s="132"/>
      <c r="QNB123" s="133"/>
      <c r="QNC123" s="134" t="s">
        <v>48</v>
      </c>
      <c r="QND123" s="132"/>
      <c r="QNE123" s="132"/>
      <c r="QNF123" s="133"/>
      <c r="QNG123" s="134" t="s">
        <v>48</v>
      </c>
      <c r="QNH123" s="132"/>
      <c r="QNI123" s="132"/>
      <c r="QNJ123" s="133"/>
      <c r="QNK123" s="134" t="s">
        <v>48</v>
      </c>
      <c r="QNL123" s="132"/>
      <c r="QNM123" s="132"/>
      <c r="QNN123" s="133"/>
      <c r="QNO123" s="134" t="s">
        <v>48</v>
      </c>
      <c r="QNP123" s="132"/>
      <c r="QNQ123" s="132"/>
      <c r="QNR123" s="133"/>
      <c r="QNS123" s="134" t="s">
        <v>48</v>
      </c>
      <c r="QNT123" s="132"/>
      <c r="QNU123" s="132"/>
      <c r="QNV123" s="133"/>
      <c r="QNW123" s="134" t="s">
        <v>48</v>
      </c>
      <c r="QNX123" s="132"/>
      <c r="QNY123" s="132"/>
      <c r="QNZ123" s="133"/>
      <c r="QOA123" s="134" t="s">
        <v>48</v>
      </c>
      <c r="QOB123" s="132"/>
      <c r="QOC123" s="132"/>
      <c r="QOD123" s="133"/>
      <c r="QOE123" s="134" t="s">
        <v>48</v>
      </c>
      <c r="QOF123" s="132"/>
      <c r="QOG123" s="132"/>
      <c r="QOH123" s="133"/>
      <c r="QOI123" s="134" t="s">
        <v>48</v>
      </c>
      <c r="QOJ123" s="132"/>
      <c r="QOK123" s="132"/>
      <c r="QOL123" s="133"/>
      <c r="QOM123" s="134" t="s">
        <v>48</v>
      </c>
      <c r="QON123" s="132"/>
      <c r="QOO123" s="132"/>
      <c r="QOP123" s="133"/>
      <c r="QOQ123" s="134" t="s">
        <v>48</v>
      </c>
      <c r="QOR123" s="132"/>
      <c r="QOS123" s="132"/>
      <c r="QOT123" s="133"/>
      <c r="QOU123" s="134" t="s">
        <v>48</v>
      </c>
      <c r="QOV123" s="132"/>
      <c r="QOW123" s="132"/>
      <c r="QOX123" s="133"/>
      <c r="QOY123" s="134" t="s">
        <v>48</v>
      </c>
      <c r="QOZ123" s="132"/>
      <c r="QPA123" s="132"/>
      <c r="QPB123" s="133"/>
      <c r="QPC123" s="134" t="s">
        <v>48</v>
      </c>
      <c r="QPD123" s="132"/>
      <c r="QPE123" s="132"/>
      <c r="QPF123" s="133"/>
      <c r="QPG123" s="134" t="s">
        <v>48</v>
      </c>
      <c r="QPH123" s="132"/>
      <c r="QPI123" s="132"/>
      <c r="QPJ123" s="133"/>
      <c r="QPK123" s="134" t="s">
        <v>48</v>
      </c>
      <c r="QPL123" s="132"/>
      <c r="QPM123" s="132"/>
      <c r="QPN123" s="133"/>
      <c r="QPO123" s="134" t="s">
        <v>48</v>
      </c>
      <c r="QPP123" s="132"/>
      <c r="QPQ123" s="132"/>
      <c r="QPR123" s="133"/>
      <c r="QPS123" s="134" t="s">
        <v>48</v>
      </c>
      <c r="QPT123" s="132"/>
      <c r="QPU123" s="132"/>
      <c r="QPV123" s="133"/>
      <c r="QPW123" s="134" t="s">
        <v>48</v>
      </c>
      <c r="QPX123" s="132"/>
      <c r="QPY123" s="132"/>
      <c r="QPZ123" s="133"/>
      <c r="QQA123" s="134" t="s">
        <v>48</v>
      </c>
      <c r="QQB123" s="132"/>
      <c r="QQC123" s="132"/>
      <c r="QQD123" s="133"/>
      <c r="QQE123" s="134" t="s">
        <v>48</v>
      </c>
      <c r="QQF123" s="132"/>
      <c r="QQG123" s="132"/>
      <c r="QQH123" s="133"/>
      <c r="QQI123" s="134" t="s">
        <v>48</v>
      </c>
      <c r="QQJ123" s="132"/>
      <c r="QQK123" s="132"/>
      <c r="QQL123" s="133"/>
      <c r="QQM123" s="134" t="s">
        <v>48</v>
      </c>
      <c r="QQN123" s="132"/>
      <c r="QQO123" s="132"/>
      <c r="QQP123" s="133"/>
      <c r="QQQ123" s="134" t="s">
        <v>48</v>
      </c>
      <c r="QQR123" s="132"/>
      <c r="QQS123" s="132"/>
      <c r="QQT123" s="133"/>
      <c r="QQU123" s="134" t="s">
        <v>48</v>
      </c>
      <c r="QQV123" s="132"/>
      <c r="QQW123" s="132"/>
      <c r="QQX123" s="133"/>
      <c r="QQY123" s="134" t="s">
        <v>48</v>
      </c>
      <c r="QQZ123" s="132"/>
      <c r="QRA123" s="132"/>
      <c r="QRB123" s="133"/>
      <c r="QRC123" s="134" t="s">
        <v>48</v>
      </c>
      <c r="QRD123" s="132"/>
      <c r="QRE123" s="132"/>
      <c r="QRF123" s="133"/>
      <c r="QRG123" s="134" t="s">
        <v>48</v>
      </c>
      <c r="QRH123" s="132"/>
      <c r="QRI123" s="132"/>
      <c r="QRJ123" s="133"/>
      <c r="QRK123" s="134" t="s">
        <v>48</v>
      </c>
      <c r="QRL123" s="132"/>
      <c r="QRM123" s="132"/>
      <c r="QRN123" s="133"/>
      <c r="QRO123" s="134" t="s">
        <v>48</v>
      </c>
      <c r="QRP123" s="132"/>
      <c r="QRQ123" s="132"/>
      <c r="QRR123" s="133"/>
      <c r="QRS123" s="134" t="s">
        <v>48</v>
      </c>
      <c r="QRT123" s="132"/>
      <c r="QRU123" s="132"/>
      <c r="QRV123" s="133"/>
      <c r="QRW123" s="134" t="s">
        <v>48</v>
      </c>
      <c r="QRX123" s="132"/>
      <c r="QRY123" s="132"/>
      <c r="QRZ123" s="133"/>
      <c r="QSA123" s="134" t="s">
        <v>48</v>
      </c>
      <c r="QSB123" s="132"/>
      <c r="QSC123" s="132"/>
      <c r="QSD123" s="133"/>
      <c r="QSE123" s="134" t="s">
        <v>48</v>
      </c>
      <c r="QSF123" s="132"/>
      <c r="QSG123" s="132"/>
      <c r="QSH123" s="133"/>
      <c r="QSI123" s="134" t="s">
        <v>48</v>
      </c>
      <c r="QSJ123" s="132"/>
      <c r="QSK123" s="132"/>
      <c r="QSL123" s="133"/>
      <c r="QSM123" s="134" t="s">
        <v>48</v>
      </c>
      <c r="QSN123" s="132"/>
      <c r="QSO123" s="132"/>
      <c r="QSP123" s="133"/>
      <c r="QSQ123" s="134" t="s">
        <v>48</v>
      </c>
      <c r="QSR123" s="132"/>
      <c r="QSS123" s="132"/>
      <c r="QST123" s="133"/>
      <c r="QSU123" s="134" t="s">
        <v>48</v>
      </c>
      <c r="QSV123" s="132"/>
      <c r="QSW123" s="132"/>
      <c r="QSX123" s="133"/>
      <c r="QSY123" s="134" t="s">
        <v>48</v>
      </c>
      <c r="QSZ123" s="132"/>
      <c r="QTA123" s="132"/>
      <c r="QTB123" s="133"/>
      <c r="QTC123" s="134" t="s">
        <v>48</v>
      </c>
      <c r="QTD123" s="132"/>
      <c r="QTE123" s="132"/>
      <c r="QTF123" s="133"/>
      <c r="QTG123" s="134" t="s">
        <v>48</v>
      </c>
      <c r="QTH123" s="132"/>
      <c r="QTI123" s="132"/>
      <c r="QTJ123" s="133"/>
      <c r="QTK123" s="134" t="s">
        <v>48</v>
      </c>
      <c r="QTL123" s="132"/>
      <c r="QTM123" s="132"/>
      <c r="QTN123" s="133"/>
      <c r="QTO123" s="134" t="s">
        <v>48</v>
      </c>
      <c r="QTP123" s="132"/>
      <c r="QTQ123" s="132"/>
      <c r="QTR123" s="133"/>
      <c r="QTS123" s="134" t="s">
        <v>48</v>
      </c>
      <c r="QTT123" s="132"/>
      <c r="QTU123" s="132"/>
      <c r="QTV123" s="133"/>
      <c r="QTW123" s="134" t="s">
        <v>48</v>
      </c>
      <c r="QTX123" s="132"/>
      <c r="QTY123" s="132"/>
      <c r="QTZ123" s="133"/>
      <c r="QUA123" s="134" t="s">
        <v>48</v>
      </c>
      <c r="QUB123" s="132"/>
      <c r="QUC123" s="132"/>
      <c r="QUD123" s="133"/>
      <c r="QUE123" s="134" t="s">
        <v>48</v>
      </c>
      <c r="QUF123" s="132"/>
      <c r="QUG123" s="132"/>
      <c r="QUH123" s="133"/>
      <c r="QUI123" s="134" t="s">
        <v>48</v>
      </c>
      <c r="QUJ123" s="132"/>
      <c r="QUK123" s="132"/>
      <c r="QUL123" s="133"/>
      <c r="QUM123" s="134" t="s">
        <v>48</v>
      </c>
      <c r="QUN123" s="132"/>
      <c r="QUO123" s="132"/>
      <c r="QUP123" s="133"/>
      <c r="QUQ123" s="134" t="s">
        <v>48</v>
      </c>
      <c r="QUR123" s="132"/>
      <c r="QUS123" s="132"/>
      <c r="QUT123" s="133"/>
      <c r="QUU123" s="134" t="s">
        <v>48</v>
      </c>
      <c r="QUV123" s="132"/>
      <c r="QUW123" s="132"/>
      <c r="QUX123" s="133"/>
      <c r="QUY123" s="134" t="s">
        <v>48</v>
      </c>
      <c r="QUZ123" s="132"/>
      <c r="QVA123" s="132"/>
      <c r="QVB123" s="133"/>
      <c r="QVC123" s="134" t="s">
        <v>48</v>
      </c>
      <c r="QVD123" s="132"/>
      <c r="QVE123" s="132"/>
      <c r="QVF123" s="133"/>
      <c r="QVG123" s="134" t="s">
        <v>48</v>
      </c>
      <c r="QVH123" s="132"/>
      <c r="QVI123" s="132"/>
      <c r="QVJ123" s="133"/>
      <c r="QVK123" s="134" t="s">
        <v>48</v>
      </c>
      <c r="QVL123" s="132"/>
      <c r="QVM123" s="132"/>
      <c r="QVN123" s="133"/>
      <c r="QVO123" s="134" t="s">
        <v>48</v>
      </c>
      <c r="QVP123" s="132"/>
      <c r="QVQ123" s="132"/>
      <c r="QVR123" s="133"/>
      <c r="QVS123" s="134" t="s">
        <v>48</v>
      </c>
      <c r="QVT123" s="132"/>
      <c r="QVU123" s="132"/>
      <c r="QVV123" s="133"/>
      <c r="QVW123" s="134" t="s">
        <v>48</v>
      </c>
      <c r="QVX123" s="132"/>
      <c r="QVY123" s="132"/>
      <c r="QVZ123" s="133"/>
      <c r="QWA123" s="134" t="s">
        <v>48</v>
      </c>
      <c r="QWB123" s="132"/>
      <c r="QWC123" s="132"/>
      <c r="QWD123" s="133"/>
      <c r="QWE123" s="134" t="s">
        <v>48</v>
      </c>
      <c r="QWF123" s="132"/>
      <c r="QWG123" s="132"/>
      <c r="QWH123" s="133"/>
      <c r="QWI123" s="134" t="s">
        <v>48</v>
      </c>
      <c r="QWJ123" s="132"/>
      <c r="QWK123" s="132"/>
      <c r="QWL123" s="133"/>
      <c r="QWM123" s="134" t="s">
        <v>48</v>
      </c>
      <c r="QWN123" s="132"/>
      <c r="QWO123" s="132"/>
      <c r="QWP123" s="133"/>
      <c r="QWQ123" s="134" t="s">
        <v>48</v>
      </c>
      <c r="QWR123" s="132"/>
      <c r="QWS123" s="132"/>
      <c r="QWT123" s="133"/>
      <c r="QWU123" s="134" t="s">
        <v>48</v>
      </c>
      <c r="QWV123" s="132"/>
      <c r="QWW123" s="132"/>
      <c r="QWX123" s="133"/>
      <c r="QWY123" s="134" t="s">
        <v>48</v>
      </c>
      <c r="QWZ123" s="132"/>
      <c r="QXA123" s="132"/>
      <c r="QXB123" s="133"/>
      <c r="QXC123" s="134" t="s">
        <v>48</v>
      </c>
      <c r="QXD123" s="132"/>
      <c r="QXE123" s="132"/>
      <c r="QXF123" s="133"/>
      <c r="QXG123" s="134" t="s">
        <v>48</v>
      </c>
      <c r="QXH123" s="132"/>
      <c r="QXI123" s="132"/>
      <c r="QXJ123" s="133"/>
      <c r="QXK123" s="134" t="s">
        <v>48</v>
      </c>
      <c r="QXL123" s="132"/>
      <c r="QXM123" s="132"/>
      <c r="QXN123" s="133"/>
      <c r="QXO123" s="134" t="s">
        <v>48</v>
      </c>
      <c r="QXP123" s="132"/>
      <c r="QXQ123" s="132"/>
      <c r="QXR123" s="133"/>
      <c r="QXS123" s="134" t="s">
        <v>48</v>
      </c>
      <c r="QXT123" s="132"/>
      <c r="QXU123" s="132"/>
      <c r="QXV123" s="133"/>
      <c r="QXW123" s="134" t="s">
        <v>48</v>
      </c>
      <c r="QXX123" s="132"/>
      <c r="QXY123" s="132"/>
      <c r="QXZ123" s="133"/>
      <c r="QYA123" s="134" t="s">
        <v>48</v>
      </c>
      <c r="QYB123" s="132"/>
      <c r="QYC123" s="132"/>
      <c r="QYD123" s="133"/>
      <c r="QYE123" s="134" t="s">
        <v>48</v>
      </c>
      <c r="QYF123" s="132"/>
      <c r="QYG123" s="132"/>
      <c r="QYH123" s="133"/>
      <c r="QYI123" s="134" t="s">
        <v>48</v>
      </c>
      <c r="QYJ123" s="132"/>
      <c r="QYK123" s="132"/>
      <c r="QYL123" s="133"/>
      <c r="QYM123" s="134" t="s">
        <v>48</v>
      </c>
      <c r="QYN123" s="132"/>
      <c r="QYO123" s="132"/>
      <c r="QYP123" s="133"/>
      <c r="QYQ123" s="134" t="s">
        <v>48</v>
      </c>
      <c r="QYR123" s="132"/>
      <c r="QYS123" s="132"/>
      <c r="QYT123" s="133"/>
      <c r="QYU123" s="134" t="s">
        <v>48</v>
      </c>
      <c r="QYV123" s="132"/>
      <c r="QYW123" s="132"/>
      <c r="QYX123" s="133"/>
      <c r="QYY123" s="134" t="s">
        <v>48</v>
      </c>
      <c r="QYZ123" s="132"/>
      <c r="QZA123" s="132"/>
      <c r="QZB123" s="133"/>
      <c r="QZC123" s="134" t="s">
        <v>48</v>
      </c>
      <c r="QZD123" s="132"/>
      <c r="QZE123" s="132"/>
      <c r="QZF123" s="133"/>
      <c r="QZG123" s="134" t="s">
        <v>48</v>
      </c>
      <c r="QZH123" s="132"/>
      <c r="QZI123" s="132"/>
      <c r="QZJ123" s="133"/>
      <c r="QZK123" s="134" t="s">
        <v>48</v>
      </c>
      <c r="QZL123" s="132"/>
      <c r="QZM123" s="132"/>
      <c r="QZN123" s="133"/>
      <c r="QZO123" s="134" t="s">
        <v>48</v>
      </c>
      <c r="QZP123" s="132"/>
      <c r="QZQ123" s="132"/>
      <c r="QZR123" s="133"/>
      <c r="QZS123" s="134" t="s">
        <v>48</v>
      </c>
      <c r="QZT123" s="132"/>
      <c r="QZU123" s="132"/>
      <c r="QZV123" s="133"/>
      <c r="QZW123" s="134" t="s">
        <v>48</v>
      </c>
      <c r="QZX123" s="132"/>
      <c r="QZY123" s="132"/>
      <c r="QZZ123" s="133"/>
      <c r="RAA123" s="134" t="s">
        <v>48</v>
      </c>
      <c r="RAB123" s="132"/>
      <c r="RAC123" s="132"/>
      <c r="RAD123" s="133"/>
      <c r="RAE123" s="134" t="s">
        <v>48</v>
      </c>
      <c r="RAF123" s="132"/>
      <c r="RAG123" s="132"/>
      <c r="RAH123" s="133"/>
      <c r="RAI123" s="134" t="s">
        <v>48</v>
      </c>
      <c r="RAJ123" s="132"/>
      <c r="RAK123" s="132"/>
      <c r="RAL123" s="133"/>
      <c r="RAM123" s="134" t="s">
        <v>48</v>
      </c>
      <c r="RAN123" s="132"/>
      <c r="RAO123" s="132"/>
      <c r="RAP123" s="133"/>
      <c r="RAQ123" s="134" t="s">
        <v>48</v>
      </c>
      <c r="RAR123" s="132"/>
      <c r="RAS123" s="132"/>
      <c r="RAT123" s="133"/>
      <c r="RAU123" s="134" t="s">
        <v>48</v>
      </c>
      <c r="RAV123" s="132"/>
      <c r="RAW123" s="132"/>
      <c r="RAX123" s="133"/>
      <c r="RAY123" s="134" t="s">
        <v>48</v>
      </c>
      <c r="RAZ123" s="132"/>
      <c r="RBA123" s="132"/>
      <c r="RBB123" s="133"/>
      <c r="RBC123" s="134" t="s">
        <v>48</v>
      </c>
      <c r="RBD123" s="132"/>
      <c r="RBE123" s="132"/>
      <c r="RBF123" s="133"/>
      <c r="RBG123" s="134" t="s">
        <v>48</v>
      </c>
      <c r="RBH123" s="132"/>
      <c r="RBI123" s="132"/>
      <c r="RBJ123" s="133"/>
      <c r="RBK123" s="134" t="s">
        <v>48</v>
      </c>
      <c r="RBL123" s="132"/>
      <c r="RBM123" s="132"/>
      <c r="RBN123" s="133"/>
      <c r="RBO123" s="134" t="s">
        <v>48</v>
      </c>
      <c r="RBP123" s="132"/>
      <c r="RBQ123" s="132"/>
      <c r="RBR123" s="133"/>
      <c r="RBS123" s="134" t="s">
        <v>48</v>
      </c>
      <c r="RBT123" s="132"/>
      <c r="RBU123" s="132"/>
      <c r="RBV123" s="133"/>
      <c r="RBW123" s="134" t="s">
        <v>48</v>
      </c>
      <c r="RBX123" s="132"/>
      <c r="RBY123" s="132"/>
      <c r="RBZ123" s="133"/>
      <c r="RCA123" s="134" t="s">
        <v>48</v>
      </c>
      <c r="RCB123" s="132"/>
      <c r="RCC123" s="132"/>
      <c r="RCD123" s="133"/>
      <c r="RCE123" s="134" t="s">
        <v>48</v>
      </c>
      <c r="RCF123" s="132"/>
      <c r="RCG123" s="132"/>
      <c r="RCH123" s="133"/>
      <c r="RCI123" s="134" t="s">
        <v>48</v>
      </c>
      <c r="RCJ123" s="132"/>
      <c r="RCK123" s="132"/>
      <c r="RCL123" s="133"/>
      <c r="RCM123" s="134" t="s">
        <v>48</v>
      </c>
      <c r="RCN123" s="132"/>
      <c r="RCO123" s="132"/>
      <c r="RCP123" s="133"/>
      <c r="RCQ123" s="134" t="s">
        <v>48</v>
      </c>
      <c r="RCR123" s="132"/>
      <c r="RCS123" s="132"/>
      <c r="RCT123" s="133"/>
      <c r="RCU123" s="134" t="s">
        <v>48</v>
      </c>
      <c r="RCV123" s="132"/>
      <c r="RCW123" s="132"/>
      <c r="RCX123" s="133"/>
      <c r="RCY123" s="134" t="s">
        <v>48</v>
      </c>
      <c r="RCZ123" s="132"/>
      <c r="RDA123" s="132"/>
      <c r="RDB123" s="133"/>
      <c r="RDC123" s="134" t="s">
        <v>48</v>
      </c>
      <c r="RDD123" s="132"/>
      <c r="RDE123" s="132"/>
      <c r="RDF123" s="133"/>
      <c r="RDG123" s="134" t="s">
        <v>48</v>
      </c>
      <c r="RDH123" s="132"/>
      <c r="RDI123" s="132"/>
      <c r="RDJ123" s="133"/>
      <c r="RDK123" s="134" t="s">
        <v>48</v>
      </c>
      <c r="RDL123" s="132"/>
      <c r="RDM123" s="132"/>
      <c r="RDN123" s="133"/>
      <c r="RDO123" s="134" t="s">
        <v>48</v>
      </c>
      <c r="RDP123" s="132"/>
      <c r="RDQ123" s="132"/>
      <c r="RDR123" s="133"/>
      <c r="RDS123" s="134" t="s">
        <v>48</v>
      </c>
      <c r="RDT123" s="132"/>
      <c r="RDU123" s="132"/>
      <c r="RDV123" s="133"/>
      <c r="RDW123" s="134" t="s">
        <v>48</v>
      </c>
      <c r="RDX123" s="132"/>
      <c r="RDY123" s="132"/>
      <c r="RDZ123" s="133"/>
      <c r="REA123" s="134" t="s">
        <v>48</v>
      </c>
      <c r="REB123" s="132"/>
      <c r="REC123" s="132"/>
      <c r="RED123" s="133"/>
      <c r="REE123" s="134" t="s">
        <v>48</v>
      </c>
      <c r="REF123" s="132"/>
      <c r="REG123" s="132"/>
      <c r="REH123" s="133"/>
      <c r="REI123" s="134" t="s">
        <v>48</v>
      </c>
      <c r="REJ123" s="132"/>
      <c r="REK123" s="132"/>
      <c r="REL123" s="133"/>
      <c r="REM123" s="134" t="s">
        <v>48</v>
      </c>
      <c r="REN123" s="132"/>
      <c r="REO123" s="132"/>
      <c r="REP123" s="133"/>
      <c r="REQ123" s="134" t="s">
        <v>48</v>
      </c>
      <c r="RER123" s="132"/>
      <c r="RES123" s="132"/>
      <c r="RET123" s="133"/>
      <c r="REU123" s="134" t="s">
        <v>48</v>
      </c>
      <c r="REV123" s="132"/>
      <c r="REW123" s="132"/>
      <c r="REX123" s="133"/>
      <c r="REY123" s="134" t="s">
        <v>48</v>
      </c>
      <c r="REZ123" s="132"/>
      <c r="RFA123" s="132"/>
      <c r="RFB123" s="133"/>
      <c r="RFC123" s="134" t="s">
        <v>48</v>
      </c>
      <c r="RFD123" s="132"/>
      <c r="RFE123" s="132"/>
      <c r="RFF123" s="133"/>
      <c r="RFG123" s="134" t="s">
        <v>48</v>
      </c>
      <c r="RFH123" s="132"/>
      <c r="RFI123" s="132"/>
      <c r="RFJ123" s="133"/>
      <c r="RFK123" s="134" t="s">
        <v>48</v>
      </c>
      <c r="RFL123" s="132"/>
      <c r="RFM123" s="132"/>
      <c r="RFN123" s="133"/>
      <c r="RFO123" s="134" t="s">
        <v>48</v>
      </c>
      <c r="RFP123" s="132"/>
      <c r="RFQ123" s="132"/>
      <c r="RFR123" s="133"/>
      <c r="RFS123" s="134" t="s">
        <v>48</v>
      </c>
      <c r="RFT123" s="132"/>
      <c r="RFU123" s="132"/>
      <c r="RFV123" s="133"/>
      <c r="RFW123" s="134" t="s">
        <v>48</v>
      </c>
      <c r="RFX123" s="132"/>
      <c r="RFY123" s="132"/>
      <c r="RFZ123" s="133"/>
      <c r="RGA123" s="134" t="s">
        <v>48</v>
      </c>
      <c r="RGB123" s="132"/>
      <c r="RGC123" s="132"/>
      <c r="RGD123" s="133"/>
      <c r="RGE123" s="134" t="s">
        <v>48</v>
      </c>
      <c r="RGF123" s="132"/>
      <c r="RGG123" s="132"/>
      <c r="RGH123" s="133"/>
      <c r="RGI123" s="134" t="s">
        <v>48</v>
      </c>
      <c r="RGJ123" s="132"/>
      <c r="RGK123" s="132"/>
      <c r="RGL123" s="133"/>
      <c r="RGM123" s="134" t="s">
        <v>48</v>
      </c>
      <c r="RGN123" s="132"/>
      <c r="RGO123" s="132"/>
      <c r="RGP123" s="133"/>
      <c r="RGQ123" s="134" t="s">
        <v>48</v>
      </c>
      <c r="RGR123" s="132"/>
      <c r="RGS123" s="132"/>
      <c r="RGT123" s="133"/>
      <c r="RGU123" s="134" t="s">
        <v>48</v>
      </c>
      <c r="RGV123" s="132"/>
      <c r="RGW123" s="132"/>
      <c r="RGX123" s="133"/>
      <c r="RGY123" s="134" t="s">
        <v>48</v>
      </c>
      <c r="RGZ123" s="132"/>
      <c r="RHA123" s="132"/>
      <c r="RHB123" s="133"/>
      <c r="RHC123" s="134" t="s">
        <v>48</v>
      </c>
      <c r="RHD123" s="132"/>
      <c r="RHE123" s="132"/>
      <c r="RHF123" s="133"/>
      <c r="RHG123" s="134" t="s">
        <v>48</v>
      </c>
      <c r="RHH123" s="132"/>
      <c r="RHI123" s="132"/>
      <c r="RHJ123" s="133"/>
      <c r="RHK123" s="134" t="s">
        <v>48</v>
      </c>
      <c r="RHL123" s="132"/>
      <c r="RHM123" s="132"/>
      <c r="RHN123" s="133"/>
      <c r="RHO123" s="134" t="s">
        <v>48</v>
      </c>
      <c r="RHP123" s="132"/>
      <c r="RHQ123" s="132"/>
      <c r="RHR123" s="133"/>
      <c r="RHS123" s="134" t="s">
        <v>48</v>
      </c>
      <c r="RHT123" s="132"/>
      <c r="RHU123" s="132"/>
      <c r="RHV123" s="133"/>
      <c r="RHW123" s="134" t="s">
        <v>48</v>
      </c>
      <c r="RHX123" s="132"/>
      <c r="RHY123" s="132"/>
      <c r="RHZ123" s="133"/>
      <c r="RIA123" s="134" t="s">
        <v>48</v>
      </c>
      <c r="RIB123" s="132"/>
      <c r="RIC123" s="132"/>
      <c r="RID123" s="133"/>
      <c r="RIE123" s="134" t="s">
        <v>48</v>
      </c>
      <c r="RIF123" s="132"/>
      <c r="RIG123" s="132"/>
      <c r="RIH123" s="133"/>
      <c r="RII123" s="134" t="s">
        <v>48</v>
      </c>
      <c r="RIJ123" s="132"/>
      <c r="RIK123" s="132"/>
      <c r="RIL123" s="133"/>
      <c r="RIM123" s="134" t="s">
        <v>48</v>
      </c>
      <c r="RIN123" s="132"/>
      <c r="RIO123" s="132"/>
      <c r="RIP123" s="133"/>
      <c r="RIQ123" s="134" t="s">
        <v>48</v>
      </c>
      <c r="RIR123" s="132"/>
      <c r="RIS123" s="132"/>
      <c r="RIT123" s="133"/>
      <c r="RIU123" s="134" t="s">
        <v>48</v>
      </c>
      <c r="RIV123" s="132"/>
      <c r="RIW123" s="132"/>
      <c r="RIX123" s="133"/>
      <c r="RIY123" s="134" t="s">
        <v>48</v>
      </c>
      <c r="RIZ123" s="132"/>
      <c r="RJA123" s="132"/>
      <c r="RJB123" s="133"/>
      <c r="RJC123" s="134" t="s">
        <v>48</v>
      </c>
      <c r="RJD123" s="132"/>
      <c r="RJE123" s="132"/>
      <c r="RJF123" s="133"/>
      <c r="RJG123" s="134" t="s">
        <v>48</v>
      </c>
      <c r="RJH123" s="132"/>
      <c r="RJI123" s="132"/>
      <c r="RJJ123" s="133"/>
      <c r="RJK123" s="134" t="s">
        <v>48</v>
      </c>
      <c r="RJL123" s="132"/>
      <c r="RJM123" s="132"/>
      <c r="RJN123" s="133"/>
      <c r="RJO123" s="134" t="s">
        <v>48</v>
      </c>
      <c r="RJP123" s="132"/>
      <c r="RJQ123" s="132"/>
      <c r="RJR123" s="133"/>
      <c r="RJS123" s="134" t="s">
        <v>48</v>
      </c>
      <c r="RJT123" s="132"/>
      <c r="RJU123" s="132"/>
      <c r="RJV123" s="133"/>
      <c r="RJW123" s="134" t="s">
        <v>48</v>
      </c>
      <c r="RJX123" s="132"/>
      <c r="RJY123" s="132"/>
      <c r="RJZ123" s="133"/>
      <c r="RKA123" s="134" t="s">
        <v>48</v>
      </c>
      <c r="RKB123" s="132"/>
      <c r="RKC123" s="132"/>
      <c r="RKD123" s="133"/>
      <c r="RKE123" s="134" t="s">
        <v>48</v>
      </c>
      <c r="RKF123" s="132"/>
      <c r="RKG123" s="132"/>
      <c r="RKH123" s="133"/>
      <c r="RKI123" s="134" t="s">
        <v>48</v>
      </c>
      <c r="RKJ123" s="132"/>
      <c r="RKK123" s="132"/>
      <c r="RKL123" s="133"/>
      <c r="RKM123" s="134" t="s">
        <v>48</v>
      </c>
      <c r="RKN123" s="132"/>
      <c r="RKO123" s="132"/>
      <c r="RKP123" s="133"/>
      <c r="RKQ123" s="134" t="s">
        <v>48</v>
      </c>
      <c r="RKR123" s="132"/>
      <c r="RKS123" s="132"/>
      <c r="RKT123" s="133"/>
      <c r="RKU123" s="134" t="s">
        <v>48</v>
      </c>
      <c r="RKV123" s="132"/>
      <c r="RKW123" s="132"/>
      <c r="RKX123" s="133"/>
      <c r="RKY123" s="134" t="s">
        <v>48</v>
      </c>
      <c r="RKZ123" s="132"/>
      <c r="RLA123" s="132"/>
      <c r="RLB123" s="133"/>
      <c r="RLC123" s="134" t="s">
        <v>48</v>
      </c>
      <c r="RLD123" s="132"/>
      <c r="RLE123" s="132"/>
      <c r="RLF123" s="133"/>
      <c r="RLG123" s="134" t="s">
        <v>48</v>
      </c>
      <c r="RLH123" s="132"/>
      <c r="RLI123" s="132"/>
      <c r="RLJ123" s="133"/>
      <c r="RLK123" s="134" t="s">
        <v>48</v>
      </c>
      <c r="RLL123" s="132"/>
      <c r="RLM123" s="132"/>
      <c r="RLN123" s="133"/>
      <c r="RLO123" s="134" t="s">
        <v>48</v>
      </c>
      <c r="RLP123" s="132"/>
      <c r="RLQ123" s="132"/>
      <c r="RLR123" s="133"/>
      <c r="RLS123" s="134" t="s">
        <v>48</v>
      </c>
      <c r="RLT123" s="132"/>
      <c r="RLU123" s="132"/>
      <c r="RLV123" s="133"/>
      <c r="RLW123" s="134" t="s">
        <v>48</v>
      </c>
      <c r="RLX123" s="132"/>
      <c r="RLY123" s="132"/>
      <c r="RLZ123" s="133"/>
      <c r="RMA123" s="134" t="s">
        <v>48</v>
      </c>
      <c r="RMB123" s="132"/>
      <c r="RMC123" s="132"/>
      <c r="RMD123" s="133"/>
      <c r="RME123" s="134" t="s">
        <v>48</v>
      </c>
      <c r="RMF123" s="132"/>
      <c r="RMG123" s="132"/>
      <c r="RMH123" s="133"/>
      <c r="RMI123" s="134" t="s">
        <v>48</v>
      </c>
      <c r="RMJ123" s="132"/>
      <c r="RMK123" s="132"/>
      <c r="RML123" s="133"/>
      <c r="RMM123" s="134" t="s">
        <v>48</v>
      </c>
      <c r="RMN123" s="132"/>
      <c r="RMO123" s="132"/>
      <c r="RMP123" s="133"/>
      <c r="RMQ123" s="134" t="s">
        <v>48</v>
      </c>
      <c r="RMR123" s="132"/>
      <c r="RMS123" s="132"/>
      <c r="RMT123" s="133"/>
      <c r="RMU123" s="134" t="s">
        <v>48</v>
      </c>
      <c r="RMV123" s="132"/>
      <c r="RMW123" s="132"/>
      <c r="RMX123" s="133"/>
      <c r="RMY123" s="134" t="s">
        <v>48</v>
      </c>
      <c r="RMZ123" s="132"/>
      <c r="RNA123" s="132"/>
      <c r="RNB123" s="133"/>
      <c r="RNC123" s="134" t="s">
        <v>48</v>
      </c>
      <c r="RND123" s="132"/>
      <c r="RNE123" s="132"/>
      <c r="RNF123" s="133"/>
      <c r="RNG123" s="134" t="s">
        <v>48</v>
      </c>
      <c r="RNH123" s="132"/>
      <c r="RNI123" s="132"/>
      <c r="RNJ123" s="133"/>
      <c r="RNK123" s="134" t="s">
        <v>48</v>
      </c>
      <c r="RNL123" s="132"/>
      <c r="RNM123" s="132"/>
      <c r="RNN123" s="133"/>
      <c r="RNO123" s="134" t="s">
        <v>48</v>
      </c>
      <c r="RNP123" s="132"/>
      <c r="RNQ123" s="132"/>
      <c r="RNR123" s="133"/>
      <c r="RNS123" s="134" t="s">
        <v>48</v>
      </c>
      <c r="RNT123" s="132"/>
      <c r="RNU123" s="132"/>
      <c r="RNV123" s="133"/>
      <c r="RNW123" s="134" t="s">
        <v>48</v>
      </c>
      <c r="RNX123" s="132"/>
      <c r="RNY123" s="132"/>
      <c r="RNZ123" s="133"/>
      <c r="ROA123" s="134" t="s">
        <v>48</v>
      </c>
      <c r="ROB123" s="132"/>
      <c r="ROC123" s="132"/>
      <c r="ROD123" s="133"/>
      <c r="ROE123" s="134" t="s">
        <v>48</v>
      </c>
      <c r="ROF123" s="132"/>
      <c r="ROG123" s="132"/>
      <c r="ROH123" s="133"/>
      <c r="ROI123" s="134" t="s">
        <v>48</v>
      </c>
      <c r="ROJ123" s="132"/>
      <c r="ROK123" s="132"/>
      <c r="ROL123" s="133"/>
      <c r="ROM123" s="134" t="s">
        <v>48</v>
      </c>
      <c r="RON123" s="132"/>
      <c r="ROO123" s="132"/>
      <c r="ROP123" s="133"/>
      <c r="ROQ123" s="134" t="s">
        <v>48</v>
      </c>
      <c r="ROR123" s="132"/>
      <c r="ROS123" s="132"/>
      <c r="ROT123" s="133"/>
      <c r="ROU123" s="134" t="s">
        <v>48</v>
      </c>
      <c r="ROV123" s="132"/>
      <c r="ROW123" s="132"/>
      <c r="ROX123" s="133"/>
      <c r="ROY123" s="134" t="s">
        <v>48</v>
      </c>
      <c r="ROZ123" s="132"/>
      <c r="RPA123" s="132"/>
      <c r="RPB123" s="133"/>
      <c r="RPC123" s="134" t="s">
        <v>48</v>
      </c>
      <c r="RPD123" s="132"/>
      <c r="RPE123" s="132"/>
      <c r="RPF123" s="133"/>
      <c r="RPG123" s="134" t="s">
        <v>48</v>
      </c>
      <c r="RPH123" s="132"/>
      <c r="RPI123" s="132"/>
      <c r="RPJ123" s="133"/>
      <c r="RPK123" s="134" t="s">
        <v>48</v>
      </c>
      <c r="RPL123" s="132"/>
      <c r="RPM123" s="132"/>
      <c r="RPN123" s="133"/>
      <c r="RPO123" s="134" t="s">
        <v>48</v>
      </c>
      <c r="RPP123" s="132"/>
      <c r="RPQ123" s="132"/>
      <c r="RPR123" s="133"/>
      <c r="RPS123" s="134" t="s">
        <v>48</v>
      </c>
      <c r="RPT123" s="132"/>
      <c r="RPU123" s="132"/>
      <c r="RPV123" s="133"/>
      <c r="RPW123" s="134" t="s">
        <v>48</v>
      </c>
      <c r="RPX123" s="132"/>
      <c r="RPY123" s="132"/>
      <c r="RPZ123" s="133"/>
      <c r="RQA123" s="134" t="s">
        <v>48</v>
      </c>
      <c r="RQB123" s="132"/>
      <c r="RQC123" s="132"/>
      <c r="RQD123" s="133"/>
      <c r="RQE123" s="134" t="s">
        <v>48</v>
      </c>
      <c r="RQF123" s="132"/>
      <c r="RQG123" s="132"/>
      <c r="RQH123" s="133"/>
      <c r="RQI123" s="134" t="s">
        <v>48</v>
      </c>
      <c r="RQJ123" s="132"/>
      <c r="RQK123" s="132"/>
      <c r="RQL123" s="133"/>
      <c r="RQM123" s="134" t="s">
        <v>48</v>
      </c>
      <c r="RQN123" s="132"/>
      <c r="RQO123" s="132"/>
      <c r="RQP123" s="133"/>
      <c r="RQQ123" s="134" t="s">
        <v>48</v>
      </c>
      <c r="RQR123" s="132"/>
      <c r="RQS123" s="132"/>
      <c r="RQT123" s="133"/>
      <c r="RQU123" s="134" t="s">
        <v>48</v>
      </c>
      <c r="RQV123" s="132"/>
      <c r="RQW123" s="132"/>
      <c r="RQX123" s="133"/>
      <c r="RQY123" s="134" t="s">
        <v>48</v>
      </c>
      <c r="RQZ123" s="132"/>
      <c r="RRA123" s="132"/>
      <c r="RRB123" s="133"/>
      <c r="RRC123" s="134" t="s">
        <v>48</v>
      </c>
      <c r="RRD123" s="132"/>
      <c r="RRE123" s="132"/>
      <c r="RRF123" s="133"/>
      <c r="RRG123" s="134" t="s">
        <v>48</v>
      </c>
      <c r="RRH123" s="132"/>
      <c r="RRI123" s="132"/>
      <c r="RRJ123" s="133"/>
      <c r="RRK123" s="134" t="s">
        <v>48</v>
      </c>
      <c r="RRL123" s="132"/>
      <c r="RRM123" s="132"/>
      <c r="RRN123" s="133"/>
      <c r="RRO123" s="134" t="s">
        <v>48</v>
      </c>
      <c r="RRP123" s="132"/>
      <c r="RRQ123" s="132"/>
      <c r="RRR123" s="133"/>
      <c r="RRS123" s="134" t="s">
        <v>48</v>
      </c>
      <c r="RRT123" s="132"/>
      <c r="RRU123" s="132"/>
      <c r="RRV123" s="133"/>
      <c r="RRW123" s="134" t="s">
        <v>48</v>
      </c>
      <c r="RRX123" s="132"/>
      <c r="RRY123" s="132"/>
      <c r="RRZ123" s="133"/>
      <c r="RSA123" s="134" t="s">
        <v>48</v>
      </c>
      <c r="RSB123" s="132"/>
      <c r="RSC123" s="132"/>
      <c r="RSD123" s="133"/>
      <c r="RSE123" s="134" t="s">
        <v>48</v>
      </c>
      <c r="RSF123" s="132"/>
      <c r="RSG123" s="132"/>
      <c r="RSH123" s="133"/>
      <c r="RSI123" s="134" t="s">
        <v>48</v>
      </c>
      <c r="RSJ123" s="132"/>
      <c r="RSK123" s="132"/>
      <c r="RSL123" s="133"/>
      <c r="RSM123" s="134" t="s">
        <v>48</v>
      </c>
      <c r="RSN123" s="132"/>
      <c r="RSO123" s="132"/>
      <c r="RSP123" s="133"/>
      <c r="RSQ123" s="134" t="s">
        <v>48</v>
      </c>
      <c r="RSR123" s="132"/>
      <c r="RSS123" s="132"/>
      <c r="RST123" s="133"/>
      <c r="RSU123" s="134" t="s">
        <v>48</v>
      </c>
      <c r="RSV123" s="132"/>
      <c r="RSW123" s="132"/>
      <c r="RSX123" s="133"/>
      <c r="RSY123" s="134" t="s">
        <v>48</v>
      </c>
      <c r="RSZ123" s="132"/>
      <c r="RTA123" s="132"/>
      <c r="RTB123" s="133"/>
      <c r="RTC123" s="134" t="s">
        <v>48</v>
      </c>
      <c r="RTD123" s="132"/>
      <c r="RTE123" s="132"/>
      <c r="RTF123" s="133"/>
      <c r="RTG123" s="134" t="s">
        <v>48</v>
      </c>
      <c r="RTH123" s="132"/>
      <c r="RTI123" s="132"/>
      <c r="RTJ123" s="133"/>
      <c r="RTK123" s="134" t="s">
        <v>48</v>
      </c>
      <c r="RTL123" s="132"/>
      <c r="RTM123" s="132"/>
      <c r="RTN123" s="133"/>
      <c r="RTO123" s="134" t="s">
        <v>48</v>
      </c>
      <c r="RTP123" s="132"/>
      <c r="RTQ123" s="132"/>
      <c r="RTR123" s="133"/>
      <c r="RTS123" s="134" t="s">
        <v>48</v>
      </c>
      <c r="RTT123" s="132"/>
      <c r="RTU123" s="132"/>
      <c r="RTV123" s="133"/>
      <c r="RTW123" s="134" t="s">
        <v>48</v>
      </c>
      <c r="RTX123" s="132"/>
      <c r="RTY123" s="132"/>
      <c r="RTZ123" s="133"/>
      <c r="RUA123" s="134" t="s">
        <v>48</v>
      </c>
      <c r="RUB123" s="132"/>
      <c r="RUC123" s="132"/>
      <c r="RUD123" s="133"/>
      <c r="RUE123" s="134" t="s">
        <v>48</v>
      </c>
      <c r="RUF123" s="132"/>
      <c r="RUG123" s="132"/>
      <c r="RUH123" s="133"/>
      <c r="RUI123" s="134" t="s">
        <v>48</v>
      </c>
      <c r="RUJ123" s="132"/>
      <c r="RUK123" s="132"/>
      <c r="RUL123" s="133"/>
      <c r="RUM123" s="134" t="s">
        <v>48</v>
      </c>
      <c r="RUN123" s="132"/>
      <c r="RUO123" s="132"/>
      <c r="RUP123" s="133"/>
      <c r="RUQ123" s="134" t="s">
        <v>48</v>
      </c>
      <c r="RUR123" s="132"/>
      <c r="RUS123" s="132"/>
      <c r="RUT123" s="133"/>
      <c r="RUU123" s="134" t="s">
        <v>48</v>
      </c>
      <c r="RUV123" s="132"/>
      <c r="RUW123" s="132"/>
      <c r="RUX123" s="133"/>
      <c r="RUY123" s="134" t="s">
        <v>48</v>
      </c>
      <c r="RUZ123" s="132"/>
      <c r="RVA123" s="132"/>
      <c r="RVB123" s="133"/>
      <c r="RVC123" s="134" t="s">
        <v>48</v>
      </c>
      <c r="RVD123" s="132"/>
      <c r="RVE123" s="132"/>
      <c r="RVF123" s="133"/>
      <c r="RVG123" s="134" t="s">
        <v>48</v>
      </c>
      <c r="RVH123" s="132"/>
      <c r="RVI123" s="132"/>
      <c r="RVJ123" s="133"/>
      <c r="RVK123" s="134" t="s">
        <v>48</v>
      </c>
      <c r="RVL123" s="132"/>
      <c r="RVM123" s="132"/>
      <c r="RVN123" s="133"/>
      <c r="RVO123" s="134" t="s">
        <v>48</v>
      </c>
      <c r="RVP123" s="132"/>
      <c r="RVQ123" s="132"/>
      <c r="RVR123" s="133"/>
      <c r="RVS123" s="134" t="s">
        <v>48</v>
      </c>
      <c r="RVT123" s="132"/>
      <c r="RVU123" s="132"/>
      <c r="RVV123" s="133"/>
      <c r="RVW123" s="134" t="s">
        <v>48</v>
      </c>
      <c r="RVX123" s="132"/>
      <c r="RVY123" s="132"/>
      <c r="RVZ123" s="133"/>
      <c r="RWA123" s="134" t="s">
        <v>48</v>
      </c>
      <c r="RWB123" s="132"/>
      <c r="RWC123" s="132"/>
      <c r="RWD123" s="133"/>
      <c r="RWE123" s="134" t="s">
        <v>48</v>
      </c>
      <c r="RWF123" s="132"/>
      <c r="RWG123" s="132"/>
      <c r="RWH123" s="133"/>
      <c r="RWI123" s="134" t="s">
        <v>48</v>
      </c>
      <c r="RWJ123" s="132"/>
      <c r="RWK123" s="132"/>
      <c r="RWL123" s="133"/>
      <c r="RWM123" s="134" t="s">
        <v>48</v>
      </c>
      <c r="RWN123" s="132"/>
      <c r="RWO123" s="132"/>
      <c r="RWP123" s="133"/>
      <c r="RWQ123" s="134" t="s">
        <v>48</v>
      </c>
      <c r="RWR123" s="132"/>
      <c r="RWS123" s="132"/>
      <c r="RWT123" s="133"/>
      <c r="RWU123" s="134" t="s">
        <v>48</v>
      </c>
      <c r="RWV123" s="132"/>
      <c r="RWW123" s="132"/>
      <c r="RWX123" s="133"/>
      <c r="RWY123" s="134" t="s">
        <v>48</v>
      </c>
      <c r="RWZ123" s="132"/>
      <c r="RXA123" s="132"/>
      <c r="RXB123" s="133"/>
      <c r="RXC123" s="134" t="s">
        <v>48</v>
      </c>
      <c r="RXD123" s="132"/>
      <c r="RXE123" s="132"/>
      <c r="RXF123" s="133"/>
      <c r="RXG123" s="134" t="s">
        <v>48</v>
      </c>
      <c r="RXH123" s="132"/>
      <c r="RXI123" s="132"/>
      <c r="RXJ123" s="133"/>
      <c r="RXK123" s="134" t="s">
        <v>48</v>
      </c>
      <c r="RXL123" s="132"/>
      <c r="RXM123" s="132"/>
      <c r="RXN123" s="133"/>
      <c r="RXO123" s="134" t="s">
        <v>48</v>
      </c>
      <c r="RXP123" s="132"/>
      <c r="RXQ123" s="132"/>
      <c r="RXR123" s="133"/>
      <c r="RXS123" s="134" t="s">
        <v>48</v>
      </c>
      <c r="RXT123" s="132"/>
      <c r="RXU123" s="132"/>
      <c r="RXV123" s="133"/>
      <c r="RXW123" s="134" t="s">
        <v>48</v>
      </c>
      <c r="RXX123" s="132"/>
      <c r="RXY123" s="132"/>
      <c r="RXZ123" s="133"/>
      <c r="RYA123" s="134" t="s">
        <v>48</v>
      </c>
      <c r="RYB123" s="132"/>
      <c r="RYC123" s="132"/>
      <c r="RYD123" s="133"/>
      <c r="RYE123" s="134" t="s">
        <v>48</v>
      </c>
      <c r="RYF123" s="132"/>
      <c r="RYG123" s="132"/>
      <c r="RYH123" s="133"/>
      <c r="RYI123" s="134" t="s">
        <v>48</v>
      </c>
      <c r="RYJ123" s="132"/>
      <c r="RYK123" s="132"/>
      <c r="RYL123" s="133"/>
      <c r="RYM123" s="134" t="s">
        <v>48</v>
      </c>
      <c r="RYN123" s="132"/>
      <c r="RYO123" s="132"/>
      <c r="RYP123" s="133"/>
      <c r="RYQ123" s="134" t="s">
        <v>48</v>
      </c>
      <c r="RYR123" s="132"/>
      <c r="RYS123" s="132"/>
      <c r="RYT123" s="133"/>
      <c r="RYU123" s="134" t="s">
        <v>48</v>
      </c>
      <c r="RYV123" s="132"/>
      <c r="RYW123" s="132"/>
      <c r="RYX123" s="133"/>
      <c r="RYY123" s="134" t="s">
        <v>48</v>
      </c>
      <c r="RYZ123" s="132"/>
      <c r="RZA123" s="132"/>
      <c r="RZB123" s="133"/>
      <c r="RZC123" s="134" t="s">
        <v>48</v>
      </c>
      <c r="RZD123" s="132"/>
      <c r="RZE123" s="132"/>
      <c r="RZF123" s="133"/>
      <c r="RZG123" s="134" t="s">
        <v>48</v>
      </c>
      <c r="RZH123" s="132"/>
      <c r="RZI123" s="132"/>
      <c r="RZJ123" s="133"/>
      <c r="RZK123" s="134" t="s">
        <v>48</v>
      </c>
      <c r="RZL123" s="132"/>
      <c r="RZM123" s="132"/>
      <c r="RZN123" s="133"/>
      <c r="RZO123" s="134" t="s">
        <v>48</v>
      </c>
      <c r="RZP123" s="132"/>
      <c r="RZQ123" s="132"/>
      <c r="RZR123" s="133"/>
      <c r="RZS123" s="134" t="s">
        <v>48</v>
      </c>
      <c r="RZT123" s="132"/>
      <c r="RZU123" s="132"/>
      <c r="RZV123" s="133"/>
      <c r="RZW123" s="134" t="s">
        <v>48</v>
      </c>
      <c r="RZX123" s="132"/>
      <c r="RZY123" s="132"/>
      <c r="RZZ123" s="133"/>
      <c r="SAA123" s="134" t="s">
        <v>48</v>
      </c>
      <c r="SAB123" s="132"/>
      <c r="SAC123" s="132"/>
      <c r="SAD123" s="133"/>
      <c r="SAE123" s="134" t="s">
        <v>48</v>
      </c>
      <c r="SAF123" s="132"/>
      <c r="SAG123" s="132"/>
      <c r="SAH123" s="133"/>
      <c r="SAI123" s="134" t="s">
        <v>48</v>
      </c>
      <c r="SAJ123" s="132"/>
      <c r="SAK123" s="132"/>
      <c r="SAL123" s="133"/>
      <c r="SAM123" s="134" t="s">
        <v>48</v>
      </c>
      <c r="SAN123" s="132"/>
      <c r="SAO123" s="132"/>
      <c r="SAP123" s="133"/>
      <c r="SAQ123" s="134" t="s">
        <v>48</v>
      </c>
      <c r="SAR123" s="132"/>
      <c r="SAS123" s="132"/>
      <c r="SAT123" s="133"/>
      <c r="SAU123" s="134" t="s">
        <v>48</v>
      </c>
      <c r="SAV123" s="132"/>
      <c r="SAW123" s="132"/>
      <c r="SAX123" s="133"/>
      <c r="SAY123" s="134" t="s">
        <v>48</v>
      </c>
      <c r="SAZ123" s="132"/>
      <c r="SBA123" s="132"/>
      <c r="SBB123" s="133"/>
      <c r="SBC123" s="134" t="s">
        <v>48</v>
      </c>
      <c r="SBD123" s="132"/>
      <c r="SBE123" s="132"/>
      <c r="SBF123" s="133"/>
      <c r="SBG123" s="134" t="s">
        <v>48</v>
      </c>
      <c r="SBH123" s="132"/>
      <c r="SBI123" s="132"/>
      <c r="SBJ123" s="133"/>
      <c r="SBK123" s="134" t="s">
        <v>48</v>
      </c>
      <c r="SBL123" s="132"/>
      <c r="SBM123" s="132"/>
      <c r="SBN123" s="133"/>
      <c r="SBO123" s="134" t="s">
        <v>48</v>
      </c>
      <c r="SBP123" s="132"/>
      <c r="SBQ123" s="132"/>
      <c r="SBR123" s="133"/>
      <c r="SBS123" s="134" t="s">
        <v>48</v>
      </c>
      <c r="SBT123" s="132"/>
      <c r="SBU123" s="132"/>
      <c r="SBV123" s="133"/>
      <c r="SBW123" s="134" t="s">
        <v>48</v>
      </c>
      <c r="SBX123" s="132"/>
      <c r="SBY123" s="132"/>
      <c r="SBZ123" s="133"/>
      <c r="SCA123" s="134" t="s">
        <v>48</v>
      </c>
      <c r="SCB123" s="132"/>
      <c r="SCC123" s="132"/>
      <c r="SCD123" s="133"/>
      <c r="SCE123" s="134" t="s">
        <v>48</v>
      </c>
      <c r="SCF123" s="132"/>
      <c r="SCG123" s="132"/>
      <c r="SCH123" s="133"/>
      <c r="SCI123" s="134" t="s">
        <v>48</v>
      </c>
      <c r="SCJ123" s="132"/>
      <c r="SCK123" s="132"/>
      <c r="SCL123" s="133"/>
      <c r="SCM123" s="134" t="s">
        <v>48</v>
      </c>
      <c r="SCN123" s="132"/>
      <c r="SCO123" s="132"/>
      <c r="SCP123" s="133"/>
      <c r="SCQ123" s="134" t="s">
        <v>48</v>
      </c>
      <c r="SCR123" s="132"/>
      <c r="SCS123" s="132"/>
      <c r="SCT123" s="133"/>
      <c r="SCU123" s="134" t="s">
        <v>48</v>
      </c>
      <c r="SCV123" s="132"/>
      <c r="SCW123" s="132"/>
      <c r="SCX123" s="133"/>
      <c r="SCY123" s="134" t="s">
        <v>48</v>
      </c>
      <c r="SCZ123" s="132"/>
      <c r="SDA123" s="132"/>
      <c r="SDB123" s="133"/>
      <c r="SDC123" s="134" t="s">
        <v>48</v>
      </c>
      <c r="SDD123" s="132"/>
      <c r="SDE123" s="132"/>
      <c r="SDF123" s="133"/>
      <c r="SDG123" s="134" t="s">
        <v>48</v>
      </c>
      <c r="SDH123" s="132"/>
      <c r="SDI123" s="132"/>
      <c r="SDJ123" s="133"/>
      <c r="SDK123" s="134" t="s">
        <v>48</v>
      </c>
      <c r="SDL123" s="132"/>
      <c r="SDM123" s="132"/>
      <c r="SDN123" s="133"/>
      <c r="SDO123" s="134" t="s">
        <v>48</v>
      </c>
      <c r="SDP123" s="132"/>
      <c r="SDQ123" s="132"/>
      <c r="SDR123" s="133"/>
      <c r="SDS123" s="134" t="s">
        <v>48</v>
      </c>
      <c r="SDT123" s="132"/>
      <c r="SDU123" s="132"/>
      <c r="SDV123" s="133"/>
      <c r="SDW123" s="134" t="s">
        <v>48</v>
      </c>
      <c r="SDX123" s="132"/>
      <c r="SDY123" s="132"/>
      <c r="SDZ123" s="133"/>
      <c r="SEA123" s="134" t="s">
        <v>48</v>
      </c>
      <c r="SEB123" s="132"/>
      <c r="SEC123" s="132"/>
      <c r="SED123" s="133"/>
      <c r="SEE123" s="134" t="s">
        <v>48</v>
      </c>
      <c r="SEF123" s="132"/>
      <c r="SEG123" s="132"/>
      <c r="SEH123" s="133"/>
      <c r="SEI123" s="134" t="s">
        <v>48</v>
      </c>
      <c r="SEJ123" s="132"/>
      <c r="SEK123" s="132"/>
      <c r="SEL123" s="133"/>
      <c r="SEM123" s="134" t="s">
        <v>48</v>
      </c>
      <c r="SEN123" s="132"/>
      <c r="SEO123" s="132"/>
      <c r="SEP123" s="133"/>
      <c r="SEQ123" s="134" t="s">
        <v>48</v>
      </c>
      <c r="SER123" s="132"/>
      <c r="SES123" s="132"/>
      <c r="SET123" s="133"/>
      <c r="SEU123" s="134" t="s">
        <v>48</v>
      </c>
      <c r="SEV123" s="132"/>
      <c r="SEW123" s="132"/>
      <c r="SEX123" s="133"/>
      <c r="SEY123" s="134" t="s">
        <v>48</v>
      </c>
      <c r="SEZ123" s="132"/>
      <c r="SFA123" s="132"/>
      <c r="SFB123" s="133"/>
      <c r="SFC123" s="134" t="s">
        <v>48</v>
      </c>
      <c r="SFD123" s="132"/>
      <c r="SFE123" s="132"/>
      <c r="SFF123" s="133"/>
      <c r="SFG123" s="134" t="s">
        <v>48</v>
      </c>
      <c r="SFH123" s="132"/>
      <c r="SFI123" s="132"/>
      <c r="SFJ123" s="133"/>
      <c r="SFK123" s="134" t="s">
        <v>48</v>
      </c>
      <c r="SFL123" s="132"/>
      <c r="SFM123" s="132"/>
      <c r="SFN123" s="133"/>
      <c r="SFO123" s="134" t="s">
        <v>48</v>
      </c>
      <c r="SFP123" s="132"/>
      <c r="SFQ123" s="132"/>
      <c r="SFR123" s="133"/>
      <c r="SFS123" s="134" t="s">
        <v>48</v>
      </c>
      <c r="SFT123" s="132"/>
      <c r="SFU123" s="132"/>
      <c r="SFV123" s="133"/>
      <c r="SFW123" s="134" t="s">
        <v>48</v>
      </c>
      <c r="SFX123" s="132"/>
      <c r="SFY123" s="132"/>
      <c r="SFZ123" s="133"/>
      <c r="SGA123" s="134" t="s">
        <v>48</v>
      </c>
      <c r="SGB123" s="132"/>
      <c r="SGC123" s="132"/>
      <c r="SGD123" s="133"/>
      <c r="SGE123" s="134" t="s">
        <v>48</v>
      </c>
      <c r="SGF123" s="132"/>
      <c r="SGG123" s="132"/>
      <c r="SGH123" s="133"/>
      <c r="SGI123" s="134" t="s">
        <v>48</v>
      </c>
      <c r="SGJ123" s="132"/>
      <c r="SGK123" s="132"/>
      <c r="SGL123" s="133"/>
      <c r="SGM123" s="134" t="s">
        <v>48</v>
      </c>
      <c r="SGN123" s="132"/>
      <c r="SGO123" s="132"/>
      <c r="SGP123" s="133"/>
      <c r="SGQ123" s="134" t="s">
        <v>48</v>
      </c>
      <c r="SGR123" s="132"/>
      <c r="SGS123" s="132"/>
      <c r="SGT123" s="133"/>
      <c r="SGU123" s="134" t="s">
        <v>48</v>
      </c>
      <c r="SGV123" s="132"/>
      <c r="SGW123" s="132"/>
      <c r="SGX123" s="133"/>
      <c r="SGY123" s="134" t="s">
        <v>48</v>
      </c>
      <c r="SGZ123" s="132"/>
      <c r="SHA123" s="132"/>
      <c r="SHB123" s="133"/>
      <c r="SHC123" s="134" t="s">
        <v>48</v>
      </c>
      <c r="SHD123" s="132"/>
      <c r="SHE123" s="132"/>
      <c r="SHF123" s="133"/>
      <c r="SHG123" s="134" t="s">
        <v>48</v>
      </c>
      <c r="SHH123" s="132"/>
      <c r="SHI123" s="132"/>
      <c r="SHJ123" s="133"/>
      <c r="SHK123" s="134" t="s">
        <v>48</v>
      </c>
      <c r="SHL123" s="132"/>
      <c r="SHM123" s="132"/>
      <c r="SHN123" s="133"/>
      <c r="SHO123" s="134" t="s">
        <v>48</v>
      </c>
      <c r="SHP123" s="132"/>
      <c r="SHQ123" s="132"/>
      <c r="SHR123" s="133"/>
      <c r="SHS123" s="134" t="s">
        <v>48</v>
      </c>
      <c r="SHT123" s="132"/>
      <c r="SHU123" s="132"/>
      <c r="SHV123" s="133"/>
      <c r="SHW123" s="134" t="s">
        <v>48</v>
      </c>
      <c r="SHX123" s="132"/>
      <c r="SHY123" s="132"/>
      <c r="SHZ123" s="133"/>
      <c r="SIA123" s="134" t="s">
        <v>48</v>
      </c>
      <c r="SIB123" s="132"/>
      <c r="SIC123" s="132"/>
      <c r="SID123" s="133"/>
      <c r="SIE123" s="134" t="s">
        <v>48</v>
      </c>
      <c r="SIF123" s="132"/>
      <c r="SIG123" s="132"/>
      <c r="SIH123" s="133"/>
      <c r="SII123" s="134" t="s">
        <v>48</v>
      </c>
      <c r="SIJ123" s="132"/>
      <c r="SIK123" s="132"/>
      <c r="SIL123" s="133"/>
      <c r="SIM123" s="134" t="s">
        <v>48</v>
      </c>
      <c r="SIN123" s="132"/>
      <c r="SIO123" s="132"/>
      <c r="SIP123" s="133"/>
      <c r="SIQ123" s="134" t="s">
        <v>48</v>
      </c>
      <c r="SIR123" s="132"/>
      <c r="SIS123" s="132"/>
      <c r="SIT123" s="133"/>
      <c r="SIU123" s="134" t="s">
        <v>48</v>
      </c>
      <c r="SIV123" s="132"/>
      <c r="SIW123" s="132"/>
      <c r="SIX123" s="133"/>
      <c r="SIY123" s="134" t="s">
        <v>48</v>
      </c>
      <c r="SIZ123" s="132"/>
      <c r="SJA123" s="132"/>
      <c r="SJB123" s="133"/>
      <c r="SJC123" s="134" t="s">
        <v>48</v>
      </c>
      <c r="SJD123" s="132"/>
      <c r="SJE123" s="132"/>
      <c r="SJF123" s="133"/>
      <c r="SJG123" s="134" t="s">
        <v>48</v>
      </c>
      <c r="SJH123" s="132"/>
      <c r="SJI123" s="132"/>
      <c r="SJJ123" s="133"/>
      <c r="SJK123" s="134" t="s">
        <v>48</v>
      </c>
      <c r="SJL123" s="132"/>
      <c r="SJM123" s="132"/>
      <c r="SJN123" s="133"/>
      <c r="SJO123" s="134" t="s">
        <v>48</v>
      </c>
      <c r="SJP123" s="132"/>
      <c r="SJQ123" s="132"/>
      <c r="SJR123" s="133"/>
      <c r="SJS123" s="134" t="s">
        <v>48</v>
      </c>
      <c r="SJT123" s="132"/>
      <c r="SJU123" s="132"/>
      <c r="SJV123" s="133"/>
      <c r="SJW123" s="134" t="s">
        <v>48</v>
      </c>
      <c r="SJX123" s="132"/>
      <c r="SJY123" s="132"/>
      <c r="SJZ123" s="133"/>
      <c r="SKA123" s="134" t="s">
        <v>48</v>
      </c>
      <c r="SKB123" s="132"/>
      <c r="SKC123" s="132"/>
      <c r="SKD123" s="133"/>
      <c r="SKE123" s="134" t="s">
        <v>48</v>
      </c>
      <c r="SKF123" s="132"/>
      <c r="SKG123" s="132"/>
      <c r="SKH123" s="133"/>
      <c r="SKI123" s="134" t="s">
        <v>48</v>
      </c>
      <c r="SKJ123" s="132"/>
      <c r="SKK123" s="132"/>
      <c r="SKL123" s="133"/>
      <c r="SKM123" s="134" t="s">
        <v>48</v>
      </c>
      <c r="SKN123" s="132"/>
      <c r="SKO123" s="132"/>
      <c r="SKP123" s="133"/>
      <c r="SKQ123" s="134" t="s">
        <v>48</v>
      </c>
      <c r="SKR123" s="132"/>
      <c r="SKS123" s="132"/>
      <c r="SKT123" s="133"/>
      <c r="SKU123" s="134" t="s">
        <v>48</v>
      </c>
      <c r="SKV123" s="132"/>
      <c r="SKW123" s="132"/>
      <c r="SKX123" s="133"/>
      <c r="SKY123" s="134" t="s">
        <v>48</v>
      </c>
      <c r="SKZ123" s="132"/>
      <c r="SLA123" s="132"/>
      <c r="SLB123" s="133"/>
      <c r="SLC123" s="134" t="s">
        <v>48</v>
      </c>
      <c r="SLD123" s="132"/>
      <c r="SLE123" s="132"/>
      <c r="SLF123" s="133"/>
      <c r="SLG123" s="134" t="s">
        <v>48</v>
      </c>
      <c r="SLH123" s="132"/>
      <c r="SLI123" s="132"/>
      <c r="SLJ123" s="133"/>
      <c r="SLK123" s="134" t="s">
        <v>48</v>
      </c>
      <c r="SLL123" s="132"/>
      <c r="SLM123" s="132"/>
      <c r="SLN123" s="133"/>
      <c r="SLO123" s="134" t="s">
        <v>48</v>
      </c>
      <c r="SLP123" s="132"/>
      <c r="SLQ123" s="132"/>
      <c r="SLR123" s="133"/>
      <c r="SLS123" s="134" t="s">
        <v>48</v>
      </c>
      <c r="SLT123" s="132"/>
      <c r="SLU123" s="132"/>
      <c r="SLV123" s="133"/>
      <c r="SLW123" s="134" t="s">
        <v>48</v>
      </c>
      <c r="SLX123" s="132"/>
      <c r="SLY123" s="132"/>
      <c r="SLZ123" s="133"/>
      <c r="SMA123" s="134" t="s">
        <v>48</v>
      </c>
      <c r="SMB123" s="132"/>
      <c r="SMC123" s="132"/>
      <c r="SMD123" s="133"/>
      <c r="SME123" s="134" t="s">
        <v>48</v>
      </c>
      <c r="SMF123" s="132"/>
      <c r="SMG123" s="132"/>
      <c r="SMH123" s="133"/>
      <c r="SMI123" s="134" t="s">
        <v>48</v>
      </c>
      <c r="SMJ123" s="132"/>
      <c r="SMK123" s="132"/>
      <c r="SML123" s="133"/>
      <c r="SMM123" s="134" t="s">
        <v>48</v>
      </c>
      <c r="SMN123" s="132"/>
      <c r="SMO123" s="132"/>
      <c r="SMP123" s="133"/>
      <c r="SMQ123" s="134" t="s">
        <v>48</v>
      </c>
      <c r="SMR123" s="132"/>
      <c r="SMS123" s="132"/>
      <c r="SMT123" s="133"/>
      <c r="SMU123" s="134" t="s">
        <v>48</v>
      </c>
      <c r="SMV123" s="132"/>
      <c r="SMW123" s="132"/>
      <c r="SMX123" s="133"/>
      <c r="SMY123" s="134" t="s">
        <v>48</v>
      </c>
      <c r="SMZ123" s="132"/>
      <c r="SNA123" s="132"/>
      <c r="SNB123" s="133"/>
      <c r="SNC123" s="134" t="s">
        <v>48</v>
      </c>
      <c r="SND123" s="132"/>
      <c r="SNE123" s="132"/>
      <c r="SNF123" s="133"/>
      <c r="SNG123" s="134" t="s">
        <v>48</v>
      </c>
      <c r="SNH123" s="132"/>
      <c r="SNI123" s="132"/>
      <c r="SNJ123" s="133"/>
      <c r="SNK123" s="134" t="s">
        <v>48</v>
      </c>
      <c r="SNL123" s="132"/>
      <c r="SNM123" s="132"/>
      <c r="SNN123" s="133"/>
      <c r="SNO123" s="134" t="s">
        <v>48</v>
      </c>
      <c r="SNP123" s="132"/>
      <c r="SNQ123" s="132"/>
      <c r="SNR123" s="133"/>
      <c r="SNS123" s="134" t="s">
        <v>48</v>
      </c>
      <c r="SNT123" s="132"/>
      <c r="SNU123" s="132"/>
      <c r="SNV123" s="133"/>
      <c r="SNW123" s="134" t="s">
        <v>48</v>
      </c>
      <c r="SNX123" s="132"/>
      <c r="SNY123" s="132"/>
      <c r="SNZ123" s="133"/>
      <c r="SOA123" s="134" t="s">
        <v>48</v>
      </c>
      <c r="SOB123" s="132"/>
      <c r="SOC123" s="132"/>
      <c r="SOD123" s="133"/>
      <c r="SOE123" s="134" t="s">
        <v>48</v>
      </c>
      <c r="SOF123" s="132"/>
      <c r="SOG123" s="132"/>
      <c r="SOH123" s="133"/>
      <c r="SOI123" s="134" t="s">
        <v>48</v>
      </c>
      <c r="SOJ123" s="132"/>
      <c r="SOK123" s="132"/>
      <c r="SOL123" s="133"/>
      <c r="SOM123" s="134" t="s">
        <v>48</v>
      </c>
      <c r="SON123" s="132"/>
      <c r="SOO123" s="132"/>
      <c r="SOP123" s="133"/>
      <c r="SOQ123" s="134" t="s">
        <v>48</v>
      </c>
      <c r="SOR123" s="132"/>
      <c r="SOS123" s="132"/>
      <c r="SOT123" s="133"/>
      <c r="SOU123" s="134" t="s">
        <v>48</v>
      </c>
      <c r="SOV123" s="132"/>
      <c r="SOW123" s="132"/>
      <c r="SOX123" s="133"/>
      <c r="SOY123" s="134" t="s">
        <v>48</v>
      </c>
      <c r="SOZ123" s="132"/>
      <c r="SPA123" s="132"/>
      <c r="SPB123" s="133"/>
      <c r="SPC123" s="134" t="s">
        <v>48</v>
      </c>
      <c r="SPD123" s="132"/>
      <c r="SPE123" s="132"/>
      <c r="SPF123" s="133"/>
      <c r="SPG123" s="134" t="s">
        <v>48</v>
      </c>
      <c r="SPH123" s="132"/>
      <c r="SPI123" s="132"/>
      <c r="SPJ123" s="133"/>
      <c r="SPK123" s="134" t="s">
        <v>48</v>
      </c>
      <c r="SPL123" s="132"/>
      <c r="SPM123" s="132"/>
      <c r="SPN123" s="133"/>
      <c r="SPO123" s="134" t="s">
        <v>48</v>
      </c>
      <c r="SPP123" s="132"/>
      <c r="SPQ123" s="132"/>
      <c r="SPR123" s="133"/>
      <c r="SPS123" s="134" t="s">
        <v>48</v>
      </c>
      <c r="SPT123" s="132"/>
      <c r="SPU123" s="132"/>
      <c r="SPV123" s="133"/>
      <c r="SPW123" s="134" t="s">
        <v>48</v>
      </c>
      <c r="SPX123" s="132"/>
      <c r="SPY123" s="132"/>
      <c r="SPZ123" s="133"/>
      <c r="SQA123" s="134" t="s">
        <v>48</v>
      </c>
      <c r="SQB123" s="132"/>
      <c r="SQC123" s="132"/>
      <c r="SQD123" s="133"/>
      <c r="SQE123" s="134" t="s">
        <v>48</v>
      </c>
      <c r="SQF123" s="132"/>
      <c r="SQG123" s="132"/>
      <c r="SQH123" s="133"/>
      <c r="SQI123" s="134" t="s">
        <v>48</v>
      </c>
      <c r="SQJ123" s="132"/>
      <c r="SQK123" s="132"/>
      <c r="SQL123" s="133"/>
      <c r="SQM123" s="134" t="s">
        <v>48</v>
      </c>
      <c r="SQN123" s="132"/>
      <c r="SQO123" s="132"/>
      <c r="SQP123" s="133"/>
      <c r="SQQ123" s="134" t="s">
        <v>48</v>
      </c>
      <c r="SQR123" s="132"/>
      <c r="SQS123" s="132"/>
      <c r="SQT123" s="133"/>
      <c r="SQU123" s="134" t="s">
        <v>48</v>
      </c>
      <c r="SQV123" s="132"/>
      <c r="SQW123" s="132"/>
      <c r="SQX123" s="133"/>
      <c r="SQY123" s="134" t="s">
        <v>48</v>
      </c>
      <c r="SQZ123" s="132"/>
      <c r="SRA123" s="132"/>
      <c r="SRB123" s="133"/>
      <c r="SRC123" s="134" t="s">
        <v>48</v>
      </c>
      <c r="SRD123" s="132"/>
      <c r="SRE123" s="132"/>
      <c r="SRF123" s="133"/>
      <c r="SRG123" s="134" t="s">
        <v>48</v>
      </c>
      <c r="SRH123" s="132"/>
      <c r="SRI123" s="132"/>
      <c r="SRJ123" s="133"/>
      <c r="SRK123" s="134" t="s">
        <v>48</v>
      </c>
      <c r="SRL123" s="132"/>
      <c r="SRM123" s="132"/>
      <c r="SRN123" s="133"/>
      <c r="SRO123" s="134" t="s">
        <v>48</v>
      </c>
      <c r="SRP123" s="132"/>
      <c r="SRQ123" s="132"/>
      <c r="SRR123" s="133"/>
      <c r="SRS123" s="134" t="s">
        <v>48</v>
      </c>
      <c r="SRT123" s="132"/>
      <c r="SRU123" s="132"/>
      <c r="SRV123" s="133"/>
      <c r="SRW123" s="134" t="s">
        <v>48</v>
      </c>
      <c r="SRX123" s="132"/>
      <c r="SRY123" s="132"/>
      <c r="SRZ123" s="133"/>
      <c r="SSA123" s="134" t="s">
        <v>48</v>
      </c>
      <c r="SSB123" s="132"/>
      <c r="SSC123" s="132"/>
      <c r="SSD123" s="133"/>
      <c r="SSE123" s="134" t="s">
        <v>48</v>
      </c>
      <c r="SSF123" s="132"/>
      <c r="SSG123" s="132"/>
      <c r="SSH123" s="133"/>
      <c r="SSI123" s="134" t="s">
        <v>48</v>
      </c>
      <c r="SSJ123" s="132"/>
      <c r="SSK123" s="132"/>
      <c r="SSL123" s="133"/>
      <c r="SSM123" s="134" t="s">
        <v>48</v>
      </c>
      <c r="SSN123" s="132"/>
      <c r="SSO123" s="132"/>
      <c r="SSP123" s="133"/>
      <c r="SSQ123" s="134" t="s">
        <v>48</v>
      </c>
      <c r="SSR123" s="132"/>
      <c r="SSS123" s="132"/>
      <c r="SST123" s="133"/>
      <c r="SSU123" s="134" t="s">
        <v>48</v>
      </c>
      <c r="SSV123" s="132"/>
      <c r="SSW123" s="132"/>
      <c r="SSX123" s="133"/>
      <c r="SSY123" s="134" t="s">
        <v>48</v>
      </c>
      <c r="SSZ123" s="132"/>
      <c r="STA123" s="132"/>
      <c r="STB123" s="133"/>
      <c r="STC123" s="134" t="s">
        <v>48</v>
      </c>
      <c r="STD123" s="132"/>
      <c r="STE123" s="132"/>
      <c r="STF123" s="133"/>
      <c r="STG123" s="134" t="s">
        <v>48</v>
      </c>
      <c r="STH123" s="132"/>
      <c r="STI123" s="132"/>
      <c r="STJ123" s="133"/>
      <c r="STK123" s="134" t="s">
        <v>48</v>
      </c>
      <c r="STL123" s="132"/>
      <c r="STM123" s="132"/>
      <c r="STN123" s="133"/>
      <c r="STO123" s="134" t="s">
        <v>48</v>
      </c>
      <c r="STP123" s="132"/>
      <c r="STQ123" s="132"/>
      <c r="STR123" s="133"/>
      <c r="STS123" s="134" t="s">
        <v>48</v>
      </c>
      <c r="STT123" s="132"/>
      <c r="STU123" s="132"/>
      <c r="STV123" s="133"/>
      <c r="STW123" s="134" t="s">
        <v>48</v>
      </c>
      <c r="STX123" s="132"/>
      <c r="STY123" s="132"/>
      <c r="STZ123" s="133"/>
      <c r="SUA123" s="134" t="s">
        <v>48</v>
      </c>
      <c r="SUB123" s="132"/>
      <c r="SUC123" s="132"/>
      <c r="SUD123" s="133"/>
      <c r="SUE123" s="134" t="s">
        <v>48</v>
      </c>
      <c r="SUF123" s="132"/>
      <c r="SUG123" s="132"/>
      <c r="SUH123" s="133"/>
      <c r="SUI123" s="134" t="s">
        <v>48</v>
      </c>
      <c r="SUJ123" s="132"/>
      <c r="SUK123" s="132"/>
      <c r="SUL123" s="133"/>
      <c r="SUM123" s="134" t="s">
        <v>48</v>
      </c>
      <c r="SUN123" s="132"/>
      <c r="SUO123" s="132"/>
      <c r="SUP123" s="133"/>
      <c r="SUQ123" s="134" t="s">
        <v>48</v>
      </c>
      <c r="SUR123" s="132"/>
      <c r="SUS123" s="132"/>
      <c r="SUT123" s="133"/>
      <c r="SUU123" s="134" t="s">
        <v>48</v>
      </c>
      <c r="SUV123" s="132"/>
      <c r="SUW123" s="132"/>
      <c r="SUX123" s="133"/>
      <c r="SUY123" s="134" t="s">
        <v>48</v>
      </c>
      <c r="SUZ123" s="132"/>
      <c r="SVA123" s="132"/>
      <c r="SVB123" s="133"/>
      <c r="SVC123" s="134" t="s">
        <v>48</v>
      </c>
      <c r="SVD123" s="132"/>
      <c r="SVE123" s="132"/>
      <c r="SVF123" s="133"/>
      <c r="SVG123" s="134" t="s">
        <v>48</v>
      </c>
      <c r="SVH123" s="132"/>
      <c r="SVI123" s="132"/>
      <c r="SVJ123" s="133"/>
      <c r="SVK123" s="134" t="s">
        <v>48</v>
      </c>
      <c r="SVL123" s="132"/>
      <c r="SVM123" s="132"/>
      <c r="SVN123" s="133"/>
      <c r="SVO123" s="134" t="s">
        <v>48</v>
      </c>
      <c r="SVP123" s="132"/>
      <c r="SVQ123" s="132"/>
      <c r="SVR123" s="133"/>
      <c r="SVS123" s="134" t="s">
        <v>48</v>
      </c>
      <c r="SVT123" s="132"/>
      <c r="SVU123" s="132"/>
      <c r="SVV123" s="133"/>
      <c r="SVW123" s="134" t="s">
        <v>48</v>
      </c>
      <c r="SVX123" s="132"/>
      <c r="SVY123" s="132"/>
      <c r="SVZ123" s="133"/>
      <c r="SWA123" s="134" t="s">
        <v>48</v>
      </c>
      <c r="SWB123" s="132"/>
      <c r="SWC123" s="132"/>
      <c r="SWD123" s="133"/>
      <c r="SWE123" s="134" t="s">
        <v>48</v>
      </c>
      <c r="SWF123" s="132"/>
      <c r="SWG123" s="132"/>
      <c r="SWH123" s="133"/>
      <c r="SWI123" s="134" t="s">
        <v>48</v>
      </c>
      <c r="SWJ123" s="132"/>
      <c r="SWK123" s="132"/>
      <c r="SWL123" s="133"/>
      <c r="SWM123" s="134" t="s">
        <v>48</v>
      </c>
      <c r="SWN123" s="132"/>
      <c r="SWO123" s="132"/>
      <c r="SWP123" s="133"/>
      <c r="SWQ123" s="134" t="s">
        <v>48</v>
      </c>
      <c r="SWR123" s="132"/>
      <c r="SWS123" s="132"/>
      <c r="SWT123" s="133"/>
      <c r="SWU123" s="134" t="s">
        <v>48</v>
      </c>
      <c r="SWV123" s="132"/>
      <c r="SWW123" s="132"/>
      <c r="SWX123" s="133"/>
      <c r="SWY123" s="134" t="s">
        <v>48</v>
      </c>
      <c r="SWZ123" s="132"/>
      <c r="SXA123" s="132"/>
      <c r="SXB123" s="133"/>
      <c r="SXC123" s="134" t="s">
        <v>48</v>
      </c>
      <c r="SXD123" s="132"/>
      <c r="SXE123" s="132"/>
      <c r="SXF123" s="133"/>
      <c r="SXG123" s="134" t="s">
        <v>48</v>
      </c>
      <c r="SXH123" s="132"/>
      <c r="SXI123" s="132"/>
      <c r="SXJ123" s="133"/>
      <c r="SXK123" s="134" t="s">
        <v>48</v>
      </c>
      <c r="SXL123" s="132"/>
      <c r="SXM123" s="132"/>
      <c r="SXN123" s="133"/>
      <c r="SXO123" s="134" t="s">
        <v>48</v>
      </c>
      <c r="SXP123" s="132"/>
      <c r="SXQ123" s="132"/>
      <c r="SXR123" s="133"/>
      <c r="SXS123" s="134" t="s">
        <v>48</v>
      </c>
      <c r="SXT123" s="132"/>
      <c r="SXU123" s="132"/>
      <c r="SXV123" s="133"/>
      <c r="SXW123" s="134" t="s">
        <v>48</v>
      </c>
      <c r="SXX123" s="132"/>
      <c r="SXY123" s="132"/>
      <c r="SXZ123" s="133"/>
      <c r="SYA123" s="134" t="s">
        <v>48</v>
      </c>
      <c r="SYB123" s="132"/>
      <c r="SYC123" s="132"/>
      <c r="SYD123" s="133"/>
      <c r="SYE123" s="134" t="s">
        <v>48</v>
      </c>
      <c r="SYF123" s="132"/>
      <c r="SYG123" s="132"/>
      <c r="SYH123" s="133"/>
      <c r="SYI123" s="134" t="s">
        <v>48</v>
      </c>
      <c r="SYJ123" s="132"/>
      <c r="SYK123" s="132"/>
      <c r="SYL123" s="133"/>
      <c r="SYM123" s="134" t="s">
        <v>48</v>
      </c>
      <c r="SYN123" s="132"/>
      <c r="SYO123" s="132"/>
      <c r="SYP123" s="133"/>
      <c r="SYQ123" s="134" t="s">
        <v>48</v>
      </c>
      <c r="SYR123" s="132"/>
      <c r="SYS123" s="132"/>
      <c r="SYT123" s="133"/>
      <c r="SYU123" s="134" t="s">
        <v>48</v>
      </c>
      <c r="SYV123" s="132"/>
      <c r="SYW123" s="132"/>
      <c r="SYX123" s="133"/>
      <c r="SYY123" s="134" t="s">
        <v>48</v>
      </c>
      <c r="SYZ123" s="132"/>
      <c r="SZA123" s="132"/>
      <c r="SZB123" s="133"/>
      <c r="SZC123" s="134" t="s">
        <v>48</v>
      </c>
      <c r="SZD123" s="132"/>
      <c r="SZE123" s="132"/>
      <c r="SZF123" s="133"/>
      <c r="SZG123" s="134" t="s">
        <v>48</v>
      </c>
      <c r="SZH123" s="132"/>
      <c r="SZI123" s="132"/>
      <c r="SZJ123" s="133"/>
      <c r="SZK123" s="134" t="s">
        <v>48</v>
      </c>
      <c r="SZL123" s="132"/>
      <c r="SZM123" s="132"/>
      <c r="SZN123" s="133"/>
      <c r="SZO123" s="134" t="s">
        <v>48</v>
      </c>
      <c r="SZP123" s="132"/>
      <c r="SZQ123" s="132"/>
      <c r="SZR123" s="133"/>
      <c r="SZS123" s="134" t="s">
        <v>48</v>
      </c>
      <c r="SZT123" s="132"/>
      <c r="SZU123" s="132"/>
      <c r="SZV123" s="133"/>
      <c r="SZW123" s="134" t="s">
        <v>48</v>
      </c>
      <c r="SZX123" s="132"/>
      <c r="SZY123" s="132"/>
      <c r="SZZ123" s="133"/>
      <c r="TAA123" s="134" t="s">
        <v>48</v>
      </c>
      <c r="TAB123" s="132"/>
      <c r="TAC123" s="132"/>
      <c r="TAD123" s="133"/>
      <c r="TAE123" s="134" t="s">
        <v>48</v>
      </c>
      <c r="TAF123" s="132"/>
      <c r="TAG123" s="132"/>
      <c r="TAH123" s="133"/>
      <c r="TAI123" s="134" t="s">
        <v>48</v>
      </c>
      <c r="TAJ123" s="132"/>
      <c r="TAK123" s="132"/>
      <c r="TAL123" s="133"/>
      <c r="TAM123" s="134" t="s">
        <v>48</v>
      </c>
      <c r="TAN123" s="132"/>
      <c r="TAO123" s="132"/>
      <c r="TAP123" s="133"/>
      <c r="TAQ123" s="134" t="s">
        <v>48</v>
      </c>
      <c r="TAR123" s="132"/>
      <c r="TAS123" s="132"/>
      <c r="TAT123" s="133"/>
      <c r="TAU123" s="134" t="s">
        <v>48</v>
      </c>
      <c r="TAV123" s="132"/>
      <c r="TAW123" s="132"/>
      <c r="TAX123" s="133"/>
      <c r="TAY123" s="134" t="s">
        <v>48</v>
      </c>
      <c r="TAZ123" s="132"/>
      <c r="TBA123" s="132"/>
      <c r="TBB123" s="133"/>
      <c r="TBC123" s="134" t="s">
        <v>48</v>
      </c>
      <c r="TBD123" s="132"/>
      <c r="TBE123" s="132"/>
      <c r="TBF123" s="133"/>
      <c r="TBG123" s="134" t="s">
        <v>48</v>
      </c>
      <c r="TBH123" s="132"/>
      <c r="TBI123" s="132"/>
      <c r="TBJ123" s="133"/>
      <c r="TBK123" s="134" t="s">
        <v>48</v>
      </c>
      <c r="TBL123" s="132"/>
      <c r="TBM123" s="132"/>
      <c r="TBN123" s="133"/>
      <c r="TBO123" s="134" t="s">
        <v>48</v>
      </c>
      <c r="TBP123" s="132"/>
      <c r="TBQ123" s="132"/>
      <c r="TBR123" s="133"/>
      <c r="TBS123" s="134" t="s">
        <v>48</v>
      </c>
      <c r="TBT123" s="132"/>
      <c r="TBU123" s="132"/>
      <c r="TBV123" s="133"/>
      <c r="TBW123" s="134" t="s">
        <v>48</v>
      </c>
      <c r="TBX123" s="132"/>
      <c r="TBY123" s="132"/>
      <c r="TBZ123" s="133"/>
      <c r="TCA123" s="134" t="s">
        <v>48</v>
      </c>
      <c r="TCB123" s="132"/>
      <c r="TCC123" s="132"/>
      <c r="TCD123" s="133"/>
      <c r="TCE123" s="134" t="s">
        <v>48</v>
      </c>
      <c r="TCF123" s="132"/>
      <c r="TCG123" s="132"/>
      <c r="TCH123" s="133"/>
      <c r="TCI123" s="134" t="s">
        <v>48</v>
      </c>
      <c r="TCJ123" s="132"/>
      <c r="TCK123" s="132"/>
      <c r="TCL123" s="133"/>
      <c r="TCM123" s="134" t="s">
        <v>48</v>
      </c>
      <c r="TCN123" s="132"/>
      <c r="TCO123" s="132"/>
      <c r="TCP123" s="133"/>
      <c r="TCQ123" s="134" t="s">
        <v>48</v>
      </c>
      <c r="TCR123" s="132"/>
      <c r="TCS123" s="132"/>
      <c r="TCT123" s="133"/>
      <c r="TCU123" s="134" t="s">
        <v>48</v>
      </c>
      <c r="TCV123" s="132"/>
      <c r="TCW123" s="132"/>
      <c r="TCX123" s="133"/>
      <c r="TCY123" s="134" t="s">
        <v>48</v>
      </c>
      <c r="TCZ123" s="132"/>
      <c r="TDA123" s="132"/>
      <c r="TDB123" s="133"/>
      <c r="TDC123" s="134" t="s">
        <v>48</v>
      </c>
      <c r="TDD123" s="132"/>
      <c r="TDE123" s="132"/>
      <c r="TDF123" s="133"/>
      <c r="TDG123" s="134" t="s">
        <v>48</v>
      </c>
      <c r="TDH123" s="132"/>
      <c r="TDI123" s="132"/>
      <c r="TDJ123" s="133"/>
      <c r="TDK123" s="134" t="s">
        <v>48</v>
      </c>
      <c r="TDL123" s="132"/>
      <c r="TDM123" s="132"/>
      <c r="TDN123" s="133"/>
      <c r="TDO123" s="134" t="s">
        <v>48</v>
      </c>
      <c r="TDP123" s="132"/>
      <c r="TDQ123" s="132"/>
      <c r="TDR123" s="133"/>
      <c r="TDS123" s="134" t="s">
        <v>48</v>
      </c>
      <c r="TDT123" s="132"/>
      <c r="TDU123" s="132"/>
      <c r="TDV123" s="133"/>
      <c r="TDW123" s="134" t="s">
        <v>48</v>
      </c>
      <c r="TDX123" s="132"/>
      <c r="TDY123" s="132"/>
      <c r="TDZ123" s="133"/>
      <c r="TEA123" s="134" t="s">
        <v>48</v>
      </c>
      <c r="TEB123" s="132"/>
      <c r="TEC123" s="132"/>
      <c r="TED123" s="133"/>
      <c r="TEE123" s="134" t="s">
        <v>48</v>
      </c>
      <c r="TEF123" s="132"/>
      <c r="TEG123" s="132"/>
      <c r="TEH123" s="133"/>
      <c r="TEI123" s="134" t="s">
        <v>48</v>
      </c>
      <c r="TEJ123" s="132"/>
      <c r="TEK123" s="132"/>
      <c r="TEL123" s="133"/>
      <c r="TEM123" s="134" t="s">
        <v>48</v>
      </c>
      <c r="TEN123" s="132"/>
      <c r="TEO123" s="132"/>
      <c r="TEP123" s="133"/>
      <c r="TEQ123" s="134" t="s">
        <v>48</v>
      </c>
      <c r="TER123" s="132"/>
      <c r="TES123" s="132"/>
      <c r="TET123" s="133"/>
      <c r="TEU123" s="134" t="s">
        <v>48</v>
      </c>
      <c r="TEV123" s="132"/>
      <c r="TEW123" s="132"/>
      <c r="TEX123" s="133"/>
      <c r="TEY123" s="134" t="s">
        <v>48</v>
      </c>
      <c r="TEZ123" s="132"/>
      <c r="TFA123" s="132"/>
      <c r="TFB123" s="133"/>
      <c r="TFC123" s="134" t="s">
        <v>48</v>
      </c>
      <c r="TFD123" s="132"/>
      <c r="TFE123" s="132"/>
      <c r="TFF123" s="133"/>
      <c r="TFG123" s="134" t="s">
        <v>48</v>
      </c>
      <c r="TFH123" s="132"/>
      <c r="TFI123" s="132"/>
      <c r="TFJ123" s="133"/>
      <c r="TFK123" s="134" t="s">
        <v>48</v>
      </c>
      <c r="TFL123" s="132"/>
      <c r="TFM123" s="132"/>
      <c r="TFN123" s="133"/>
      <c r="TFO123" s="134" t="s">
        <v>48</v>
      </c>
      <c r="TFP123" s="132"/>
      <c r="TFQ123" s="132"/>
      <c r="TFR123" s="133"/>
      <c r="TFS123" s="134" t="s">
        <v>48</v>
      </c>
      <c r="TFT123" s="132"/>
      <c r="TFU123" s="132"/>
      <c r="TFV123" s="133"/>
      <c r="TFW123" s="134" t="s">
        <v>48</v>
      </c>
      <c r="TFX123" s="132"/>
      <c r="TFY123" s="132"/>
      <c r="TFZ123" s="133"/>
      <c r="TGA123" s="134" t="s">
        <v>48</v>
      </c>
      <c r="TGB123" s="132"/>
      <c r="TGC123" s="132"/>
      <c r="TGD123" s="133"/>
      <c r="TGE123" s="134" t="s">
        <v>48</v>
      </c>
      <c r="TGF123" s="132"/>
      <c r="TGG123" s="132"/>
      <c r="TGH123" s="133"/>
      <c r="TGI123" s="134" t="s">
        <v>48</v>
      </c>
      <c r="TGJ123" s="132"/>
      <c r="TGK123" s="132"/>
      <c r="TGL123" s="133"/>
      <c r="TGM123" s="134" t="s">
        <v>48</v>
      </c>
      <c r="TGN123" s="132"/>
      <c r="TGO123" s="132"/>
      <c r="TGP123" s="133"/>
      <c r="TGQ123" s="134" t="s">
        <v>48</v>
      </c>
      <c r="TGR123" s="132"/>
      <c r="TGS123" s="132"/>
      <c r="TGT123" s="133"/>
      <c r="TGU123" s="134" t="s">
        <v>48</v>
      </c>
      <c r="TGV123" s="132"/>
      <c r="TGW123" s="132"/>
      <c r="TGX123" s="133"/>
      <c r="TGY123" s="134" t="s">
        <v>48</v>
      </c>
      <c r="TGZ123" s="132"/>
      <c r="THA123" s="132"/>
      <c r="THB123" s="133"/>
      <c r="THC123" s="134" t="s">
        <v>48</v>
      </c>
      <c r="THD123" s="132"/>
      <c r="THE123" s="132"/>
      <c r="THF123" s="133"/>
      <c r="THG123" s="134" t="s">
        <v>48</v>
      </c>
      <c r="THH123" s="132"/>
      <c r="THI123" s="132"/>
      <c r="THJ123" s="133"/>
      <c r="THK123" s="134" t="s">
        <v>48</v>
      </c>
      <c r="THL123" s="132"/>
      <c r="THM123" s="132"/>
      <c r="THN123" s="133"/>
      <c r="THO123" s="134" t="s">
        <v>48</v>
      </c>
      <c r="THP123" s="132"/>
      <c r="THQ123" s="132"/>
      <c r="THR123" s="133"/>
      <c r="THS123" s="134" t="s">
        <v>48</v>
      </c>
      <c r="THT123" s="132"/>
      <c r="THU123" s="132"/>
      <c r="THV123" s="133"/>
      <c r="THW123" s="134" t="s">
        <v>48</v>
      </c>
      <c r="THX123" s="132"/>
      <c r="THY123" s="132"/>
      <c r="THZ123" s="133"/>
      <c r="TIA123" s="134" t="s">
        <v>48</v>
      </c>
      <c r="TIB123" s="132"/>
      <c r="TIC123" s="132"/>
      <c r="TID123" s="133"/>
      <c r="TIE123" s="134" t="s">
        <v>48</v>
      </c>
      <c r="TIF123" s="132"/>
      <c r="TIG123" s="132"/>
      <c r="TIH123" s="133"/>
      <c r="TII123" s="134" t="s">
        <v>48</v>
      </c>
      <c r="TIJ123" s="132"/>
      <c r="TIK123" s="132"/>
      <c r="TIL123" s="133"/>
      <c r="TIM123" s="134" t="s">
        <v>48</v>
      </c>
      <c r="TIN123" s="132"/>
      <c r="TIO123" s="132"/>
      <c r="TIP123" s="133"/>
      <c r="TIQ123" s="134" t="s">
        <v>48</v>
      </c>
      <c r="TIR123" s="132"/>
      <c r="TIS123" s="132"/>
      <c r="TIT123" s="133"/>
      <c r="TIU123" s="134" t="s">
        <v>48</v>
      </c>
      <c r="TIV123" s="132"/>
      <c r="TIW123" s="132"/>
      <c r="TIX123" s="133"/>
      <c r="TIY123" s="134" t="s">
        <v>48</v>
      </c>
      <c r="TIZ123" s="132"/>
      <c r="TJA123" s="132"/>
      <c r="TJB123" s="133"/>
      <c r="TJC123" s="134" t="s">
        <v>48</v>
      </c>
      <c r="TJD123" s="132"/>
      <c r="TJE123" s="132"/>
      <c r="TJF123" s="133"/>
      <c r="TJG123" s="134" t="s">
        <v>48</v>
      </c>
      <c r="TJH123" s="132"/>
      <c r="TJI123" s="132"/>
      <c r="TJJ123" s="133"/>
      <c r="TJK123" s="134" t="s">
        <v>48</v>
      </c>
      <c r="TJL123" s="132"/>
      <c r="TJM123" s="132"/>
      <c r="TJN123" s="133"/>
      <c r="TJO123" s="134" t="s">
        <v>48</v>
      </c>
      <c r="TJP123" s="132"/>
      <c r="TJQ123" s="132"/>
      <c r="TJR123" s="133"/>
      <c r="TJS123" s="134" t="s">
        <v>48</v>
      </c>
      <c r="TJT123" s="132"/>
      <c r="TJU123" s="132"/>
      <c r="TJV123" s="133"/>
      <c r="TJW123" s="134" t="s">
        <v>48</v>
      </c>
      <c r="TJX123" s="132"/>
      <c r="TJY123" s="132"/>
      <c r="TJZ123" s="133"/>
      <c r="TKA123" s="134" t="s">
        <v>48</v>
      </c>
      <c r="TKB123" s="132"/>
      <c r="TKC123" s="132"/>
      <c r="TKD123" s="133"/>
      <c r="TKE123" s="134" t="s">
        <v>48</v>
      </c>
      <c r="TKF123" s="132"/>
      <c r="TKG123" s="132"/>
      <c r="TKH123" s="133"/>
      <c r="TKI123" s="134" t="s">
        <v>48</v>
      </c>
      <c r="TKJ123" s="132"/>
      <c r="TKK123" s="132"/>
      <c r="TKL123" s="133"/>
      <c r="TKM123" s="134" t="s">
        <v>48</v>
      </c>
      <c r="TKN123" s="132"/>
      <c r="TKO123" s="132"/>
      <c r="TKP123" s="133"/>
      <c r="TKQ123" s="134" t="s">
        <v>48</v>
      </c>
      <c r="TKR123" s="132"/>
      <c r="TKS123" s="132"/>
      <c r="TKT123" s="133"/>
      <c r="TKU123" s="134" t="s">
        <v>48</v>
      </c>
      <c r="TKV123" s="132"/>
      <c r="TKW123" s="132"/>
      <c r="TKX123" s="133"/>
      <c r="TKY123" s="134" t="s">
        <v>48</v>
      </c>
      <c r="TKZ123" s="132"/>
      <c r="TLA123" s="132"/>
      <c r="TLB123" s="133"/>
      <c r="TLC123" s="134" t="s">
        <v>48</v>
      </c>
      <c r="TLD123" s="132"/>
      <c r="TLE123" s="132"/>
      <c r="TLF123" s="133"/>
      <c r="TLG123" s="134" t="s">
        <v>48</v>
      </c>
      <c r="TLH123" s="132"/>
      <c r="TLI123" s="132"/>
      <c r="TLJ123" s="133"/>
      <c r="TLK123" s="134" t="s">
        <v>48</v>
      </c>
      <c r="TLL123" s="132"/>
      <c r="TLM123" s="132"/>
      <c r="TLN123" s="133"/>
      <c r="TLO123" s="134" t="s">
        <v>48</v>
      </c>
      <c r="TLP123" s="132"/>
      <c r="TLQ123" s="132"/>
      <c r="TLR123" s="133"/>
      <c r="TLS123" s="134" t="s">
        <v>48</v>
      </c>
      <c r="TLT123" s="132"/>
      <c r="TLU123" s="132"/>
      <c r="TLV123" s="133"/>
      <c r="TLW123" s="134" t="s">
        <v>48</v>
      </c>
      <c r="TLX123" s="132"/>
      <c r="TLY123" s="132"/>
      <c r="TLZ123" s="133"/>
      <c r="TMA123" s="134" t="s">
        <v>48</v>
      </c>
      <c r="TMB123" s="132"/>
      <c r="TMC123" s="132"/>
      <c r="TMD123" s="133"/>
      <c r="TME123" s="134" t="s">
        <v>48</v>
      </c>
      <c r="TMF123" s="132"/>
      <c r="TMG123" s="132"/>
      <c r="TMH123" s="133"/>
      <c r="TMI123" s="134" t="s">
        <v>48</v>
      </c>
      <c r="TMJ123" s="132"/>
      <c r="TMK123" s="132"/>
      <c r="TML123" s="133"/>
      <c r="TMM123" s="134" t="s">
        <v>48</v>
      </c>
      <c r="TMN123" s="132"/>
      <c r="TMO123" s="132"/>
      <c r="TMP123" s="133"/>
      <c r="TMQ123" s="134" t="s">
        <v>48</v>
      </c>
      <c r="TMR123" s="132"/>
      <c r="TMS123" s="132"/>
      <c r="TMT123" s="133"/>
      <c r="TMU123" s="134" t="s">
        <v>48</v>
      </c>
      <c r="TMV123" s="132"/>
      <c r="TMW123" s="132"/>
      <c r="TMX123" s="133"/>
      <c r="TMY123" s="134" t="s">
        <v>48</v>
      </c>
      <c r="TMZ123" s="132"/>
      <c r="TNA123" s="132"/>
      <c r="TNB123" s="133"/>
      <c r="TNC123" s="134" t="s">
        <v>48</v>
      </c>
      <c r="TND123" s="132"/>
      <c r="TNE123" s="132"/>
      <c r="TNF123" s="133"/>
      <c r="TNG123" s="134" t="s">
        <v>48</v>
      </c>
      <c r="TNH123" s="132"/>
      <c r="TNI123" s="132"/>
      <c r="TNJ123" s="133"/>
      <c r="TNK123" s="134" t="s">
        <v>48</v>
      </c>
      <c r="TNL123" s="132"/>
      <c r="TNM123" s="132"/>
      <c r="TNN123" s="133"/>
      <c r="TNO123" s="134" t="s">
        <v>48</v>
      </c>
      <c r="TNP123" s="132"/>
      <c r="TNQ123" s="132"/>
      <c r="TNR123" s="133"/>
      <c r="TNS123" s="134" t="s">
        <v>48</v>
      </c>
      <c r="TNT123" s="132"/>
      <c r="TNU123" s="132"/>
      <c r="TNV123" s="133"/>
      <c r="TNW123" s="134" t="s">
        <v>48</v>
      </c>
      <c r="TNX123" s="132"/>
      <c r="TNY123" s="132"/>
      <c r="TNZ123" s="133"/>
      <c r="TOA123" s="134" t="s">
        <v>48</v>
      </c>
      <c r="TOB123" s="132"/>
      <c r="TOC123" s="132"/>
      <c r="TOD123" s="133"/>
      <c r="TOE123" s="134" t="s">
        <v>48</v>
      </c>
      <c r="TOF123" s="132"/>
      <c r="TOG123" s="132"/>
      <c r="TOH123" s="133"/>
      <c r="TOI123" s="134" t="s">
        <v>48</v>
      </c>
      <c r="TOJ123" s="132"/>
      <c r="TOK123" s="132"/>
      <c r="TOL123" s="133"/>
      <c r="TOM123" s="134" t="s">
        <v>48</v>
      </c>
      <c r="TON123" s="132"/>
      <c r="TOO123" s="132"/>
      <c r="TOP123" s="133"/>
      <c r="TOQ123" s="134" t="s">
        <v>48</v>
      </c>
      <c r="TOR123" s="132"/>
      <c r="TOS123" s="132"/>
      <c r="TOT123" s="133"/>
      <c r="TOU123" s="134" t="s">
        <v>48</v>
      </c>
      <c r="TOV123" s="132"/>
      <c r="TOW123" s="132"/>
      <c r="TOX123" s="133"/>
      <c r="TOY123" s="134" t="s">
        <v>48</v>
      </c>
      <c r="TOZ123" s="132"/>
      <c r="TPA123" s="132"/>
      <c r="TPB123" s="133"/>
      <c r="TPC123" s="134" t="s">
        <v>48</v>
      </c>
      <c r="TPD123" s="132"/>
      <c r="TPE123" s="132"/>
      <c r="TPF123" s="133"/>
      <c r="TPG123" s="134" t="s">
        <v>48</v>
      </c>
      <c r="TPH123" s="132"/>
      <c r="TPI123" s="132"/>
      <c r="TPJ123" s="133"/>
      <c r="TPK123" s="134" t="s">
        <v>48</v>
      </c>
      <c r="TPL123" s="132"/>
      <c r="TPM123" s="132"/>
      <c r="TPN123" s="133"/>
      <c r="TPO123" s="134" t="s">
        <v>48</v>
      </c>
      <c r="TPP123" s="132"/>
      <c r="TPQ123" s="132"/>
      <c r="TPR123" s="133"/>
      <c r="TPS123" s="134" t="s">
        <v>48</v>
      </c>
      <c r="TPT123" s="132"/>
      <c r="TPU123" s="132"/>
      <c r="TPV123" s="133"/>
      <c r="TPW123" s="134" t="s">
        <v>48</v>
      </c>
      <c r="TPX123" s="132"/>
      <c r="TPY123" s="132"/>
      <c r="TPZ123" s="133"/>
      <c r="TQA123" s="134" t="s">
        <v>48</v>
      </c>
      <c r="TQB123" s="132"/>
      <c r="TQC123" s="132"/>
      <c r="TQD123" s="133"/>
      <c r="TQE123" s="134" t="s">
        <v>48</v>
      </c>
      <c r="TQF123" s="132"/>
      <c r="TQG123" s="132"/>
      <c r="TQH123" s="133"/>
      <c r="TQI123" s="134" t="s">
        <v>48</v>
      </c>
      <c r="TQJ123" s="132"/>
      <c r="TQK123" s="132"/>
      <c r="TQL123" s="133"/>
      <c r="TQM123" s="134" t="s">
        <v>48</v>
      </c>
      <c r="TQN123" s="132"/>
      <c r="TQO123" s="132"/>
      <c r="TQP123" s="133"/>
      <c r="TQQ123" s="134" t="s">
        <v>48</v>
      </c>
      <c r="TQR123" s="132"/>
      <c r="TQS123" s="132"/>
      <c r="TQT123" s="133"/>
      <c r="TQU123" s="134" t="s">
        <v>48</v>
      </c>
      <c r="TQV123" s="132"/>
      <c r="TQW123" s="132"/>
      <c r="TQX123" s="133"/>
      <c r="TQY123" s="134" t="s">
        <v>48</v>
      </c>
      <c r="TQZ123" s="132"/>
      <c r="TRA123" s="132"/>
      <c r="TRB123" s="133"/>
      <c r="TRC123" s="134" t="s">
        <v>48</v>
      </c>
      <c r="TRD123" s="132"/>
      <c r="TRE123" s="132"/>
      <c r="TRF123" s="133"/>
      <c r="TRG123" s="134" t="s">
        <v>48</v>
      </c>
      <c r="TRH123" s="132"/>
      <c r="TRI123" s="132"/>
      <c r="TRJ123" s="133"/>
      <c r="TRK123" s="134" t="s">
        <v>48</v>
      </c>
      <c r="TRL123" s="132"/>
      <c r="TRM123" s="132"/>
      <c r="TRN123" s="133"/>
      <c r="TRO123" s="134" t="s">
        <v>48</v>
      </c>
      <c r="TRP123" s="132"/>
      <c r="TRQ123" s="132"/>
      <c r="TRR123" s="133"/>
      <c r="TRS123" s="134" t="s">
        <v>48</v>
      </c>
      <c r="TRT123" s="132"/>
      <c r="TRU123" s="132"/>
      <c r="TRV123" s="133"/>
      <c r="TRW123" s="134" t="s">
        <v>48</v>
      </c>
      <c r="TRX123" s="132"/>
      <c r="TRY123" s="132"/>
      <c r="TRZ123" s="133"/>
      <c r="TSA123" s="134" t="s">
        <v>48</v>
      </c>
      <c r="TSB123" s="132"/>
      <c r="TSC123" s="132"/>
      <c r="TSD123" s="133"/>
      <c r="TSE123" s="134" t="s">
        <v>48</v>
      </c>
      <c r="TSF123" s="132"/>
      <c r="TSG123" s="132"/>
      <c r="TSH123" s="133"/>
      <c r="TSI123" s="134" t="s">
        <v>48</v>
      </c>
      <c r="TSJ123" s="132"/>
      <c r="TSK123" s="132"/>
      <c r="TSL123" s="133"/>
      <c r="TSM123" s="134" t="s">
        <v>48</v>
      </c>
      <c r="TSN123" s="132"/>
      <c r="TSO123" s="132"/>
      <c r="TSP123" s="133"/>
      <c r="TSQ123" s="134" t="s">
        <v>48</v>
      </c>
      <c r="TSR123" s="132"/>
      <c r="TSS123" s="132"/>
      <c r="TST123" s="133"/>
      <c r="TSU123" s="134" t="s">
        <v>48</v>
      </c>
      <c r="TSV123" s="132"/>
      <c r="TSW123" s="132"/>
      <c r="TSX123" s="133"/>
      <c r="TSY123" s="134" t="s">
        <v>48</v>
      </c>
      <c r="TSZ123" s="132"/>
      <c r="TTA123" s="132"/>
      <c r="TTB123" s="133"/>
      <c r="TTC123" s="134" t="s">
        <v>48</v>
      </c>
      <c r="TTD123" s="132"/>
      <c r="TTE123" s="132"/>
      <c r="TTF123" s="133"/>
      <c r="TTG123" s="134" t="s">
        <v>48</v>
      </c>
      <c r="TTH123" s="132"/>
      <c r="TTI123" s="132"/>
      <c r="TTJ123" s="133"/>
      <c r="TTK123" s="134" t="s">
        <v>48</v>
      </c>
      <c r="TTL123" s="132"/>
      <c r="TTM123" s="132"/>
      <c r="TTN123" s="133"/>
      <c r="TTO123" s="134" t="s">
        <v>48</v>
      </c>
      <c r="TTP123" s="132"/>
      <c r="TTQ123" s="132"/>
      <c r="TTR123" s="133"/>
      <c r="TTS123" s="134" t="s">
        <v>48</v>
      </c>
      <c r="TTT123" s="132"/>
      <c r="TTU123" s="132"/>
      <c r="TTV123" s="133"/>
      <c r="TTW123" s="134" t="s">
        <v>48</v>
      </c>
      <c r="TTX123" s="132"/>
      <c r="TTY123" s="132"/>
      <c r="TTZ123" s="133"/>
      <c r="TUA123" s="134" t="s">
        <v>48</v>
      </c>
      <c r="TUB123" s="132"/>
      <c r="TUC123" s="132"/>
      <c r="TUD123" s="133"/>
      <c r="TUE123" s="134" t="s">
        <v>48</v>
      </c>
      <c r="TUF123" s="132"/>
      <c r="TUG123" s="132"/>
      <c r="TUH123" s="133"/>
      <c r="TUI123" s="134" t="s">
        <v>48</v>
      </c>
      <c r="TUJ123" s="132"/>
      <c r="TUK123" s="132"/>
      <c r="TUL123" s="133"/>
      <c r="TUM123" s="134" t="s">
        <v>48</v>
      </c>
      <c r="TUN123" s="132"/>
      <c r="TUO123" s="132"/>
      <c r="TUP123" s="133"/>
      <c r="TUQ123" s="134" t="s">
        <v>48</v>
      </c>
      <c r="TUR123" s="132"/>
      <c r="TUS123" s="132"/>
      <c r="TUT123" s="133"/>
      <c r="TUU123" s="134" t="s">
        <v>48</v>
      </c>
      <c r="TUV123" s="132"/>
      <c r="TUW123" s="132"/>
      <c r="TUX123" s="133"/>
      <c r="TUY123" s="134" t="s">
        <v>48</v>
      </c>
      <c r="TUZ123" s="132"/>
      <c r="TVA123" s="132"/>
      <c r="TVB123" s="133"/>
      <c r="TVC123" s="134" t="s">
        <v>48</v>
      </c>
      <c r="TVD123" s="132"/>
      <c r="TVE123" s="132"/>
      <c r="TVF123" s="133"/>
      <c r="TVG123" s="134" t="s">
        <v>48</v>
      </c>
      <c r="TVH123" s="132"/>
      <c r="TVI123" s="132"/>
      <c r="TVJ123" s="133"/>
      <c r="TVK123" s="134" t="s">
        <v>48</v>
      </c>
      <c r="TVL123" s="132"/>
      <c r="TVM123" s="132"/>
      <c r="TVN123" s="133"/>
      <c r="TVO123" s="134" t="s">
        <v>48</v>
      </c>
      <c r="TVP123" s="132"/>
      <c r="TVQ123" s="132"/>
      <c r="TVR123" s="133"/>
      <c r="TVS123" s="134" t="s">
        <v>48</v>
      </c>
      <c r="TVT123" s="132"/>
      <c r="TVU123" s="132"/>
      <c r="TVV123" s="133"/>
      <c r="TVW123" s="134" t="s">
        <v>48</v>
      </c>
      <c r="TVX123" s="132"/>
      <c r="TVY123" s="132"/>
      <c r="TVZ123" s="133"/>
      <c r="TWA123" s="134" t="s">
        <v>48</v>
      </c>
      <c r="TWB123" s="132"/>
      <c r="TWC123" s="132"/>
      <c r="TWD123" s="133"/>
      <c r="TWE123" s="134" t="s">
        <v>48</v>
      </c>
      <c r="TWF123" s="132"/>
      <c r="TWG123" s="132"/>
      <c r="TWH123" s="133"/>
      <c r="TWI123" s="134" t="s">
        <v>48</v>
      </c>
      <c r="TWJ123" s="132"/>
      <c r="TWK123" s="132"/>
      <c r="TWL123" s="133"/>
      <c r="TWM123" s="134" t="s">
        <v>48</v>
      </c>
      <c r="TWN123" s="132"/>
      <c r="TWO123" s="132"/>
      <c r="TWP123" s="133"/>
      <c r="TWQ123" s="134" t="s">
        <v>48</v>
      </c>
      <c r="TWR123" s="132"/>
      <c r="TWS123" s="132"/>
      <c r="TWT123" s="133"/>
      <c r="TWU123" s="134" t="s">
        <v>48</v>
      </c>
      <c r="TWV123" s="132"/>
      <c r="TWW123" s="132"/>
      <c r="TWX123" s="133"/>
      <c r="TWY123" s="134" t="s">
        <v>48</v>
      </c>
      <c r="TWZ123" s="132"/>
      <c r="TXA123" s="132"/>
      <c r="TXB123" s="133"/>
      <c r="TXC123" s="134" t="s">
        <v>48</v>
      </c>
      <c r="TXD123" s="132"/>
      <c r="TXE123" s="132"/>
      <c r="TXF123" s="133"/>
      <c r="TXG123" s="134" t="s">
        <v>48</v>
      </c>
      <c r="TXH123" s="132"/>
      <c r="TXI123" s="132"/>
      <c r="TXJ123" s="133"/>
      <c r="TXK123" s="134" t="s">
        <v>48</v>
      </c>
      <c r="TXL123" s="132"/>
      <c r="TXM123" s="132"/>
      <c r="TXN123" s="133"/>
      <c r="TXO123" s="134" t="s">
        <v>48</v>
      </c>
      <c r="TXP123" s="132"/>
      <c r="TXQ123" s="132"/>
      <c r="TXR123" s="133"/>
      <c r="TXS123" s="134" t="s">
        <v>48</v>
      </c>
      <c r="TXT123" s="132"/>
      <c r="TXU123" s="132"/>
      <c r="TXV123" s="133"/>
      <c r="TXW123" s="134" t="s">
        <v>48</v>
      </c>
      <c r="TXX123" s="132"/>
      <c r="TXY123" s="132"/>
      <c r="TXZ123" s="133"/>
      <c r="TYA123" s="134" t="s">
        <v>48</v>
      </c>
      <c r="TYB123" s="132"/>
      <c r="TYC123" s="132"/>
      <c r="TYD123" s="133"/>
      <c r="TYE123" s="134" t="s">
        <v>48</v>
      </c>
      <c r="TYF123" s="132"/>
      <c r="TYG123" s="132"/>
      <c r="TYH123" s="133"/>
      <c r="TYI123" s="134" t="s">
        <v>48</v>
      </c>
      <c r="TYJ123" s="132"/>
      <c r="TYK123" s="132"/>
      <c r="TYL123" s="133"/>
      <c r="TYM123" s="134" t="s">
        <v>48</v>
      </c>
      <c r="TYN123" s="132"/>
      <c r="TYO123" s="132"/>
      <c r="TYP123" s="133"/>
      <c r="TYQ123" s="134" t="s">
        <v>48</v>
      </c>
      <c r="TYR123" s="132"/>
      <c r="TYS123" s="132"/>
      <c r="TYT123" s="133"/>
      <c r="TYU123" s="134" t="s">
        <v>48</v>
      </c>
      <c r="TYV123" s="132"/>
      <c r="TYW123" s="132"/>
      <c r="TYX123" s="133"/>
      <c r="TYY123" s="134" t="s">
        <v>48</v>
      </c>
      <c r="TYZ123" s="132"/>
      <c r="TZA123" s="132"/>
      <c r="TZB123" s="133"/>
      <c r="TZC123" s="134" t="s">
        <v>48</v>
      </c>
      <c r="TZD123" s="132"/>
      <c r="TZE123" s="132"/>
      <c r="TZF123" s="133"/>
      <c r="TZG123" s="134" t="s">
        <v>48</v>
      </c>
      <c r="TZH123" s="132"/>
      <c r="TZI123" s="132"/>
      <c r="TZJ123" s="133"/>
      <c r="TZK123" s="134" t="s">
        <v>48</v>
      </c>
      <c r="TZL123" s="132"/>
      <c r="TZM123" s="132"/>
      <c r="TZN123" s="133"/>
      <c r="TZO123" s="134" t="s">
        <v>48</v>
      </c>
      <c r="TZP123" s="132"/>
      <c r="TZQ123" s="132"/>
      <c r="TZR123" s="133"/>
      <c r="TZS123" s="134" t="s">
        <v>48</v>
      </c>
      <c r="TZT123" s="132"/>
      <c r="TZU123" s="132"/>
      <c r="TZV123" s="133"/>
      <c r="TZW123" s="134" t="s">
        <v>48</v>
      </c>
      <c r="TZX123" s="132"/>
      <c r="TZY123" s="132"/>
      <c r="TZZ123" s="133"/>
      <c r="UAA123" s="134" t="s">
        <v>48</v>
      </c>
      <c r="UAB123" s="132"/>
      <c r="UAC123" s="132"/>
      <c r="UAD123" s="133"/>
      <c r="UAE123" s="134" t="s">
        <v>48</v>
      </c>
      <c r="UAF123" s="132"/>
      <c r="UAG123" s="132"/>
      <c r="UAH123" s="133"/>
      <c r="UAI123" s="134" t="s">
        <v>48</v>
      </c>
      <c r="UAJ123" s="132"/>
      <c r="UAK123" s="132"/>
      <c r="UAL123" s="133"/>
      <c r="UAM123" s="134" t="s">
        <v>48</v>
      </c>
      <c r="UAN123" s="132"/>
      <c r="UAO123" s="132"/>
      <c r="UAP123" s="133"/>
      <c r="UAQ123" s="134" t="s">
        <v>48</v>
      </c>
      <c r="UAR123" s="132"/>
      <c r="UAS123" s="132"/>
      <c r="UAT123" s="133"/>
      <c r="UAU123" s="134" t="s">
        <v>48</v>
      </c>
      <c r="UAV123" s="132"/>
      <c r="UAW123" s="132"/>
      <c r="UAX123" s="133"/>
      <c r="UAY123" s="134" t="s">
        <v>48</v>
      </c>
      <c r="UAZ123" s="132"/>
      <c r="UBA123" s="132"/>
      <c r="UBB123" s="133"/>
      <c r="UBC123" s="134" t="s">
        <v>48</v>
      </c>
      <c r="UBD123" s="132"/>
      <c r="UBE123" s="132"/>
      <c r="UBF123" s="133"/>
      <c r="UBG123" s="134" t="s">
        <v>48</v>
      </c>
      <c r="UBH123" s="132"/>
      <c r="UBI123" s="132"/>
      <c r="UBJ123" s="133"/>
      <c r="UBK123" s="134" t="s">
        <v>48</v>
      </c>
      <c r="UBL123" s="132"/>
      <c r="UBM123" s="132"/>
      <c r="UBN123" s="133"/>
      <c r="UBO123" s="134" t="s">
        <v>48</v>
      </c>
      <c r="UBP123" s="132"/>
      <c r="UBQ123" s="132"/>
      <c r="UBR123" s="133"/>
      <c r="UBS123" s="134" t="s">
        <v>48</v>
      </c>
      <c r="UBT123" s="132"/>
      <c r="UBU123" s="132"/>
      <c r="UBV123" s="133"/>
      <c r="UBW123" s="134" t="s">
        <v>48</v>
      </c>
      <c r="UBX123" s="132"/>
      <c r="UBY123" s="132"/>
      <c r="UBZ123" s="133"/>
      <c r="UCA123" s="134" t="s">
        <v>48</v>
      </c>
      <c r="UCB123" s="132"/>
      <c r="UCC123" s="132"/>
      <c r="UCD123" s="133"/>
      <c r="UCE123" s="134" t="s">
        <v>48</v>
      </c>
      <c r="UCF123" s="132"/>
      <c r="UCG123" s="132"/>
      <c r="UCH123" s="133"/>
      <c r="UCI123" s="134" t="s">
        <v>48</v>
      </c>
      <c r="UCJ123" s="132"/>
      <c r="UCK123" s="132"/>
      <c r="UCL123" s="133"/>
      <c r="UCM123" s="134" t="s">
        <v>48</v>
      </c>
      <c r="UCN123" s="132"/>
      <c r="UCO123" s="132"/>
      <c r="UCP123" s="133"/>
      <c r="UCQ123" s="134" t="s">
        <v>48</v>
      </c>
      <c r="UCR123" s="132"/>
      <c r="UCS123" s="132"/>
      <c r="UCT123" s="133"/>
      <c r="UCU123" s="134" t="s">
        <v>48</v>
      </c>
      <c r="UCV123" s="132"/>
      <c r="UCW123" s="132"/>
      <c r="UCX123" s="133"/>
      <c r="UCY123" s="134" t="s">
        <v>48</v>
      </c>
      <c r="UCZ123" s="132"/>
      <c r="UDA123" s="132"/>
      <c r="UDB123" s="133"/>
      <c r="UDC123" s="134" t="s">
        <v>48</v>
      </c>
      <c r="UDD123" s="132"/>
      <c r="UDE123" s="132"/>
      <c r="UDF123" s="133"/>
      <c r="UDG123" s="134" t="s">
        <v>48</v>
      </c>
      <c r="UDH123" s="132"/>
      <c r="UDI123" s="132"/>
      <c r="UDJ123" s="133"/>
      <c r="UDK123" s="134" t="s">
        <v>48</v>
      </c>
      <c r="UDL123" s="132"/>
      <c r="UDM123" s="132"/>
      <c r="UDN123" s="133"/>
      <c r="UDO123" s="134" t="s">
        <v>48</v>
      </c>
      <c r="UDP123" s="132"/>
      <c r="UDQ123" s="132"/>
      <c r="UDR123" s="133"/>
      <c r="UDS123" s="134" t="s">
        <v>48</v>
      </c>
      <c r="UDT123" s="132"/>
      <c r="UDU123" s="132"/>
      <c r="UDV123" s="133"/>
      <c r="UDW123" s="134" t="s">
        <v>48</v>
      </c>
      <c r="UDX123" s="132"/>
      <c r="UDY123" s="132"/>
      <c r="UDZ123" s="133"/>
      <c r="UEA123" s="134" t="s">
        <v>48</v>
      </c>
      <c r="UEB123" s="132"/>
      <c r="UEC123" s="132"/>
      <c r="UED123" s="133"/>
      <c r="UEE123" s="134" t="s">
        <v>48</v>
      </c>
      <c r="UEF123" s="132"/>
      <c r="UEG123" s="132"/>
      <c r="UEH123" s="133"/>
      <c r="UEI123" s="134" t="s">
        <v>48</v>
      </c>
      <c r="UEJ123" s="132"/>
      <c r="UEK123" s="132"/>
      <c r="UEL123" s="133"/>
      <c r="UEM123" s="134" t="s">
        <v>48</v>
      </c>
      <c r="UEN123" s="132"/>
      <c r="UEO123" s="132"/>
      <c r="UEP123" s="133"/>
      <c r="UEQ123" s="134" t="s">
        <v>48</v>
      </c>
      <c r="UER123" s="132"/>
      <c r="UES123" s="132"/>
      <c r="UET123" s="133"/>
      <c r="UEU123" s="134" t="s">
        <v>48</v>
      </c>
      <c r="UEV123" s="132"/>
      <c r="UEW123" s="132"/>
      <c r="UEX123" s="133"/>
      <c r="UEY123" s="134" t="s">
        <v>48</v>
      </c>
      <c r="UEZ123" s="132"/>
      <c r="UFA123" s="132"/>
      <c r="UFB123" s="133"/>
      <c r="UFC123" s="134" t="s">
        <v>48</v>
      </c>
      <c r="UFD123" s="132"/>
      <c r="UFE123" s="132"/>
      <c r="UFF123" s="133"/>
      <c r="UFG123" s="134" t="s">
        <v>48</v>
      </c>
      <c r="UFH123" s="132"/>
      <c r="UFI123" s="132"/>
      <c r="UFJ123" s="133"/>
      <c r="UFK123" s="134" t="s">
        <v>48</v>
      </c>
      <c r="UFL123" s="132"/>
      <c r="UFM123" s="132"/>
      <c r="UFN123" s="133"/>
      <c r="UFO123" s="134" t="s">
        <v>48</v>
      </c>
      <c r="UFP123" s="132"/>
      <c r="UFQ123" s="132"/>
      <c r="UFR123" s="133"/>
      <c r="UFS123" s="134" t="s">
        <v>48</v>
      </c>
      <c r="UFT123" s="132"/>
      <c r="UFU123" s="132"/>
      <c r="UFV123" s="133"/>
      <c r="UFW123" s="134" t="s">
        <v>48</v>
      </c>
      <c r="UFX123" s="132"/>
      <c r="UFY123" s="132"/>
      <c r="UFZ123" s="133"/>
      <c r="UGA123" s="134" t="s">
        <v>48</v>
      </c>
      <c r="UGB123" s="132"/>
      <c r="UGC123" s="132"/>
      <c r="UGD123" s="133"/>
      <c r="UGE123" s="134" t="s">
        <v>48</v>
      </c>
      <c r="UGF123" s="132"/>
      <c r="UGG123" s="132"/>
      <c r="UGH123" s="133"/>
      <c r="UGI123" s="134" t="s">
        <v>48</v>
      </c>
      <c r="UGJ123" s="132"/>
      <c r="UGK123" s="132"/>
      <c r="UGL123" s="133"/>
      <c r="UGM123" s="134" t="s">
        <v>48</v>
      </c>
      <c r="UGN123" s="132"/>
      <c r="UGO123" s="132"/>
      <c r="UGP123" s="133"/>
      <c r="UGQ123" s="134" t="s">
        <v>48</v>
      </c>
      <c r="UGR123" s="132"/>
      <c r="UGS123" s="132"/>
      <c r="UGT123" s="133"/>
      <c r="UGU123" s="134" t="s">
        <v>48</v>
      </c>
      <c r="UGV123" s="132"/>
      <c r="UGW123" s="132"/>
      <c r="UGX123" s="133"/>
      <c r="UGY123" s="134" t="s">
        <v>48</v>
      </c>
      <c r="UGZ123" s="132"/>
      <c r="UHA123" s="132"/>
      <c r="UHB123" s="133"/>
      <c r="UHC123" s="134" t="s">
        <v>48</v>
      </c>
      <c r="UHD123" s="132"/>
      <c r="UHE123" s="132"/>
      <c r="UHF123" s="133"/>
      <c r="UHG123" s="134" t="s">
        <v>48</v>
      </c>
      <c r="UHH123" s="132"/>
      <c r="UHI123" s="132"/>
      <c r="UHJ123" s="133"/>
      <c r="UHK123" s="134" t="s">
        <v>48</v>
      </c>
      <c r="UHL123" s="132"/>
      <c r="UHM123" s="132"/>
      <c r="UHN123" s="133"/>
      <c r="UHO123" s="134" t="s">
        <v>48</v>
      </c>
      <c r="UHP123" s="132"/>
      <c r="UHQ123" s="132"/>
      <c r="UHR123" s="133"/>
      <c r="UHS123" s="134" t="s">
        <v>48</v>
      </c>
      <c r="UHT123" s="132"/>
      <c r="UHU123" s="132"/>
      <c r="UHV123" s="133"/>
      <c r="UHW123" s="134" t="s">
        <v>48</v>
      </c>
      <c r="UHX123" s="132"/>
      <c r="UHY123" s="132"/>
      <c r="UHZ123" s="133"/>
      <c r="UIA123" s="134" t="s">
        <v>48</v>
      </c>
      <c r="UIB123" s="132"/>
      <c r="UIC123" s="132"/>
      <c r="UID123" s="133"/>
      <c r="UIE123" s="134" t="s">
        <v>48</v>
      </c>
      <c r="UIF123" s="132"/>
      <c r="UIG123" s="132"/>
      <c r="UIH123" s="133"/>
      <c r="UII123" s="134" t="s">
        <v>48</v>
      </c>
      <c r="UIJ123" s="132"/>
      <c r="UIK123" s="132"/>
      <c r="UIL123" s="133"/>
      <c r="UIM123" s="134" t="s">
        <v>48</v>
      </c>
      <c r="UIN123" s="132"/>
      <c r="UIO123" s="132"/>
      <c r="UIP123" s="133"/>
      <c r="UIQ123" s="134" t="s">
        <v>48</v>
      </c>
      <c r="UIR123" s="132"/>
      <c r="UIS123" s="132"/>
      <c r="UIT123" s="133"/>
      <c r="UIU123" s="134" t="s">
        <v>48</v>
      </c>
      <c r="UIV123" s="132"/>
      <c r="UIW123" s="132"/>
      <c r="UIX123" s="133"/>
      <c r="UIY123" s="134" t="s">
        <v>48</v>
      </c>
      <c r="UIZ123" s="132"/>
      <c r="UJA123" s="132"/>
      <c r="UJB123" s="133"/>
      <c r="UJC123" s="134" t="s">
        <v>48</v>
      </c>
      <c r="UJD123" s="132"/>
      <c r="UJE123" s="132"/>
      <c r="UJF123" s="133"/>
      <c r="UJG123" s="134" t="s">
        <v>48</v>
      </c>
      <c r="UJH123" s="132"/>
      <c r="UJI123" s="132"/>
      <c r="UJJ123" s="133"/>
      <c r="UJK123" s="134" t="s">
        <v>48</v>
      </c>
      <c r="UJL123" s="132"/>
      <c r="UJM123" s="132"/>
      <c r="UJN123" s="133"/>
      <c r="UJO123" s="134" t="s">
        <v>48</v>
      </c>
      <c r="UJP123" s="132"/>
      <c r="UJQ123" s="132"/>
      <c r="UJR123" s="133"/>
      <c r="UJS123" s="134" t="s">
        <v>48</v>
      </c>
      <c r="UJT123" s="132"/>
      <c r="UJU123" s="132"/>
      <c r="UJV123" s="133"/>
      <c r="UJW123" s="134" t="s">
        <v>48</v>
      </c>
      <c r="UJX123" s="132"/>
      <c r="UJY123" s="132"/>
      <c r="UJZ123" s="133"/>
      <c r="UKA123" s="134" t="s">
        <v>48</v>
      </c>
      <c r="UKB123" s="132"/>
      <c r="UKC123" s="132"/>
      <c r="UKD123" s="133"/>
      <c r="UKE123" s="134" t="s">
        <v>48</v>
      </c>
      <c r="UKF123" s="132"/>
      <c r="UKG123" s="132"/>
      <c r="UKH123" s="133"/>
      <c r="UKI123" s="134" t="s">
        <v>48</v>
      </c>
      <c r="UKJ123" s="132"/>
      <c r="UKK123" s="132"/>
      <c r="UKL123" s="133"/>
      <c r="UKM123" s="134" t="s">
        <v>48</v>
      </c>
      <c r="UKN123" s="132"/>
      <c r="UKO123" s="132"/>
      <c r="UKP123" s="133"/>
      <c r="UKQ123" s="134" t="s">
        <v>48</v>
      </c>
      <c r="UKR123" s="132"/>
      <c r="UKS123" s="132"/>
      <c r="UKT123" s="133"/>
      <c r="UKU123" s="134" t="s">
        <v>48</v>
      </c>
      <c r="UKV123" s="132"/>
      <c r="UKW123" s="132"/>
      <c r="UKX123" s="133"/>
      <c r="UKY123" s="134" t="s">
        <v>48</v>
      </c>
      <c r="UKZ123" s="132"/>
      <c r="ULA123" s="132"/>
      <c r="ULB123" s="133"/>
      <c r="ULC123" s="134" t="s">
        <v>48</v>
      </c>
      <c r="ULD123" s="132"/>
      <c r="ULE123" s="132"/>
      <c r="ULF123" s="133"/>
      <c r="ULG123" s="134" t="s">
        <v>48</v>
      </c>
      <c r="ULH123" s="132"/>
      <c r="ULI123" s="132"/>
      <c r="ULJ123" s="133"/>
      <c r="ULK123" s="134" t="s">
        <v>48</v>
      </c>
      <c r="ULL123" s="132"/>
      <c r="ULM123" s="132"/>
      <c r="ULN123" s="133"/>
      <c r="ULO123" s="134" t="s">
        <v>48</v>
      </c>
      <c r="ULP123" s="132"/>
      <c r="ULQ123" s="132"/>
      <c r="ULR123" s="133"/>
      <c r="ULS123" s="134" t="s">
        <v>48</v>
      </c>
      <c r="ULT123" s="132"/>
      <c r="ULU123" s="132"/>
      <c r="ULV123" s="133"/>
      <c r="ULW123" s="134" t="s">
        <v>48</v>
      </c>
      <c r="ULX123" s="132"/>
      <c r="ULY123" s="132"/>
      <c r="ULZ123" s="133"/>
      <c r="UMA123" s="134" t="s">
        <v>48</v>
      </c>
      <c r="UMB123" s="132"/>
      <c r="UMC123" s="132"/>
      <c r="UMD123" s="133"/>
      <c r="UME123" s="134" t="s">
        <v>48</v>
      </c>
      <c r="UMF123" s="132"/>
      <c r="UMG123" s="132"/>
      <c r="UMH123" s="133"/>
      <c r="UMI123" s="134" t="s">
        <v>48</v>
      </c>
      <c r="UMJ123" s="132"/>
      <c r="UMK123" s="132"/>
      <c r="UML123" s="133"/>
      <c r="UMM123" s="134" t="s">
        <v>48</v>
      </c>
      <c r="UMN123" s="132"/>
      <c r="UMO123" s="132"/>
      <c r="UMP123" s="133"/>
      <c r="UMQ123" s="134" t="s">
        <v>48</v>
      </c>
      <c r="UMR123" s="132"/>
      <c r="UMS123" s="132"/>
      <c r="UMT123" s="133"/>
      <c r="UMU123" s="134" t="s">
        <v>48</v>
      </c>
      <c r="UMV123" s="132"/>
      <c r="UMW123" s="132"/>
      <c r="UMX123" s="133"/>
      <c r="UMY123" s="134" t="s">
        <v>48</v>
      </c>
      <c r="UMZ123" s="132"/>
      <c r="UNA123" s="132"/>
      <c r="UNB123" s="133"/>
      <c r="UNC123" s="134" t="s">
        <v>48</v>
      </c>
      <c r="UND123" s="132"/>
      <c r="UNE123" s="132"/>
      <c r="UNF123" s="133"/>
      <c r="UNG123" s="134" t="s">
        <v>48</v>
      </c>
      <c r="UNH123" s="132"/>
      <c r="UNI123" s="132"/>
      <c r="UNJ123" s="133"/>
      <c r="UNK123" s="134" t="s">
        <v>48</v>
      </c>
      <c r="UNL123" s="132"/>
      <c r="UNM123" s="132"/>
      <c r="UNN123" s="133"/>
      <c r="UNO123" s="134" t="s">
        <v>48</v>
      </c>
      <c r="UNP123" s="132"/>
      <c r="UNQ123" s="132"/>
      <c r="UNR123" s="133"/>
      <c r="UNS123" s="134" t="s">
        <v>48</v>
      </c>
      <c r="UNT123" s="132"/>
      <c r="UNU123" s="132"/>
      <c r="UNV123" s="133"/>
      <c r="UNW123" s="134" t="s">
        <v>48</v>
      </c>
      <c r="UNX123" s="132"/>
      <c r="UNY123" s="132"/>
      <c r="UNZ123" s="133"/>
      <c r="UOA123" s="134" t="s">
        <v>48</v>
      </c>
      <c r="UOB123" s="132"/>
      <c r="UOC123" s="132"/>
      <c r="UOD123" s="133"/>
      <c r="UOE123" s="134" t="s">
        <v>48</v>
      </c>
      <c r="UOF123" s="132"/>
      <c r="UOG123" s="132"/>
      <c r="UOH123" s="133"/>
      <c r="UOI123" s="134" t="s">
        <v>48</v>
      </c>
      <c r="UOJ123" s="132"/>
      <c r="UOK123" s="132"/>
      <c r="UOL123" s="133"/>
      <c r="UOM123" s="134" t="s">
        <v>48</v>
      </c>
      <c r="UON123" s="132"/>
      <c r="UOO123" s="132"/>
      <c r="UOP123" s="133"/>
      <c r="UOQ123" s="134" t="s">
        <v>48</v>
      </c>
      <c r="UOR123" s="132"/>
      <c r="UOS123" s="132"/>
      <c r="UOT123" s="133"/>
      <c r="UOU123" s="134" t="s">
        <v>48</v>
      </c>
      <c r="UOV123" s="132"/>
      <c r="UOW123" s="132"/>
      <c r="UOX123" s="133"/>
      <c r="UOY123" s="134" t="s">
        <v>48</v>
      </c>
      <c r="UOZ123" s="132"/>
      <c r="UPA123" s="132"/>
      <c r="UPB123" s="133"/>
      <c r="UPC123" s="134" t="s">
        <v>48</v>
      </c>
      <c r="UPD123" s="132"/>
      <c r="UPE123" s="132"/>
      <c r="UPF123" s="133"/>
      <c r="UPG123" s="134" t="s">
        <v>48</v>
      </c>
      <c r="UPH123" s="132"/>
      <c r="UPI123" s="132"/>
      <c r="UPJ123" s="133"/>
      <c r="UPK123" s="134" t="s">
        <v>48</v>
      </c>
      <c r="UPL123" s="132"/>
      <c r="UPM123" s="132"/>
      <c r="UPN123" s="133"/>
      <c r="UPO123" s="134" t="s">
        <v>48</v>
      </c>
      <c r="UPP123" s="132"/>
      <c r="UPQ123" s="132"/>
      <c r="UPR123" s="133"/>
      <c r="UPS123" s="134" t="s">
        <v>48</v>
      </c>
      <c r="UPT123" s="132"/>
      <c r="UPU123" s="132"/>
      <c r="UPV123" s="133"/>
      <c r="UPW123" s="134" t="s">
        <v>48</v>
      </c>
      <c r="UPX123" s="132"/>
      <c r="UPY123" s="132"/>
      <c r="UPZ123" s="133"/>
      <c r="UQA123" s="134" t="s">
        <v>48</v>
      </c>
      <c r="UQB123" s="132"/>
      <c r="UQC123" s="132"/>
      <c r="UQD123" s="133"/>
      <c r="UQE123" s="134" t="s">
        <v>48</v>
      </c>
      <c r="UQF123" s="132"/>
      <c r="UQG123" s="132"/>
      <c r="UQH123" s="133"/>
      <c r="UQI123" s="134" t="s">
        <v>48</v>
      </c>
      <c r="UQJ123" s="132"/>
      <c r="UQK123" s="132"/>
      <c r="UQL123" s="133"/>
      <c r="UQM123" s="134" t="s">
        <v>48</v>
      </c>
      <c r="UQN123" s="132"/>
      <c r="UQO123" s="132"/>
      <c r="UQP123" s="133"/>
      <c r="UQQ123" s="134" t="s">
        <v>48</v>
      </c>
      <c r="UQR123" s="132"/>
      <c r="UQS123" s="132"/>
      <c r="UQT123" s="133"/>
      <c r="UQU123" s="134" t="s">
        <v>48</v>
      </c>
      <c r="UQV123" s="132"/>
      <c r="UQW123" s="132"/>
      <c r="UQX123" s="133"/>
      <c r="UQY123" s="134" t="s">
        <v>48</v>
      </c>
      <c r="UQZ123" s="132"/>
      <c r="URA123" s="132"/>
      <c r="URB123" s="133"/>
      <c r="URC123" s="134" t="s">
        <v>48</v>
      </c>
      <c r="URD123" s="132"/>
      <c r="URE123" s="132"/>
      <c r="URF123" s="133"/>
      <c r="URG123" s="134" t="s">
        <v>48</v>
      </c>
      <c r="URH123" s="132"/>
      <c r="URI123" s="132"/>
      <c r="URJ123" s="133"/>
      <c r="URK123" s="134" t="s">
        <v>48</v>
      </c>
      <c r="URL123" s="132"/>
      <c r="URM123" s="132"/>
      <c r="URN123" s="133"/>
      <c r="URO123" s="134" t="s">
        <v>48</v>
      </c>
      <c r="URP123" s="132"/>
      <c r="URQ123" s="132"/>
      <c r="URR123" s="133"/>
      <c r="URS123" s="134" t="s">
        <v>48</v>
      </c>
      <c r="URT123" s="132"/>
      <c r="URU123" s="132"/>
      <c r="URV123" s="133"/>
      <c r="URW123" s="134" t="s">
        <v>48</v>
      </c>
      <c r="URX123" s="132"/>
      <c r="URY123" s="132"/>
      <c r="URZ123" s="133"/>
      <c r="USA123" s="134" t="s">
        <v>48</v>
      </c>
      <c r="USB123" s="132"/>
      <c r="USC123" s="132"/>
      <c r="USD123" s="133"/>
      <c r="USE123" s="134" t="s">
        <v>48</v>
      </c>
      <c r="USF123" s="132"/>
      <c r="USG123" s="132"/>
      <c r="USH123" s="133"/>
      <c r="USI123" s="134" t="s">
        <v>48</v>
      </c>
      <c r="USJ123" s="132"/>
      <c r="USK123" s="132"/>
      <c r="USL123" s="133"/>
      <c r="USM123" s="134" t="s">
        <v>48</v>
      </c>
      <c r="USN123" s="132"/>
      <c r="USO123" s="132"/>
      <c r="USP123" s="133"/>
      <c r="USQ123" s="134" t="s">
        <v>48</v>
      </c>
      <c r="USR123" s="132"/>
      <c r="USS123" s="132"/>
      <c r="UST123" s="133"/>
      <c r="USU123" s="134" t="s">
        <v>48</v>
      </c>
      <c r="USV123" s="132"/>
      <c r="USW123" s="132"/>
      <c r="USX123" s="133"/>
      <c r="USY123" s="134" t="s">
        <v>48</v>
      </c>
      <c r="USZ123" s="132"/>
      <c r="UTA123" s="132"/>
      <c r="UTB123" s="133"/>
      <c r="UTC123" s="134" t="s">
        <v>48</v>
      </c>
      <c r="UTD123" s="132"/>
      <c r="UTE123" s="132"/>
      <c r="UTF123" s="133"/>
      <c r="UTG123" s="134" t="s">
        <v>48</v>
      </c>
      <c r="UTH123" s="132"/>
      <c r="UTI123" s="132"/>
      <c r="UTJ123" s="133"/>
      <c r="UTK123" s="134" t="s">
        <v>48</v>
      </c>
      <c r="UTL123" s="132"/>
      <c r="UTM123" s="132"/>
      <c r="UTN123" s="133"/>
      <c r="UTO123" s="134" t="s">
        <v>48</v>
      </c>
      <c r="UTP123" s="132"/>
      <c r="UTQ123" s="132"/>
      <c r="UTR123" s="133"/>
      <c r="UTS123" s="134" t="s">
        <v>48</v>
      </c>
      <c r="UTT123" s="132"/>
      <c r="UTU123" s="132"/>
      <c r="UTV123" s="133"/>
      <c r="UTW123" s="134" t="s">
        <v>48</v>
      </c>
      <c r="UTX123" s="132"/>
      <c r="UTY123" s="132"/>
      <c r="UTZ123" s="133"/>
      <c r="UUA123" s="134" t="s">
        <v>48</v>
      </c>
      <c r="UUB123" s="132"/>
      <c r="UUC123" s="132"/>
      <c r="UUD123" s="133"/>
      <c r="UUE123" s="134" t="s">
        <v>48</v>
      </c>
      <c r="UUF123" s="132"/>
      <c r="UUG123" s="132"/>
      <c r="UUH123" s="133"/>
      <c r="UUI123" s="134" t="s">
        <v>48</v>
      </c>
      <c r="UUJ123" s="132"/>
      <c r="UUK123" s="132"/>
      <c r="UUL123" s="133"/>
      <c r="UUM123" s="134" t="s">
        <v>48</v>
      </c>
      <c r="UUN123" s="132"/>
      <c r="UUO123" s="132"/>
      <c r="UUP123" s="133"/>
      <c r="UUQ123" s="134" t="s">
        <v>48</v>
      </c>
      <c r="UUR123" s="132"/>
      <c r="UUS123" s="132"/>
      <c r="UUT123" s="133"/>
      <c r="UUU123" s="134" t="s">
        <v>48</v>
      </c>
      <c r="UUV123" s="132"/>
      <c r="UUW123" s="132"/>
      <c r="UUX123" s="133"/>
      <c r="UUY123" s="134" t="s">
        <v>48</v>
      </c>
      <c r="UUZ123" s="132"/>
      <c r="UVA123" s="132"/>
      <c r="UVB123" s="133"/>
      <c r="UVC123" s="134" t="s">
        <v>48</v>
      </c>
      <c r="UVD123" s="132"/>
      <c r="UVE123" s="132"/>
      <c r="UVF123" s="133"/>
      <c r="UVG123" s="134" t="s">
        <v>48</v>
      </c>
      <c r="UVH123" s="132"/>
      <c r="UVI123" s="132"/>
      <c r="UVJ123" s="133"/>
      <c r="UVK123" s="134" t="s">
        <v>48</v>
      </c>
      <c r="UVL123" s="132"/>
      <c r="UVM123" s="132"/>
      <c r="UVN123" s="133"/>
      <c r="UVO123" s="134" t="s">
        <v>48</v>
      </c>
      <c r="UVP123" s="132"/>
      <c r="UVQ123" s="132"/>
      <c r="UVR123" s="133"/>
      <c r="UVS123" s="134" t="s">
        <v>48</v>
      </c>
      <c r="UVT123" s="132"/>
      <c r="UVU123" s="132"/>
      <c r="UVV123" s="133"/>
      <c r="UVW123" s="134" t="s">
        <v>48</v>
      </c>
      <c r="UVX123" s="132"/>
      <c r="UVY123" s="132"/>
      <c r="UVZ123" s="133"/>
      <c r="UWA123" s="134" t="s">
        <v>48</v>
      </c>
      <c r="UWB123" s="132"/>
      <c r="UWC123" s="132"/>
      <c r="UWD123" s="133"/>
      <c r="UWE123" s="134" t="s">
        <v>48</v>
      </c>
      <c r="UWF123" s="132"/>
      <c r="UWG123" s="132"/>
      <c r="UWH123" s="133"/>
      <c r="UWI123" s="134" t="s">
        <v>48</v>
      </c>
      <c r="UWJ123" s="132"/>
      <c r="UWK123" s="132"/>
      <c r="UWL123" s="133"/>
      <c r="UWM123" s="134" t="s">
        <v>48</v>
      </c>
      <c r="UWN123" s="132"/>
      <c r="UWO123" s="132"/>
      <c r="UWP123" s="133"/>
      <c r="UWQ123" s="134" t="s">
        <v>48</v>
      </c>
      <c r="UWR123" s="132"/>
      <c r="UWS123" s="132"/>
      <c r="UWT123" s="133"/>
      <c r="UWU123" s="134" t="s">
        <v>48</v>
      </c>
      <c r="UWV123" s="132"/>
      <c r="UWW123" s="132"/>
      <c r="UWX123" s="133"/>
      <c r="UWY123" s="134" t="s">
        <v>48</v>
      </c>
      <c r="UWZ123" s="132"/>
      <c r="UXA123" s="132"/>
      <c r="UXB123" s="133"/>
      <c r="UXC123" s="134" t="s">
        <v>48</v>
      </c>
      <c r="UXD123" s="132"/>
      <c r="UXE123" s="132"/>
      <c r="UXF123" s="133"/>
      <c r="UXG123" s="134" t="s">
        <v>48</v>
      </c>
      <c r="UXH123" s="132"/>
      <c r="UXI123" s="132"/>
      <c r="UXJ123" s="133"/>
      <c r="UXK123" s="134" t="s">
        <v>48</v>
      </c>
      <c r="UXL123" s="132"/>
      <c r="UXM123" s="132"/>
      <c r="UXN123" s="133"/>
      <c r="UXO123" s="134" t="s">
        <v>48</v>
      </c>
      <c r="UXP123" s="132"/>
      <c r="UXQ123" s="132"/>
      <c r="UXR123" s="133"/>
      <c r="UXS123" s="134" t="s">
        <v>48</v>
      </c>
      <c r="UXT123" s="132"/>
      <c r="UXU123" s="132"/>
      <c r="UXV123" s="133"/>
      <c r="UXW123" s="134" t="s">
        <v>48</v>
      </c>
      <c r="UXX123" s="132"/>
      <c r="UXY123" s="132"/>
      <c r="UXZ123" s="133"/>
      <c r="UYA123" s="134" t="s">
        <v>48</v>
      </c>
      <c r="UYB123" s="132"/>
      <c r="UYC123" s="132"/>
      <c r="UYD123" s="133"/>
      <c r="UYE123" s="134" t="s">
        <v>48</v>
      </c>
      <c r="UYF123" s="132"/>
      <c r="UYG123" s="132"/>
      <c r="UYH123" s="133"/>
      <c r="UYI123" s="134" t="s">
        <v>48</v>
      </c>
      <c r="UYJ123" s="132"/>
      <c r="UYK123" s="132"/>
      <c r="UYL123" s="133"/>
      <c r="UYM123" s="134" t="s">
        <v>48</v>
      </c>
      <c r="UYN123" s="132"/>
      <c r="UYO123" s="132"/>
      <c r="UYP123" s="133"/>
      <c r="UYQ123" s="134" t="s">
        <v>48</v>
      </c>
      <c r="UYR123" s="132"/>
      <c r="UYS123" s="132"/>
      <c r="UYT123" s="133"/>
      <c r="UYU123" s="134" t="s">
        <v>48</v>
      </c>
      <c r="UYV123" s="132"/>
      <c r="UYW123" s="132"/>
      <c r="UYX123" s="133"/>
      <c r="UYY123" s="134" t="s">
        <v>48</v>
      </c>
      <c r="UYZ123" s="132"/>
      <c r="UZA123" s="132"/>
      <c r="UZB123" s="133"/>
      <c r="UZC123" s="134" t="s">
        <v>48</v>
      </c>
      <c r="UZD123" s="132"/>
      <c r="UZE123" s="132"/>
      <c r="UZF123" s="133"/>
      <c r="UZG123" s="134" t="s">
        <v>48</v>
      </c>
      <c r="UZH123" s="132"/>
      <c r="UZI123" s="132"/>
      <c r="UZJ123" s="133"/>
      <c r="UZK123" s="134" t="s">
        <v>48</v>
      </c>
      <c r="UZL123" s="132"/>
      <c r="UZM123" s="132"/>
      <c r="UZN123" s="133"/>
      <c r="UZO123" s="134" t="s">
        <v>48</v>
      </c>
      <c r="UZP123" s="132"/>
      <c r="UZQ123" s="132"/>
      <c r="UZR123" s="133"/>
      <c r="UZS123" s="134" t="s">
        <v>48</v>
      </c>
      <c r="UZT123" s="132"/>
      <c r="UZU123" s="132"/>
      <c r="UZV123" s="133"/>
      <c r="UZW123" s="134" t="s">
        <v>48</v>
      </c>
      <c r="UZX123" s="132"/>
      <c r="UZY123" s="132"/>
      <c r="UZZ123" s="133"/>
      <c r="VAA123" s="134" t="s">
        <v>48</v>
      </c>
      <c r="VAB123" s="132"/>
      <c r="VAC123" s="132"/>
      <c r="VAD123" s="133"/>
      <c r="VAE123" s="134" t="s">
        <v>48</v>
      </c>
      <c r="VAF123" s="132"/>
      <c r="VAG123" s="132"/>
      <c r="VAH123" s="133"/>
      <c r="VAI123" s="134" t="s">
        <v>48</v>
      </c>
      <c r="VAJ123" s="132"/>
      <c r="VAK123" s="132"/>
      <c r="VAL123" s="133"/>
      <c r="VAM123" s="134" t="s">
        <v>48</v>
      </c>
      <c r="VAN123" s="132"/>
      <c r="VAO123" s="132"/>
      <c r="VAP123" s="133"/>
      <c r="VAQ123" s="134" t="s">
        <v>48</v>
      </c>
      <c r="VAR123" s="132"/>
      <c r="VAS123" s="132"/>
      <c r="VAT123" s="133"/>
      <c r="VAU123" s="134" t="s">
        <v>48</v>
      </c>
      <c r="VAV123" s="132"/>
      <c r="VAW123" s="132"/>
      <c r="VAX123" s="133"/>
      <c r="VAY123" s="134" t="s">
        <v>48</v>
      </c>
      <c r="VAZ123" s="132"/>
      <c r="VBA123" s="132"/>
      <c r="VBB123" s="133"/>
      <c r="VBC123" s="134" t="s">
        <v>48</v>
      </c>
      <c r="VBD123" s="132"/>
      <c r="VBE123" s="132"/>
      <c r="VBF123" s="133"/>
      <c r="VBG123" s="134" t="s">
        <v>48</v>
      </c>
      <c r="VBH123" s="132"/>
      <c r="VBI123" s="132"/>
      <c r="VBJ123" s="133"/>
      <c r="VBK123" s="134" t="s">
        <v>48</v>
      </c>
      <c r="VBL123" s="132"/>
      <c r="VBM123" s="132"/>
      <c r="VBN123" s="133"/>
      <c r="VBO123" s="134" t="s">
        <v>48</v>
      </c>
      <c r="VBP123" s="132"/>
      <c r="VBQ123" s="132"/>
      <c r="VBR123" s="133"/>
      <c r="VBS123" s="134" t="s">
        <v>48</v>
      </c>
      <c r="VBT123" s="132"/>
      <c r="VBU123" s="132"/>
      <c r="VBV123" s="133"/>
      <c r="VBW123" s="134" t="s">
        <v>48</v>
      </c>
      <c r="VBX123" s="132"/>
      <c r="VBY123" s="132"/>
      <c r="VBZ123" s="133"/>
      <c r="VCA123" s="134" t="s">
        <v>48</v>
      </c>
      <c r="VCB123" s="132"/>
      <c r="VCC123" s="132"/>
      <c r="VCD123" s="133"/>
      <c r="VCE123" s="134" t="s">
        <v>48</v>
      </c>
      <c r="VCF123" s="132"/>
      <c r="VCG123" s="132"/>
      <c r="VCH123" s="133"/>
      <c r="VCI123" s="134" t="s">
        <v>48</v>
      </c>
      <c r="VCJ123" s="132"/>
      <c r="VCK123" s="132"/>
      <c r="VCL123" s="133"/>
      <c r="VCM123" s="134" t="s">
        <v>48</v>
      </c>
      <c r="VCN123" s="132"/>
      <c r="VCO123" s="132"/>
      <c r="VCP123" s="133"/>
      <c r="VCQ123" s="134" t="s">
        <v>48</v>
      </c>
      <c r="VCR123" s="132"/>
      <c r="VCS123" s="132"/>
      <c r="VCT123" s="133"/>
      <c r="VCU123" s="134" t="s">
        <v>48</v>
      </c>
      <c r="VCV123" s="132"/>
      <c r="VCW123" s="132"/>
      <c r="VCX123" s="133"/>
      <c r="VCY123" s="134" t="s">
        <v>48</v>
      </c>
      <c r="VCZ123" s="132"/>
      <c r="VDA123" s="132"/>
      <c r="VDB123" s="133"/>
      <c r="VDC123" s="134" t="s">
        <v>48</v>
      </c>
      <c r="VDD123" s="132"/>
      <c r="VDE123" s="132"/>
      <c r="VDF123" s="133"/>
      <c r="VDG123" s="134" t="s">
        <v>48</v>
      </c>
      <c r="VDH123" s="132"/>
      <c r="VDI123" s="132"/>
      <c r="VDJ123" s="133"/>
      <c r="VDK123" s="134" t="s">
        <v>48</v>
      </c>
      <c r="VDL123" s="132"/>
      <c r="VDM123" s="132"/>
      <c r="VDN123" s="133"/>
      <c r="VDO123" s="134" t="s">
        <v>48</v>
      </c>
      <c r="VDP123" s="132"/>
      <c r="VDQ123" s="132"/>
      <c r="VDR123" s="133"/>
      <c r="VDS123" s="134" t="s">
        <v>48</v>
      </c>
      <c r="VDT123" s="132"/>
      <c r="VDU123" s="132"/>
      <c r="VDV123" s="133"/>
      <c r="VDW123" s="134" t="s">
        <v>48</v>
      </c>
      <c r="VDX123" s="132"/>
      <c r="VDY123" s="132"/>
      <c r="VDZ123" s="133"/>
      <c r="VEA123" s="134" t="s">
        <v>48</v>
      </c>
      <c r="VEB123" s="132"/>
      <c r="VEC123" s="132"/>
      <c r="VED123" s="133"/>
      <c r="VEE123" s="134" t="s">
        <v>48</v>
      </c>
      <c r="VEF123" s="132"/>
      <c r="VEG123" s="132"/>
      <c r="VEH123" s="133"/>
      <c r="VEI123" s="134" t="s">
        <v>48</v>
      </c>
      <c r="VEJ123" s="132"/>
      <c r="VEK123" s="132"/>
      <c r="VEL123" s="133"/>
      <c r="VEM123" s="134" t="s">
        <v>48</v>
      </c>
      <c r="VEN123" s="132"/>
      <c r="VEO123" s="132"/>
      <c r="VEP123" s="133"/>
      <c r="VEQ123" s="134" t="s">
        <v>48</v>
      </c>
      <c r="VER123" s="132"/>
      <c r="VES123" s="132"/>
      <c r="VET123" s="133"/>
      <c r="VEU123" s="134" t="s">
        <v>48</v>
      </c>
      <c r="VEV123" s="132"/>
      <c r="VEW123" s="132"/>
      <c r="VEX123" s="133"/>
      <c r="VEY123" s="134" t="s">
        <v>48</v>
      </c>
      <c r="VEZ123" s="132"/>
      <c r="VFA123" s="132"/>
      <c r="VFB123" s="133"/>
      <c r="VFC123" s="134" t="s">
        <v>48</v>
      </c>
      <c r="VFD123" s="132"/>
      <c r="VFE123" s="132"/>
      <c r="VFF123" s="133"/>
      <c r="VFG123" s="134" t="s">
        <v>48</v>
      </c>
      <c r="VFH123" s="132"/>
      <c r="VFI123" s="132"/>
      <c r="VFJ123" s="133"/>
      <c r="VFK123" s="134" t="s">
        <v>48</v>
      </c>
      <c r="VFL123" s="132"/>
      <c r="VFM123" s="132"/>
      <c r="VFN123" s="133"/>
      <c r="VFO123" s="134" t="s">
        <v>48</v>
      </c>
      <c r="VFP123" s="132"/>
      <c r="VFQ123" s="132"/>
      <c r="VFR123" s="133"/>
      <c r="VFS123" s="134" t="s">
        <v>48</v>
      </c>
      <c r="VFT123" s="132"/>
      <c r="VFU123" s="132"/>
      <c r="VFV123" s="133"/>
      <c r="VFW123" s="134" t="s">
        <v>48</v>
      </c>
      <c r="VFX123" s="132"/>
      <c r="VFY123" s="132"/>
      <c r="VFZ123" s="133"/>
      <c r="VGA123" s="134" t="s">
        <v>48</v>
      </c>
      <c r="VGB123" s="132"/>
      <c r="VGC123" s="132"/>
      <c r="VGD123" s="133"/>
      <c r="VGE123" s="134" t="s">
        <v>48</v>
      </c>
      <c r="VGF123" s="132"/>
      <c r="VGG123" s="132"/>
      <c r="VGH123" s="133"/>
      <c r="VGI123" s="134" t="s">
        <v>48</v>
      </c>
      <c r="VGJ123" s="132"/>
      <c r="VGK123" s="132"/>
      <c r="VGL123" s="133"/>
      <c r="VGM123" s="134" t="s">
        <v>48</v>
      </c>
      <c r="VGN123" s="132"/>
      <c r="VGO123" s="132"/>
      <c r="VGP123" s="133"/>
      <c r="VGQ123" s="134" t="s">
        <v>48</v>
      </c>
      <c r="VGR123" s="132"/>
      <c r="VGS123" s="132"/>
      <c r="VGT123" s="133"/>
      <c r="VGU123" s="134" t="s">
        <v>48</v>
      </c>
      <c r="VGV123" s="132"/>
      <c r="VGW123" s="132"/>
      <c r="VGX123" s="133"/>
      <c r="VGY123" s="134" t="s">
        <v>48</v>
      </c>
      <c r="VGZ123" s="132"/>
      <c r="VHA123" s="132"/>
      <c r="VHB123" s="133"/>
      <c r="VHC123" s="134" t="s">
        <v>48</v>
      </c>
      <c r="VHD123" s="132"/>
      <c r="VHE123" s="132"/>
      <c r="VHF123" s="133"/>
      <c r="VHG123" s="134" t="s">
        <v>48</v>
      </c>
      <c r="VHH123" s="132"/>
      <c r="VHI123" s="132"/>
      <c r="VHJ123" s="133"/>
      <c r="VHK123" s="134" t="s">
        <v>48</v>
      </c>
      <c r="VHL123" s="132"/>
      <c r="VHM123" s="132"/>
      <c r="VHN123" s="133"/>
      <c r="VHO123" s="134" t="s">
        <v>48</v>
      </c>
      <c r="VHP123" s="132"/>
      <c r="VHQ123" s="132"/>
      <c r="VHR123" s="133"/>
      <c r="VHS123" s="134" t="s">
        <v>48</v>
      </c>
      <c r="VHT123" s="132"/>
      <c r="VHU123" s="132"/>
      <c r="VHV123" s="133"/>
      <c r="VHW123" s="134" t="s">
        <v>48</v>
      </c>
      <c r="VHX123" s="132"/>
      <c r="VHY123" s="132"/>
      <c r="VHZ123" s="133"/>
      <c r="VIA123" s="134" t="s">
        <v>48</v>
      </c>
      <c r="VIB123" s="132"/>
      <c r="VIC123" s="132"/>
      <c r="VID123" s="133"/>
      <c r="VIE123" s="134" t="s">
        <v>48</v>
      </c>
      <c r="VIF123" s="132"/>
      <c r="VIG123" s="132"/>
      <c r="VIH123" s="133"/>
      <c r="VII123" s="134" t="s">
        <v>48</v>
      </c>
      <c r="VIJ123" s="132"/>
      <c r="VIK123" s="132"/>
      <c r="VIL123" s="133"/>
      <c r="VIM123" s="134" t="s">
        <v>48</v>
      </c>
      <c r="VIN123" s="132"/>
      <c r="VIO123" s="132"/>
      <c r="VIP123" s="133"/>
      <c r="VIQ123" s="134" t="s">
        <v>48</v>
      </c>
      <c r="VIR123" s="132"/>
      <c r="VIS123" s="132"/>
      <c r="VIT123" s="133"/>
      <c r="VIU123" s="134" t="s">
        <v>48</v>
      </c>
      <c r="VIV123" s="132"/>
      <c r="VIW123" s="132"/>
      <c r="VIX123" s="133"/>
      <c r="VIY123" s="134" t="s">
        <v>48</v>
      </c>
      <c r="VIZ123" s="132"/>
      <c r="VJA123" s="132"/>
      <c r="VJB123" s="133"/>
      <c r="VJC123" s="134" t="s">
        <v>48</v>
      </c>
      <c r="VJD123" s="132"/>
      <c r="VJE123" s="132"/>
      <c r="VJF123" s="133"/>
      <c r="VJG123" s="134" t="s">
        <v>48</v>
      </c>
      <c r="VJH123" s="132"/>
      <c r="VJI123" s="132"/>
      <c r="VJJ123" s="133"/>
      <c r="VJK123" s="134" t="s">
        <v>48</v>
      </c>
      <c r="VJL123" s="132"/>
      <c r="VJM123" s="132"/>
      <c r="VJN123" s="133"/>
      <c r="VJO123" s="134" t="s">
        <v>48</v>
      </c>
      <c r="VJP123" s="132"/>
      <c r="VJQ123" s="132"/>
      <c r="VJR123" s="133"/>
      <c r="VJS123" s="134" t="s">
        <v>48</v>
      </c>
      <c r="VJT123" s="132"/>
      <c r="VJU123" s="132"/>
      <c r="VJV123" s="133"/>
      <c r="VJW123" s="134" t="s">
        <v>48</v>
      </c>
      <c r="VJX123" s="132"/>
      <c r="VJY123" s="132"/>
      <c r="VJZ123" s="133"/>
      <c r="VKA123" s="134" t="s">
        <v>48</v>
      </c>
      <c r="VKB123" s="132"/>
      <c r="VKC123" s="132"/>
      <c r="VKD123" s="133"/>
      <c r="VKE123" s="134" t="s">
        <v>48</v>
      </c>
      <c r="VKF123" s="132"/>
      <c r="VKG123" s="132"/>
      <c r="VKH123" s="133"/>
      <c r="VKI123" s="134" t="s">
        <v>48</v>
      </c>
      <c r="VKJ123" s="132"/>
      <c r="VKK123" s="132"/>
      <c r="VKL123" s="133"/>
      <c r="VKM123" s="134" t="s">
        <v>48</v>
      </c>
      <c r="VKN123" s="132"/>
      <c r="VKO123" s="132"/>
      <c r="VKP123" s="133"/>
      <c r="VKQ123" s="134" t="s">
        <v>48</v>
      </c>
      <c r="VKR123" s="132"/>
      <c r="VKS123" s="132"/>
      <c r="VKT123" s="133"/>
      <c r="VKU123" s="134" t="s">
        <v>48</v>
      </c>
      <c r="VKV123" s="132"/>
      <c r="VKW123" s="132"/>
      <c r="VKX123" s="133"/>
      <c r="VKY123" s="134" t="s">
        <v>48</v>
      </c>
      <c r="VKZ123" s="132"/>
      <c r="VLA123" s="132"/>
      <c r="VLB123" s="133"/>
      <c r="VLC123" s="134" t="s">
        <v>48</v>
      </c>
      <c r="VLD123" s="132"/>
      <c r="VLE123" s="132"/>
      <c r="VLF123" s="133"/>
      <c r="VLG123" s="134" t="s">
        <v>48</v>
      </c>
      <c r="VLH123" s="132"/>
      <c r="VLI123" s="132"/>
      <c r="VLJ123" s="133"/>
      <c r="VLK123" s="134" t="s">
        <v>48</v>
      </c>
      <c r="VLL123" s="132"/>
      <c r="VLM123" s="132"/>
      <c r="VLN123" s="133"/>
      <c r="VLO123" s="134" t="s">
        <v>48</v>
      </c>
      <c r="VLP123" s="132"/>
      <c r="VLQ123" s="132"/>
      <c r="VLR123" s="133"/>
      <c r="VLS123" s="134" t="s">
        <v>48</v>
      </c>
      <c r="VLT123" s="132"/>
      <c r="VLU123" s="132"/>
      <c r="VLV123" s="133"/>
      <c r="VLW123" s="134" t="s">
        <v>48</v>
      </c>
      <c r="VLX123" s="132"/>
      <c r="VLY123" s="132"/>
      <c r="VLZ123" s="133"/>
      <c r="VMA123" s="134" t="s">
        <v>48</v>
      </c>
      <c r="VMB123" s="132"/>
      <c r="VMC123" s="132"/>
      <c r="VMD123" s="133"/>
      <c r="VME123" s="134" t="s">
        <v>48</v>
      </c>
      <c r="VMF123" s="132"/>
      <c r="VMG123" s="132"/>
      <c r="VMH123" s="133"/>
      <c r="VMI123" s="134" t="s">
        <v>48</v>
      </c>
      <c r="VMJ123" s="132"/>
      <c r="VMK123" s="132"/>
      <c r="VML123" s="133"/>
      <c r="VMM123" s="134" t="s">
        <v>48</v>
      </c>
      <c r="VMN123" s="132"/>
      <c r="VMO123" s="132"/>
      <c r="VMP123" s="133"/>
      <c r="VMQ123" s="134" t="s">
        <v>48</v>
      </c>
      <c r="VMR123" s="132"/>
      <c r="VMS123" s="132"/>
      <c r="VMT123" s="133"/>
      <c r="VMU123" s="134" t="s">
        <v>48</v>
      </c>
      <c r="VMV123" s="132"/>
      <c r="VMW123" s="132"/>
      <c r="VMX123" s="133"/>
      <c r="VMY123" s="134" t="s">
        <v>48</v>
      </c>
      <c r="VMZ123" s="132"/>
      <c r="VNA123" s="132"/>
      <c r="VNB123" s="133"/>
      <c r="VNC123" s="134" t="s">
        <v>48</v>
      </c>
      <c r="VND123" s="132"/>
      <c r="VNE123" s="132"/>
      <c r="VNF123" s="133"/>
      <c r="VNG123" s="134" t="s">
        <v>48</v>
      </c>
      <c r="VNH123" s="132"/>
      <c r="VNI123" s="132"/>
      <c r="VNJ123" s="133"/>
      <c r="VNK123" s="134" t="s">
        <v>48</v>
      </c>
      <c r="VNL123" s="132"/>
      <c r="VNM123" s="132"/>
      <c r="VNN123" s="133"/>
      <c r="VNO123" s="134" t="s">
        <v>48</v>
      </c>
      <c r="VNP123" s="132"/>
      <c r="VNQ123" s="132"/>
      <c r="VNR123" s="133"/>
      <c r="VNS123" s="134" t="s">
        <v>48</v>
      </c>
      <c r="VNT123" s="132"/>
      <c r="VNU123" s="132"/>
      <c r="VNV123" s="133"/>
      <c r="VNW123" s="134" t="s">
        <v>48</v>
      </c>
      <c r="VNX123" s="132"/>
      <c r="VNY123" s="132"/>
      <c r="VNZ123" s="133"/>
      <c r="VOA123" s="134" t="s">
        <v>48</v>
      </c>
      <c r="VOB123" s="132"/>
      <c r="VOC123" s="132"/>
      <c r="VOD123" s="133"/>
      <c r="VOE123" s="134" t="s">
        <v>48</v>
      </c>
      <c r="VOF123" s="132"/>
      <c r="VOG123" s="132"/>
      <c r="VOH123" s="133"/>
      <c r="VOI123" s="134" t="s">
        <v>48</v>
      </c>
      <c r="VOJ123" s="132"/>
      <c r="VOK123" s="132"/>
      <c r="VOL123" s="133"/>
      <c r="VOM123" s="134" t="s">
        <v>48</v>
      </c>
      <c r="VON123" s="132"/>
      <c r="VOO123" s="132"/>
      <c r="VOP123" s="133"/>
      <c r="VOQ123" s="134" t="s">
        <v>48</v>
      </c>
      <c r="VOR123" s="132"/>
      <c r="VOS123" s="132"/>
      <c r="VOT123" s="133"/>
      <c r="VOU123" s="134" t="s">
        <v>48</v>
      </c>
      <c r="VOV123" s="132"/>
      <c r="VOW123" s="132"/>
      <c r="VOX123" s="133"/>
      <c r="VOY123" s="134" t="s">
        <v>48</v>
      </c>
      <c r="VOZ123" s="132"/>
      <c r="VPA123" s="132"/>
      <c r="VPB123" s="133"/>
      <c r="VPC123" s="134" t="s">
        <v>48</v>
      </c>
      <c r="VPD123" s="132"/>
      <c r="VPE123" s="132"/>
      <c r="VPF123" s="133"/>
      <c r="VPG123" s="134" t="s">
        <v>48</v>
      </c>
      <c r="VPH123" s="132"/>
      <c r="VPI123" s="132"/>
      <c r="VPJ123" s="133"/>
      <c r="VPK123" s="134" t="s">
        <v>48</v>
      </c>
      <c r="VPL123" s="132"/>
      <c r="VPM123" s="132"/>
      <c r="VPN123" s="133"/>
      <c r="VPO123" s="134" t="s">
        <v>48</v>
      </c>
      <c r="VPP123" s="132"/>
      <c r="VPQ123" s="132"/>
      <c r="VPR123" s="133"/>
      <c r="VPS123" s="134" t="s">
        <v>48</v>
      </c>
      <c r="VPT123" s="132"/>
      <c r="VPU123" s="132"/>
      <c r="VPV123" s="133"/>
      <c r="VPW123" s="134" t="s">
        <v>48</v>
      </c>
      <c r="VPX123" s="132"/>
      <c r="VPY123" s="132"/>
      <c r="VPZ123" s="133"/>
      <c r="VQA123" s="134" t="s">
        <v>48</v>
      </c>
      <c r="VQB123" s="132"/>
      <c r="VQC123" s="132"/>
      <c r="VQD123" s="133"/>
      <c r="VQE123" s="134" t="s">
        <v>48</v>
      </c>
      <c r="VQF123" s="132"/>
      <c r="VQG123" s="132"/>
      <c r="VQH123" s="133"/>
      <c r="VQI123" s="134" t="s">
        <v>48</v>
      </c>
      <c r="VQJ123" s="132"/>
      <c r="VQK123" s="132"/>
      <c r="VQL123" s="133"/>
      <c r="VQM123" s="134" t="s">
        <v>48</v>
      </c>
      <c r="VQN123" s="132"/>
      <c r="VQO123" s="132"/>
      <c r="VQP123" s="133"/>
      <c r="VQQ123" s="134" t="s">
        <v>48</v>
      </c>
      <c r="VQR123" s="132"/>
      <c r="VQS123" s="132"/>
      <c r="VQT123" s="133"/>
      <c r="VQU123" s="134" t="s">
        <v>48</v>
      </c>
      <c r="VQV123" s="132"/>
      <c r="VQW123" s="132"/>
      <c r="VQX123" s="133"/>
      <c r="VQY123" s="134" t="s">
        <v>48</v>
      </c>
      <c r="VQZ123" s="132"/>
      <c r="VRA123" s="132"/>
      <c r="VRB123" s="133"/>
      <c r="VRC123" s="134" t="s">
        <v>48</v>
      </c>
      <c r="VRD123" s="132"/>
      <c r="VRE123" s="132"/>
      <c r="VRF123" s="133"/>
      <c r="VRG123" s="134" t="s">
        <v>48</v>
      </c>
      <c r="VRH123" s="132"/>
      <c r="VRI123" s="132"/>
      <c r="VRJ123" s="133"/>
      <c r="VRK123" s="134" t="s">
        <v>48</v>
      </c>
      <c r="VRL123" s="132"/>
      <c r="VRM123" s="132"/>
      <c r="VRN123" s="133"/>
      <c r="VRO123" s="134" t="s">
        <v>48</v>
      </c>
      <c r="VRP123" s="132"/>
      <c r="VRQ123" s="132"/>
      <c r="VRR123" s="133"/>
      <c r="VRS123" s="134" t="s">
        <v>48</v>
      </c>
      <c r="VRT123" s="132"/>
      <c r="VRU123" s="132"/>
      <c r="VRV123" s="133"/>
      <c r="VRW123" s="134" t="s">
        <v>48</v>
      </c>
      <c r="VRX123" s="132"/>
      <c r="VRY123" s="132"/>
      <c r="VRZ123" s="133"/>
      <c r="VSA123" s="134" t="s">
        <v>48</v>
      </c>
      <c r="VSB123" s="132"/>
      <c r="VSC123" s="132"/>
      <c r="VSD123" s="133"/>
      <c r="VSE123" s="134" t="s">
        <v>48</v>
      </c>
      <c r="VSF123" s="132"/>
      <c r="VSG123" s="132"/>
      <c r="VSH123" s="133"/>
      <c r="VSI123" s="134" t="s">
        <v>48</v>
      </c>
      <c r="VSJ123" s="132"/>
      <c r="VSK123" s="132"/>
      <c r="VSL123" s="133"/>
      <c r="VSM123" s="134" t="s">
        <v>48</v>
      </c>
      <c r="VSN123" s="132"/>
      <c r="VSO123" s="132"/>
      <c r="VSP123" s="133"/>
      <c r="VSQ123" s="134" t="s">
        <v>48</v>
      </c>
      <c r="VSR123" s="132"/>
      <c r="VSS123" s="132"/>
      <c r="VST123" s="133"/>
      <c r="VSU123" s="134" t="s">
        <v>48</v>
      </c>
      <c r="VSV123" s="132"/>
      <c r="VSW123" s="132"/>
      <c r="VSX123" s="133"/>
      <c r="VSY123" s="134" t="s">
        <v>48</v>
      </c>
      <c r="VSZ123" s="132"/>
      <c r="VTA123" s="132"/>
      <c r="VTB123" s="133"/>
      <c r="VTC123" s="134" t="s">
        <v>48</v>
      </c>
      <c r="VTD123" s="132"/>
      <c r="VTE123" s="132"/>
      <c r="VTF123" s="133"/>
      <c r="VTG123" s="134" t="s">
        <v>48</v>
      </c>
      <c r="VTH123" s="132"/>
      <c r="VTI123" s="132"/>
      <c r="VTJ123" s="133"/>
      <c r="VTK123" s="134" t="s">
        <v>48</v>
      </c>
      <c r="VTL123" s="132"/>
      <c r="VTM123" s="132"/>
      <c r="VTN123" s="133"/>
      <c r="VTO123" s="134" t="s">
        <v>48</v>
      </c>
      <c r="VTP123" s="132"/>
      <c r="VTQ123" s="132"/>
      <c r="VTR123" s="133"/>
      <c r="VTS123" s="134" t="s">
        <v>48</v>
      </c>
      <c r="VTT123" s="132"/>
      <c r="VTU123" s="132"/>
      <c r="VTV123" s="133"/>
      <c r="VTW123" s="134" t="s">
        <v>48</v>
      </c>
      <c r="VTX123" s="132"/>
      <c r="VTY123" s="132"/>
      <c r="VTZ123" s="133"/>
      <c r="VUA123" s="134" t="s">
        <v>48</v>
      </c>
      <c r="VUB123" s="132"/>
      <c r="VUC123" s="132"/>
      <c r="VUD123" s="133"/>
      <c r="VUE123" s="134" t="s">
        <v>48</v>
      </c>
      <c r="VUF123" s="132"/>
      <c r="VUG123" s="132"/>
      <c r="VUH123" s="133"/>
      <c r="VUI123" s="134" t="s">
        <v>48</v>
      </c>
      <c r="VUJ123" s="132"/>
      <c r="VUK123" s="132"/>
      <c r="VUL123" s="133"/>
      <c r="VUM123" s="134" t="s">
        <v>48</v>
      </c>
      <c r="VUN123" s="132"/>
      <c r="VUO123" s="132"/>
      <c r="VUP123" s="133"/>
      <c r="VUQ123" s="134" t="s">
        <v>48</v>
      </c>
      <c r="VUR123" s="132"/>
      <c r="VUS123" s="132"/>
      <c r="VUT123" s="133"/>
      <c r="VUU123" s="134" t="s">
        <v>48</v>
      </c>
      <c r="VUV123" s="132"/>
      <c r="VUW123" s="132"/>
      <c r="VUX123" s="133"/>
      <c r="VUY123" s="134" t="s">
        <v>48</v>
      </c>
      <c r="VUZ123" s="132"/>
      <c r="VVA123" s="132"/>
      <c r="VVB123" s="133"/>
      <c r="VVC123" s="134" t="s">
        <v>48</v>
      </c>
      <c r="VVD123" s="132"/>
      <c r="VVE123" s="132"/>
      <c r="VVF123" s="133"/>
      <c r="VVG123" s="134" t="s">
        <v>48</v>
      </c>
      <c r="VVH123" s="132"/>
      <c r="VVI123" s="132"/>
      <c r="VVJ123" s="133"/>
      <c r="VVK123" s="134" t="s">
        <v>48</v>
      </c>
      <c r="VVL123" s="132"/>
      <c r="VVM123" s="132"/>
      <c r="VVN123" s="133"/>
      <c r="VVO123" s="134" t="s">
        <v>48</v>
      </c>
      <c r="VVP123" s="132"/>
      <c r="VVQ123" s="132"/>
      <c r="VVR123" s="133"/>
      <c r="VVS123" s="134" t="s">
        <v>48</v>
      </c>
      <c r="VVT123" s="132"/>
      <c r="VVU123" s="132"/>
      <c r="VVV123" s="133"/>
      <c r="VVW123" s="134" t="s">
        <v>48</v>
      </c>
      <c r="VVX123" s="132"/>
      <c r="VVY123" s="132"/>
      <c r="VVZ123" s="133"/>
      <c r="VWA123" s="134" t="s">
        <v>48</v>
      </c>
      <c r="VWB123" s="132"/>
      <c r="VWC123" s="132"/>
      <c r="VWD123" s="133"/>
      <c r="VWE123" s="134" t="s">
        <v>48</v>
      </c>
      <c r="VWF123" s="132"/>
      <c r="VWG123" s="132"/>
      <c r="VWH123" s="133"/>
      <c r="VWI123" s="134" t="s">
        <v>48</v>
      </c>
      <c r="VWJ123" s="132"/>
      <c r="VWK123" s="132"/>
      <c r="VWL123" s="133"/>
      <c r="VWM123" s="134" t="s">
        <v>48</v>
      </c>
      <c r="VWN123" s="132"/>
      <c r="VWO123" s="132"/>
      <c r="VWP123" s="133"/>
      <c r="VWQ123" s="134" t="s">
        <v>48</v>
      </c>
      <c r="VWR123" s="132"/>
      <c r="VWS123" s="132"/>
      <c r="VWT123" s="133"/>
      <c r="VWU123" s="134" t="s">
        <v>48</v>
      </c>
      <c r="VWV123" s="132"/>
      <c r="VWW123" s="132"/>
      <c r="VWX123" s="133"/>
      <c r="VWY123" s="134" t="s">
        <v>48</v>
      </c>
      <c r="VWZ123" s="132"/>
      <c r="VXA123" s="132"/>
      <c r="VXB123" s="133"/>
      <c r="VXC123" s="134" t="s">
        <v>48</v>
      </c>
      <c r="VXD123" s="132"/>
      <c r="VXE123" s="132"/>
      <c r="VXF123" s="133"/>
      <c r="VXG123" s="134" t="s">
        <v>48</v>
      </c>
      <c r="VXH123" s="132"/>
      <c r="VXI123" s="132"/>
      <c r="VXJ123" s="133"/>
      <c r="VXK123" s="134" t="s">
        <v>48</v>
      </c>
      <c r="VXL123" s="132"/>
      <c r="VXM123" s="132"/>
      <c r="VXN123" s="133"/>
      <c r="VXO123" s="134" t="s">
        <v>48</v>
      </c>
      <c r="VXP123" s="132"/>
      <c r="VXQ123" s="132"/>
      <c r="VXR123" s="133"/>
      <c r="VXS123" s="134" t="s">
        <v>48</v>
      </c>
      <c r="VXT123" s="132"/>
      <c r="VXU123" s="132"/>
      <c r="VXV123" s="133"/>
      <c r="VXW123" s="134" t="s">
        <v>48</v>
      </c>
      <c r="VXX123" s="132"/>
      <c r="VXY123" s="132"/>
      <c r="VXZ123" s="133"/>
      <c r="VYA123" s="134" t="s">
        <v>48</v>
      </c>
      <c r="VYB123" s="132"/>
      <c r="VYC123" s="132"/>
      <c r="VYD123" s="133"/>
      <c r="VYE123" s="134" t="s">
        <v>48</v>
      </c>
      <c r="VYF123" s="132"/>
      <c r="VYG123" s="132"/>
      <c r="VYH123" s="133"/>
      <c r="VYI123" s="134" t="s">
        <v>48</v>
      </c>
      <c r="VYJ123" s="132"/>
      <c r="VYK123" s="132"/>
      <c r="VYL123" s="133"/>
      <c r="VYM123" s="134" t="s">
        <v>48</v>
      </c>
      <c r="VYN123" s="132"/>
      <c r="VYO123" s="132"/>
      <c r="VYP123" s="133"/>
      <c r="VYQ123" s="134" t="s">
        <v>48</v>
      </c>
      <c r="VYR123" s="132"/>
      <c r="VYS123" s="132"/>
      <c r="VYT123" s="133"/>
      <c r="VYU123" s="134" t="s">
        <v>48</v>
      </c>
      <c r="VYV123" s="132"/>
      <c r="VYW123" s="132"/>
      <c r="VYX123" s="133"/>
      <c r="VYY123" s="134" t="s">
        <v>48</v>
      </c>
      <c r="VYZ123" s="132"/>
      <c r="VZA123" s="132"/>
      <c r="VZB123" s="133"/>
      <c r="VZC123" s="134" t="s">
        <v>48</v>
      </c>
      <c r="VZD123" s="132"/>
      <c r="VZE123" s="132"/>
      <c r="VZF123" s="133"/>
      <c r="VZG123" s="134" t="s">
        <v>48</v>
      </c>
      <c r="VZH123" s="132"/>
      <c r="VZI123" s="132"/>
      <c r="VZJ123" s="133"/>
      <c r="VZK123" s="134" t="s">
        <v>48</v>
      </c>
      <c r="VZL123" s="132"/>
      <c r="VZM123" s="132"/>
      <c r="VZN123" s="133"/>
      <c r="VZO123" s="134" t="s">
        <v>48</v>
      </c>
      <c r="VZP123" s="132"/>
      <c r="VZQ123" s="132"/>
      <c r="VZR123" s="133"/>
      <c r="VZS123" s="134" t="s">
        <v>48</v>
      </c>
      <c r="VZT123" s="132"/>
      <c r="VZU123" s="132"/>
      <c r="VZV123" s="133"/>
      <c r="VZW123" s="134" t="s">
        <v>48</v>
      </c>
      <c r="VZX123" s="132"/>
      <c r="VZY123" s="132"/>
      <c r="VZZ123" s="133"/>
      <c r="WAA123" s="134" t="s">
        <v>48</v>
      </c>
      <c r="WAB123" s="132"/>
      <c r="WAC123" s="132"/>
      <c r="WAD123" s="133"/>
      <c r="WAE123" s="134" t="s">
        <v>48</v>
      </c>
      <c r="WAF123" s="132"/>
      <c r="WAG123" s="132"/>
      <c r="WAH123" s="133"/>
      <c r="WAI123" s="134" t="s">
        <v>48</v>
      </c>
      <c r="WAJ123" s="132"/>
      <c r="WAK123" s="132"/>
      <c r="WAL123" s="133"/>
      <c r="WAM123" s="134" t="s">
        <v>48</v>
      </c>
      <c r="WAN123" s="132"/>
      <c r="WAO123" s="132"/>
      <c r="WAP123" s="133"/>
      <c r="WAQ123" s="134" t="s">
        <v>48</v>
      </c>
      <c r="WAR123" s="132"/>
      <c r="WAS123" s="132"/>
      <c r="WAT123" s="133"/>
      <c r="WAU123" s="134" t="s">
        <v>48</v>
      </c>
      <c r="WAV123" s="132"/>
      <c r="WAW123" s="132"/>
      <c r="WAX123" s="133"/>
      <c r="WAY123" s="134" t="s">
        <v>48</v>
      </c>
      <c r="WAZ123" s="132"/>
      <c r="WBA123" s="132"/>
      <c r="WBB123" s="133"/>
      <c r="WBC123" s="134" t="s">
        <v>48</v>
      </c>
      <c r="WBD123" s="132"/>
      <c r="WBE123" s="132"/>
      <c r="WBF123" s="133"/>
      <c r="WBG123" s="134" t="s">
        <v>48</v>
      </c>
      <c r="WBH123" s="132"/>
      <c r="WBI123" s="132"/>
      <c r="WBJ123" s="133"/>
      <c r="WBK123" s="134" t="s">
        <v>48</v>
      </c>
      <c r="WBL123" s="132"/>
      <c r="WBM123" s="132"/>
      <c r="WBN123" s="133"/>
      <c r="WBO123" s="134" t="s">
        <v>48</v>
      </c>
      <c r="WBP123" s="132"/>
      <c r="WBQ123" s="132"/>
      <c r="WBR123" s="133"/>
      <c r="WBS123" s="134" t="s">
        <v>48</v>
      </c>
      <c r="WBT123" s="132"/>
      <c r="WBU123" s="132"/>
      <c r="WBV123" s="133"/>
      <c r="WBW123" s="134" t="s">
        <v>48</v>
      </c>
      <c r="WBX123" s="132"/>
      <c r="WBY123" s="132"/>
      <c r="WBZ123" s="133"/>
      <c r="WCA123" s="134" t="s">
        <v>48</v>
      </c>
      <c r="WCB123" s="132"/>
      <c r="WCC123" s="132"/>
      <c r="WCD123" s="133"/>
      <c r="WCE123" s="134" t="s">
        <v>48</v>
      </c>
      <c r="WCF123" s="132"/>
      <c r="WCG123" s="132"/>
      <c r="WCH123" s="133"/>
      <c r="WCI123" s="134" t="s">
        <v>48</v>
      </c>
      <c r="WCJ123" s="132"/>
      <c r="WCK123" s="132"/>
      <c r="WCL123" s="133"/>
      <c r="WCM123" s="134" t="s">
        <v>48</v>
      </c>
      <c r="WCN123" s="132"/>
      <c r="WCO123" s="132"/>
      <c r="WCP123" s="133"/>
      <c r="WCQ123" s="134" t="s">
        <v>48</v>
      </c>
      <c r="WCR123" s="132"/>
      <c r="WCS123" s="132"/>
      <c r="WCT123" s="133"/>
      <c r="WCU123" s="134" t="s">
        <v>48</v>
      </c>
      <c r="WCV123" s="132"/>
      <c r="WCW123" s="132"/>
      <c r="WCX123" s="133"/>
      <c r="WCY123" s="134" t="s">
        <v>48</v>
      </c>
      <c r="WCZ123" s="132"/>
      <c r="WDA123" s="132"/>
      <c r="WDB123" s="133"/>
      <c r="WDC123" s="134" t="s">
        <v>48</v>
      </c>
      <c r="WDD123" s="132"/>
      <c r="WDE123" s="132"/>
      <c r="WDF123" s="133"/>
      <c r="WDG123" s="134" t="s">
        <v>48</v>
      </c>
      <c r="WDH123" s="132"/>
      <c r="WDI123" s="132"/>
      <c r="WDJ123" s="133"/>
      <c r="WDK123" s="134" t="s">
        <v>48</v>
      </c>
      <c r="WDL123" s="132"/>
      <c r="WDM123" s="132"/>
      <c r="WDN123" s="133"/>
      <c r="WDO123" s="134" t="s">
        <v>48</v>
      </c>
      <c r="WDP123" s="132"/>
      <c r="WDQ123" s="132"/>
      <c r="WDR123" s="133"/>
      <c r="WDS123" s="134" t="s">
        <v>48</v>
      </c>
      <c r="WDT123" s="132"/>
      <c r="WDU123" s="132"/>
      <c r="WDV123" s="133"/>
      <c r="WDW123" s="134" t="s">
        <v>48</v>
      </c>
      <c r="WDX123" s="132"/>
      <c r="WDY123" s="132"/>
      <c r="WDZ123" s="133"/>
      <c r="WEA123" s="134" t="s">
        <v>48</v>
      </c>
      <c r="WEB123" s="132"/>
      <c r="WEC123" s="132"/>
      <c r="WED123" s="133"/>
      <c r="WEE123" s="134" t="s">
        <v>48</v>
      </c>
      <c r="WEF123" s="132"/>
      <c r="WEG123" s="132"/>
      <c r="WEH123" s="133"/>
      <c r="WEI123" s="134" t="s">
        <v>48</v>
      </c>
      <c r="WEJ123" s="132"/>
      <c r="WEK123" s="132"/>
      <c r="WEL123" s="133"/>
      <c r="WEM123" s="134" t="s">
        <v>48</v>
      </c>
      <c r="WEN123" s="132"/>
      <c r="WEO123" s="132"/>
      <c r="WEP123" s="133"/>
      <c r="WEQ123" s="134" t="s">
        <v>48</v>
      </c>
      <c r="WER123" s="132"/>
      <c r="WES123" s="132"/>
      <c r="WET123" s="133"/>
      <c r="WEU123" s="134" t="s">
        <v>48</v>
      </c>
      <c r="WEV123" s="132"/>
      <c r="WEW123" s="132"/>
      <c r="WEX123" s="133"/>
      <c r="WEY123" s="134" t="s">
        <v>48</v>
      </c>
      <c r="WEZ123" s="132"/>
      <c r="WFA123" s="132"/>
      <c r="WFB123" s="133"/>
      <c r="WFC123" s="134" t="s">
        <v>48</v>
      </c>
      <c r="WFD123" s="132"/>
      <c r="WFE123" s="132"/>
      <c r="WFF123" s="133"/>
      <c r="WFG123" s="134" t="s">
        <v>48</v>
      </c>
      <c r="WFH123" s="132"/>
      <c r="WFI123" s="132"/>
      <c r="WFJ123" s="133"/>
      <c r="WFK123" s="134" t="s">
        <v>48</v>
      </c>
      <c r="WFL123" s="132"/>
      <c r="WFM123" s="132"/>
      <c r="WFN123" s="133"/>
      <c r="WFO123" s="134" t="s">
        <v>48</v>
      </c>
      <c r="WFP123" s="132"/>
      <c r="WFQ123" s="132"/>
      <c r="WFR123" s="133"/>
      <c r="WFS123" s="134" t="s">
        <v>48</v>
      </c>
      <c r="WFT123" s="132"/>
      <c r="WFU123" s="132"/>
      <c r="WFV123" s="133"/>
      <c r="WFW123" s="134" t="s">
        <v>48</v>
      </c>
      <c r="WFX123" s="132"/>
      <c r="WFY123" s="132"/>
      <c r="WFZ123" s="133"/>
      <c r="WGA123" s="134" t="s">
        <v>48</v>
      </c>
      <c r="WGB123" s="132"/>
      <c r="WGC123" s="132"/>
      <c r="WGD123" s="133"/>
      <c r="WGE123" s="134" t="s">
        <v>48</v>
      </c>
      <c r="WGF123" s="132"/>
      <c r="WGG123" s="132"/>
      <c r="WGH123" s="133"/>
      <c r="WGI123" s="134" t="s">
        <v>48</v>
      </c>
      <c r="WGJ123" s="132"/>
      <c r="WGK123" s="132"/>
      <c r="WGL123" s="133"/>
      <c r="WGM123" s="134" t="s">
        <v>48</v>
      </c>
      <c r="WGN123" s="132"/>
      <c r="WGO123" s="132"/>
      <c r="WGP123" s="133"/>
      <c r="WGQ123" s="134" t="s">
        <v>48</v>
      </c>
      <c r="WGR123" s="132"/>
      <c r="WGS123" s="132"/>
      <c r="WGT123" s="133"/>
      <c r="WGU123" s="134" t="s">
        <v>48</v>
      </c>
      <c r="WGV123" s="132"/>
      <c r="WGW123" s="132"/>
      <c r="WGX123" s="133"/>
      <c r="WGY123" s="134" t="s">
        <v>48</v>
      </c>
      <c r="WGZ123" s="132"/>
      <c r="WHA123" s="132"/>
      <c r="WHB123" s="133"/>
      <c r="WHC123" s="134" t="s">
        <v>48</v>
      </c>
      <c r="WHD123" s="132"/>
      <c r="WHE123" s="132"/>
      <c r="WHF123" s="133"/>
      <c r="WHG123" s="134" t="s">
        <v>48</v>
      </c>
      <c r="WHH123" s="132"/>
      <c r="WHI123" s="132"/>
      <c r="WHJ123" s="133"/>
      <c r="WHK123" s="134" t="s">
        <v>48</v>
      </c>
      <c r="WHL123" s="132"/>
      <c r="WHM123" s="132"/>
      <c r="WHN123" s="133"/>
      <c r="WHO123" s="134" t="s">
        <v>48</v>
      </c>
      <c r="WHP123" s="132"/>
      <c r="WHQ123" s="132"/>
      <c r="WHR123" s="133"/>
      <c r="WHS123" s="134" t="s">
        <v>48</v>
      </c>
      <c r="WHT123" s="132"/>
      <c r="WHU123" s="132"/>
      <c r="WHV123" s="133"/>
      <c r="WHW123" s="134" t="s">
        <v>48</v>
      </c>
      <c r="WHX123" s="132"/>
      <c r="WHY123" s="132"/>
      <c r="WHZ123" s="133"/>
      <c r="WIA123" s="134" t="s">
        <v>48</v>
      </c>
      <c r="WIB123" s="132"/>
      <c r="WIC123" s="132"/>
      <c r="WID123" s="133"/>
      <c r="WIE123" s="134" t="s">
        <v>48</v>
      </c>
      <c r="WIF123" s="132"/>
      <c r="WIG123" s="132"/>
      <c r="WIH123" s="133"/>
      <c r="WII123" s="134" t="s">
        <v>48</v>
      </c>
      <c r="WIJ123" s="132"/>
      <c r="WIK123" s="132"/>
      <c r="WIL123" s="133"/>
      <c r="WIM123" s="134" t="s">
        <v>48</v>
      </c>
      <c r="WIN123" s="132"/>
      <c r="WIO123" s="132"/>
      <c r="WIP123" s="133"/>
      <c r="WIQ123" s="134" t="s">
        <v>48</v>
      </c>
      <c r="WIR123" s="132"/>
      <c r="WIS123" s="132"/>
      <c r="WIT123" s="133"/>
      <c r="WIU123" s="134" t="s">
        <v>48</v>
      </c>
      <c r="WIV123" s="132"/>
      <c r="WIW123" s="132"/>
      <c r="WIX123" s="133"/>
      <c r="WIY123" s="134" t="s">
        <v>48</v>
      </c>
      <c r="WIZ123" s="132"/>
      <c r="WJA123" s="132"/>
      <c r="WJB123" s="133"/>
      <c r="WJC123" s="134" t="s">
        <v>48</v>
      </c>
      <c r="WJD123" s="132"/>
      <c r="WJE123" s="132"/>
      <c r="WJF123" s="133"/>
      <c r="WJG123" s="134" t="s">
        <v>48</v>
      </c>
      <c r="WJH123" s="132"/>
      <c r="WJI123" s="132"/>
      <c r="WJJ123" s="133"/>
      <c r="WJK123" s="134" t="s">
        <v>48</v>
      </c>
      <c r="WJL123" s="132"/>
      <c r="WJM123" s="132"/>
      <c r="WJN123" s="133"/>
      <c r="WJO123" s="134" t="s">
        <v>48</v>
      </c>
      <c r="WJP123" s="132"/>
      <c r="WJQ123" s="132"/>
      <c r="WJR123" s="133"/>
      <c r="WJS123" s="134" t="s">
        <v>48</v>
      </c>
      <c r="WJT123" s="132"/>
      <c r="WJU123" s="132"/>
      <c r="WJV123" s="133"/>
      <c r="WJW123" s="134" t="s">
        <v>48</v>
      </c>
      <c r="WJX123" s="132"/>
      <c r="WJY123" s="132"/>
      <c r="WJZ123" s="133"/>
      <c r="WKA123" s="134" t="s">
        <v>48</v>
      </c>
      <c r="WKB123" s="132"/>
      <c r="WKC123" s="132"/>
      <c r="WKD123" s="133"/>
      <c r="WKE123" s="134" t="s">
        <v>48</v>
      </c>
      <c r="WKF123" s="132"/>
      <c r="WKG123" s="132"/>
      <c r="WKH123" s="133"/>
      <c r="WKI123" s="134" t="s">
        <v>48</v>
      </c>
      <c r="WKJ123" s="132"/>
      <c r="WKK123" s="132"/>
      <c r="WKL123" s="133"/>
      <c r="WKM123" s="134" t="s">
        <v>48</v>
      </c>
      <c r="WKN123" s="132"/>
      <c r="WKO123" s="132"/>
      <c r="WKP123" s="133"/>
      <c r="WKQ123" s="134" t="s">
        <v>48</v>
      </c>
      <c r="WKR123" s="132"/>
      <c r="WKS123" s="132"/>
      <c r="WKT123" s="133"/>
      <c r="WKU123" s="134" t="s">
        <v>48</v>
      </c>
      <c r="WKV123" s="132"/>
      <c r="WKW123" s="132"/>
      <c r="WKX123" s="133"/>
      <c r="WKY123" s="134" t="s">
        <v>48</v>
      </c>
      <c r="WKZ123" s="132"/>
      <c r="WLA123" s="132"/>
      <c r="WLB123" s="133"/>
      <c r="WLC123" s="134" t="s">
        <v>48</v>
      </c>
      <c r="WLD123" s="132"/>
      <c r="WLE123" s="132"/>
      <c r="WLF123" s="133"/>
      <c r="WLG123" s="134" t="s">
        <v>48</v>
      </c>
      <c r="WLH123" s="132"/>
      <c r="WLI123" s="132"/>
      <c r="WLJ123" s="133"/>
      <c r="WLK123" s="134" t="s">
        <v>48</v>
      </c>
      <c r="WLL123" s="132"/>
      <c r="WLM123" s="132"/>
      <c r="WLN123" s="133"/>
      <c r="WLO123" s="134" t="s">
        <v>48</v>
      </c>
      <c r="WLP123" s="132"/>
      <c r="WLQ123" s="132"/>
      <c r="WLR123" s="133"/>
      <c r="WLS123" s="134" t="s">
        <v>48</v>
      </c>
      <c r="WLT123" s="132"/>
      <c r="WLU123" s="132"/>
      <c r="WLV123" s="133"/>
      <c r="WLW123" s="134" t="s">
        <v>48</v>
      </c>
      <c r="WLX123" s="132"/>
      <c r="WLY123" s="132"/>
      <c r="WLZ123" s="133"/>
      <c r="WMA123" s="134" t="s">
        <v>48</v>
      </c>
      <c r="WMB123" s="132"/>
      <c r="WMC123" s="132"/>
      <c r="WMD123" s="133"/>
      <c r="WME123" s="134" t="s">
        <v>48</v>
      </c>
      <c r="WMF123" s="132"/>
      <c r="WMG123" s="132"/>
      <c r="WMH123" s="133"/>
      <c r="WMI123" s="134" t="s">
        <v>48</v>
      </c>
      <c r="WMJ123" s="132"/>
      <c r="WMK123" s="132"/>
      <c r="WML123" s="133"/>
      <c r="WMM123" s="134" t="s">
        <v>48</v>
      </c>
      <c r="WMN123" s="132"/>
      <c r="WMO123" s="132"/>
      <c r="WMP123" s="133"/>
      <c r="WMQ123" s="134" t="s">
        <v>48</v>
      </c>
      <c r="WMR123" s="132"/>
      <c r="WMS123" s="132"/>
      <c r="WMT123" s="133"/>
      <c r="WMU123" s="134" t="s">
        <v>48</v>
      </c>
      <c r="WMV123" s="132"/>
      <c r="WMW123" s="132"/>
      <c r="WMX123" s="133"/>
      <c r="WMY123" s="134" t="s">
        <v>48</v>
      </c>
      <c r="WMZ123" s="132"/>
      <c r="WNA123" s="132"/>
      <c r="WNB123" s="133"/>
      <c r="WNC123" s="134" t="s">
        <v>48</v>
      </c>
      <c r="WND123" s="132"/>
      <c r="WNE123" s="132"/>
      <c r="WNF123" s="133"/>
      <c r="WNG123" s="134" t="s">
        <v>48</v>
      </c>
      <c r="WNH123" s="132"/>
      <c r="WNI123" s="132"/>
      <c r="WNJ123" s="133"/>
      <c r="WNK123" s="134" t="s">
        <v>48</v>
      </c>
      <c r="WNL123" s="132"/>
      <c r="WNM123" s="132"/>
      <c r="WNN123" s="133"/>
      <c r="WNO123" s="134" t="s">
        <v>48</v>
      </c>
      <c r="WNP123" s="132"/>
      <c r="WNQ123" s="132"/>
      <c r="WNR123" s="133"/>
      <c r="WNS123" s="134" t="s">
        <v>48</v>
      </c>
      <c r="WNT123" s="132"/>
      <c r="WNU123" s="132"/>
      <c r="WNV123" s="133"/>
      <c r="WNW123" s="134" t="s">
        <v>48</v>
      </c>
      <c r="WNX123" s="132"/>
      <c r="WNY123" s="132"/>
      <c r="WNZ123" s="133"/>
      <c r="WOA123" s="134" t="s">
        <v>48</v>
      </c>
      <c r="WOB123" s="132"/>
      <c r="WOC123" s="132"/>
      <c r="WOD123" s="133"/>
      <c r="WOE123" s="134" t="s">
        <v>48</v>
      </c>
      <c r="WOF123" s="132"/>
      <c r="WOG123" s="132"/>
      <c r="WOH123" s="133"/>
      <c r="WOI123" s="134" t="s">
        <v>48</v>
      </c>
      <c r="WOJ123" s="132"/>
      <c r="WOK123" s="132"/>
      <c r="WOL123" s="133"/>
      <c r="WOM123" s="134" t="s">
        <v>48</v>
      </c>
      <c r="WON123" s="132"/>
      <c r="WOO123" s="132"/>
      <c r="WOP123" s="133"/>
      <c r="WOQ123" s="134" t="s">
        <v>48</v>
      </c>
      <c r="WOR123" s="132"/>
      <c r="WOS123" s="132"/>
      <c r="WOT123" s="133"/>
      <c r="WOU123" s="134" t="s">
        <v>48</v>
      </c>
      <c r="WOV123" s="132"/>
      <c r="WOW123" s="132"/>
      <c r="WOX123" s="133"/>
      <c r="WOY123" s="134" t="s">
        <v>48</v>
      </c>
      <c r="WOZ123" s="132"/>
      <c r="WPA123" s="132"/>
      <c r="WPB123" s="133"/>
      <c r="WPC123" s="134" t="s">
        <v>48</v>
      </c>
      <c r="WPD123" s="132"/>
      <c r="WPE123" s="132"/>
      <c r="WPF123" s="133"/>
      <c r="WPG123" s="134" t="s">
        <v>48</v>
      </c>
      <c r="WPH123" s="132"/>
      <c r="WPI123" s="132"/>
      <c r="WPJ123" s="133"/>
      <c r="WPK123" s="134" t="s">
        <v>48</v>
      </c>
      <c r="WPL123" s="132"/>
      <c r="WPM123" s="132"/>
      <c r="WPN123" s="133"/>
      <c r="WPO123" s="134" t="s">
        <v>48</v>
      </c>
      <c r="WPP123" s="132"/>
      <c r="WPQ123" s="132"/>
      <c r="WPR123" s="133"/>
      <c r="WPS123" s="134" t="s">
        <v>48</v>
      </c>
      <c r="WPT123" s="132"/>
      <c r="WPU123" s="132"/>
      <c r="WPV123" s="133"/>
      <c r="WPW123" s="134" t="s">
        <v>48</v>
      </c>
      <c r="WPX123" s="132"/>
      <c r="WPY123" s="132"/>
      <c r="WPZ123" s="133"/>
      <c r="WQA123" s="134" t="s">
        <v>48</v>
      </c>
      <c r="WQB123" s="132"/>
      <c r="WQC123" s="132"/>
      <c r="WQD123" s="133"/>
      <c r="WQE123" s="134" t="s">
        <v>48</v>
      </c>
      <c r="WQF123" s="132"/>
      <c r="WQG123" s="132"/>
      <c r="WQH123" s="133"/>
      <c r="WQI123" s="134" t="s">
        <v>48</v>
      </c>
      <c r="WQJ123" s="132"/>
      <c r="WQK123" s="132"/>
      <c r="WQL123" s="133"/>
      <c r="WQM123" s="134" t="s">
        <v>48</v>
      </c>
      <c r="WQN123" s="132"/>
      <c r="WQO123" s="132"/>
      <c r="WQP123" s="133"/>
      <c r="WQQ123" s="134" t="s">
        <v>48</v>
      </c>
      <c r="WQR123" s="132"/>
      <c r="WQS123" s="132"/>
      <c r="WQT123" s="133"/>
      <c r="WQU123" s="134" t="s">
        <v>48</v>
      </c>
      <c r="WQV123" s="132"/>
      <c r="WQW123" s="132"/>
      <c r="WQX123" s="133"/>
      <c r="WQY123" s="134" t="s">
        <v>48</v>
      </c>
      <c r="WQZ123" s="132"/>
      <c r="WRA123" s="132"/>
      <c r="WRB123" s="133"/>
      <c r="WRC123" s="134" t="s">
        <v>48</v>
      </c>
      <c r="WRD123" s="132"/>
      <c r="WRE123" s="132"/>
      <c r="WRF123" s="133"/>
      <c r="WRG123" s="134" t="s">
        <v>48</v>
      </c>
      <c r="WRH123" s="132"/>
      <c r="WRI123" s="132"/>
      <c r="WRJ123" s="133"/>
      <c r="WRK123" s="134" t="s">
        <v>48</v>
      </c>
      <c r="WRL123" s="132"/>
      <c r="WRM123" s="132"/>
      <c r="WRN123" s="133"/>
      <c r="WRO123" s="134" t="s">
        <v>48</v>
      </c>
      <c r="WRP123" s="132"/>
      <c r="WRQ123" s="132"/>
      <c r="WRR123" s="133"/>
      <c r="WRS123" s="134" t="s">
        <v>48</v>
      </c>
      <c r="WRT123" s="132"/>
      <c r="WRU123" s="132"/>
      <c r="WRV123" s="133"/>
      <c r="WRW123" s="134" t="s">
        <v>48</v>
      </c>
      <c r="WRX123" s="132"/>
      <c r="WRY123" s="132"/>
      <c r="WRZ123" s="133"/>
      <c r="WSA123" s="134" t="s">
        <v>48</v>
      </c>
      <c r="WSB123" s="132"/>
      <c r="WSC123" s="132"/>
      <c r="WSD123" s="133"/>
      <c r="WSE123" s="134" t="s">
        <v>48</v>
      </c>
      <c r="WSF123" s="132"/>
      <c r="WSG123" s="132"/>
      <c r="WSH123" s="133"/>
      <c r="WSI123" s="134" t="s">
        <v>48</v>
      </c>
      <c r="WSJ123" s="132"/>
      <c r="WSK123" s="132"/>
      <c r="WSL123" s="133"/>
      <c r="WSM123" s="134" t="s">
        <v>48</v>
      </c>
      <c r="WSN123" s="132"/>
      <c r="WSO123" s="132"/>
      <c r="WSP123" s="133"/>
      <c r="WSQ123" s="134" t="s">
        <v>48</v>
      </c>
      <c r="WSR123" s="132"/>
      <c r="WSS123" s="132"/>
      <c r="WST123" s="133"/>
      <c r="WSU123" s="134" t="s">
        <v>48</v>
      </c>
      <c r="WSV123" s="132"/>
      <c r="WSW123" s="132"/>
      <c r="WSX123" s="133"/>
      <c r="WSY123" s="134" t="s">
        <v>48</v>
      </c>
      <c r="WSZ123" s="132"/>
      <c r="WTA123" s="132"/>
      <c r="WTB123" s="133"/>
      <c r="WTC123" s="134" t="s">
        <v>48</v>
      </c>
      <c r="WTD123" s="132"/>
      <c r="WTE123" s="132"/>
      <c r="WTF123" s="133"/>
      <c r="WTG123" s="134" t="s">
        <v>48</v>
      </c>
      <c r="WTH123" s="132"/>
      <c r="WTI123" s="132"/>
      <c r="WTJ123" s="133"/>
      <c r="WTK123" s="134" t="s">
        <v>48</v>
      </c>
      <c r="WTL123" s="132"/>
      <c r="WTM123" s="132"/>
      <c r="WTN123" s="133"/>
      <c r="WTO123" s="134" t="s">
        <v>48</v>
      </c>
      <c r="WTP123" s="132"/>
      <c r="WTQ123" s="132"/>
      <c r="WTR123" s="133"/>
      <c r="WTS123" s="134" t="s">
        <v>48</v>
      </c>
      <c r="WTT123" s="132"/>
      <c r="WTU123" s="132"/>
      <c r="WTV123" s="133"/>
      <c r="WTW123" s="134" t="s">
        <v>48</v>
      </c>
      <c r="WTX123" s="132"/>
      <c r="WTY123" s="132"/>
      <c r="WTZ123" s="133"/>
      <c r="WUA123" s="134" t="s">
        <v>48</v>
      </c>
      <c r="WUB123" s="132"/>
      <c r="WUC123" s="132"/>
      <c r="WUD123" s="133"/>
      <c r="WUE123" s="134" t="s">
        <v>48</v>
      </c>
      <c r="WUF123" s="132"/>
      <c r="WUG123" s="132"/>
      <c r="WUH123" s="133"/>
      <c r="WUI123" s="134" t="s">
        <v>48</v>
      </c>
      <c r="WUJ123" s="132"/>
      <c r="WUK123" s="132"/>
      <c r="WUL123" s="133"/>
      <c r="WUM123" s="134" t="s">
        <v>48</v>
      </c>
      <c r="WUN123" s="132"/>
      <c r="WUO123" s="132"/>
      <c r="WUP123" s="133"/>
      <c r="WUQ123" s="134" t="s">
        <v>48</v>
      </c>
      <c r="WUR123" s="132"/>
      <c r="WUS123" s="132"/>
      <c r="WUT123" s="133"/>
      <c r="WUU123" s="134" t="s">
        <v>48</v>
      </c>
      <c r="WUV123" s="132"/>
      <c r="WUW123" s="132"/>
      <c r="WUX123" s="133"/>
      <c r="WUY123" s="134" t="s">
        <v>48</v>
      </c>
      <c r="WUZ123" s="132"/>
      <c r="WVA123" s="132"/>
      <c r="WVB123" s="133"/>
      <c r="WVC123" s="134" t="s">
        <v>48</v>
      </c>
      <c r="WVD123" s="132"/>
      <c r="WVE123" s="132"/>
      <c r="WVF123" s="133"/>
      <c r="WVG123" s="134" t="s">
        <v>48</v>
      </c>
      <c r="WVH123" s="132"/>
      <c r="WVI123" s="132"/>
      <c r="WVJ123" s="133"/>
      <c r="WVK123" s="134" t="s">
        <v>48</v>
      </c>
      <c r="WVL123" s="132"/>
      <c r="WVM123" s="132"/>
      <c r="WVN123" s="133"/>
      <c r="WVO123" s="134" t="s">
        <v>48</v>
      </c>
      <c r="WVP123" s="132"/>
      <c r="WVQ123" s="132"/>
      <c r="WVR123" s="133"/>
      <c r="WVS123" s="134" t="s">
        <v>48</v>
      </c>
      <c r="WVT123" s="132"/>
      <c r="WVU123" s="132"/>
      <c r="WVV123" s="133"/>
      <c r="WVW123" s="134" t="s">
        <v>48</v>
      </c>
      <c r="WVX123" s="132"/>
      <c r="WVY123" s="132"/>
      <c r="WVZ123" s="133"/>
      <c r="WWA123" s="134" t="s">
        <v>48</v>
      </c>
      <c r="WWB123" s="132"/>
      <c r="WWC123" s="132"/>
      <c r="WWD123" s="133"/>
      <c r="WWE123" s="134" t="s">
        <v>48</v>
      </c>
      <c r="WWF123" s="132"/>
      <c r="WWG123" s="132"/>
      <c r="WWH123" s="133"/>
      <c r="WWI123" s="134" t="s">
        <v>48</v>
      </c>
      <c r="WWJ123" s="132"/>
      <c r="WWK123" s="132"/>
      <c r="WWL123" s="133"/>
      <c r="WWM123" s="134" t="s">
        <v>48</v>
      </c>
      <c r="WWN123" s="132"/>
      <c r="WWO123" s="132"/>
      <c r="WWP123" s="133"/>
      <c r="WWQ123" s="134" t="s">
        <v>48</v>
      </c>
      <c r="WWR123" s="132"/>
      <c r="WWS123" s="132"/>
      <c r="WWT123" s="133"/>
      <c r="WWU123" s="134" t="s">
        <v>48</v>
      </c>
      <c r="WWV123" s="132"/>
      <c r="WWW123" s="132"/>
      <c r="WWX123" s="133"/>
      <c r="WWY123" s="134" t="s">
        <v>48</v>
      </c>
      <c r="WWZ123" s="132"/>
      <c r="WXA123" s="132"/>
      <c r="WXB123" s="133"/>
      <c r="WXC123" s="134" t="s">
        <v>48</v>
      </c>
      <c r="WXD123" s="132"/>
      <c r="WXE123" s="132"/>
      <c r="WXF123" s="133"/>
      <c r="WXG123" s="134" t="s">
        <v>48</v>
      </c>
      <c r="WXH123" s="132"/>
      <c r="WXI123" s="132"/>
      <c r="WXJ123" s="133"/>
      <c r="WXK123" s="134" t="s">
        <v>48</v>
      </c>
      <c r="WXL123" s="132"/>
      <c r="WXM123" s="132"/>
      <c r="WXN123" s="133"/>
      <c r="WXO123" s="134" t="s">
        <v>48</v>
      </c>
      <c r="WXP123" s="132"/>
      <c r="WXQ123" s="132"/>
      <c r="WXR123" s="133"/>
      <c r="WXS123" s="134" t="s">
        <v>48</v>
      </c>
      <c r="WXT123" s="132"/>
      <c r="WXU123" s="132"/>
      <c r="WXV123" s="133"/>
      <c r="WXW123" s="134" t="s">
        <v>48</v>
      </c>
      <c r="WXX123" s="132"/>
      <c r="WXY123" s="132"/>
      <c r="WXZ123" s="133"/>
      <c r="WYA123" s="134" t="s">
        <v>48</v>
      </c>
      <c r="WYB123" s="132"/>
      <c r="WYC123" s="132"/>
      <c r="WYD123" s="133"/>
      <c r="WYE123" s="134" t="s">
        <v>48</v>
      </c>
      <c r="WYF123" s="132"/>
      <c r="WYG123" s="132"/>
      <c r="WYH123" s="133"/>
      <c r="WYI123" s="134" t="s">
        <v>48</v>
      </c>
      <c r="WYJ123" s="132"/>
      <c r="WYK123" s="132"/>
      <c r="WYL123" s="133"/>
      <c r="WYM123" s="134" t="s">
        <v>48</v>
      </c>
      <c r="WYN123" s="132"/>
      <c r="WYO123" s="132"/>
      <c r="WYP123" s="133"/>
      <c r="WYQ123" s="134" t="s">
        <v>48</v>
      </c>
      <c r="WYR123" s="132"/>
      <c r="WYS123" s="132"/>
      <c r="WYT123" s="133"/>
      <c r="WYU123" s="134" t="s">
        <v>48</v>
      </c>
      <c r="WYV123" s="132"/>
      <c r="WYW123" s="132"/>
      <c r="WYX123" s="133"/>
      <c r="WYY123" s="134" t="s">
        <v>48</v>
      </c>
      <c r="WYZ123" s="132"/>
      <c r="WZA123" s="132"/>
      <c r="WZB123" s="133"/>
      <c r="WZC123" s="134" t="s">
        <v>48</v>
      </c>
      <c r="WZD123" s="132"/>
      <c r="WZE123" s="132"/>
      <c r="WZF123" s="133"/>
      <c r="WZG123" s="134" t="s">
        <v>48</v>
      </c>
      <c r="WZH123" s="132"/>
      <c r="WZI123" s="132"/>
      <c r="WZJ123" s="133"/>
      <c r="WZK123" s="134" t="s">
        <v>48</v>
      </c>
      <c r="WZL123" s="132"/>
      <c r="WZM123" s="132"/>
      <c r="WZN123" s="133"/>
      <c r="WZO123" s="134" t="s">
        <v>48</v>
      </c>
      <c r="WZP123" s="132"/>
      <c r="WZQ123" s="132"/>
      <c r="WZR123" s="133"/>
      <c r="WZS123" s="134" t="s">
        <v>48</v>
      </c>
      <c r="WZT123" s="132"/>
      <c r="WZU123" s="132"/>
      <c r="WZV123" s="133"/>
      <c r="WZW123" s="134" t="s">
        <v>48</v>
      </c>
      <c r="WZX123" s="132"/>
      <c r="WZY123" s="132"/>
      <c r="WZZ123" s="133"/>
      <c r="XAA123" s="134" t="s">
        <v>48</v>
      </c>
      <c r="XAB123" s="132"/>
      <c r="XAC123" s="132"/>
      <c r="XAD123" s="133"/>
      <c r="XAE123" s="134" t="s">
        <v>48</v>
      </c>
      <c r="XAF123" s="132"/>
      <c r="XAG123" s="132"/>
      <c r="XAH123" s="133"/>
      <c r="XAI123" s="134" t="s">
        <v>48</v>
      </c>
      <c r="XAJ123" s="132"/>
      <c r="XAK123" s="132"/>
      <c r="XAL123" s="133"/>
      <c r="XAM123" s="134" t="s">
        <v>48</v>
      </c>
      <c r="XAN123" s="132"/>
      <c r="XAO123" s="132"/>
      <c r="XAP123" s="133"/>
      <c r="XAQ123" s="134" t="s">
        <v>48</v>
      </c>
      <c r="XAR123" s="132"/>
      <c r="XAS123" s="132"/>
      <c r="XAT123" s="133"/>
      <c r="XAU123" s="134" t="s">
        <v>48</v>
      </c>
      <c r="XAV123" s="132"/>
      <c r="XAW123" s="132"/>
      <c r="XAX123" s="133"/>
      <c r="XAY123" s="134" t="s">
        <v>48</v>
      </c>
      <c r="XAZ123" s="132"/>
      <c r="XBA123" s="132"/>
      <c r="XBB123" s="133"/>
      <c r="XBC123" s="134" t="s">
        <v>48</v>
      </c>
      <c r="XBD123" s="132"/>
      <c r="XBE123" s="132"/>
      <c r="XBF123" s="133"/>
      <c r="XBG123" s="134" t="s">
        <v>48</v>
      </c>
      <c r="XBH123" s="132"/>
      <c r="XBI123" s="132"/>
      <c r="XBJ123" s="133"/>
      <c r="XBK123" s="134" t="s">
        <v>48</v>
      </c>
      <c r="XBL123" s="132"/>
      <c r="XBM123" s="132"/>
      <c r="XBN123" s="133"/>
      <c r="XBO123" s="134" t="s">
        <v>48</v>
      </c>
      <c r="XBP123" s="132"/>
      <c r="XBQ123" s="132"/>
      <c r="XBR123" s="133"/>
      <c r="XBS123" s="134" t="s">
        <v>48</v>
      </c>
      <c r="XBT123" s="132"/>
      <c r="XBU123" s="132"/>
      <c r="XBV123" s="133"/>
      <c r="XBW123" s="134" t="s">
        <v>48</v>
      </c>
      <c r="XBX123" s="132"/>
      <c r="XBY123" s="132"/>
      <c r="XBZ123" s="133"/>
      <c r="XCA123" s="134" t="s">
        <v>48</v>
      </c>
      <c r="XCB123" s="132"/>
      <c r="XCC123" s="132"/>
      <c r="XCD123" s="133"/>
      <c r="XCE123" s="134" t="s">
        <v>48</v>
      </c>
      <c r="XCF123" s="132"/>
      <c r="XCG123" s="132"/>
      <c r="XCH123" s="133"/>
      <c r="XCI123" s="134" t="s">
        <v>48</v>
      </c>
      <c r="XCJ123" s="132"/>
      <c r="XCK123" s="132"/>
      <c r="XCL123" s="133"/>
      <c r="XCM123" s="134" t="s">
        <v>48</v>
      </c>
      <c r="XCN123" s="132"/>
      <c r="XCO123" s="132"/>
      <c r="XCP123" s="133"/>
      <c r="XCQ123" s="134" t="s">
        <v>48</v>
      </c>
      <c r="XCR123" s="132"/>
      <c r="XCS123" s="132"/>
      <c r="XCT123" s="133"/>
      <c r="XCU123" s="134" t="s">
        <v>48</v>
      </c>
      <c r="XCV123" s="132"/>
      <c r="XCW123" s="132"/>
      <c r="XCX123" s="133"/>
      <c r="XCY123" s="134" t="s">
        <v>48</v>
      </c>
      <c r="XCZ123" s="132"/>
      <c r="XDA123" s="132"/>
      <c r="XDB123" s="133"/>
      <c r="XDC123" s="134" t="s">
        <v>48</v>
      </c>
      <c r="XDD123" s="132"/>
      <c r="XDE123" s="132"/>
      <c r="XDF123" s="133"/>
      <c r="XDG123" s="134" t="s">
        <v>48</v>
      </c>
      <c r="XDH123" s="132"/>
      <c r="XDI123" s="132"/>
      <c r="XDJ123" s="133"/>
      <c r="XDK123" s="134" t="s">
        <v>48</v>
      </c>
      <c r="XDL123" s="132"/>
      <c r="XDM123" s="132"/>
      <c r="XDN123" s="133"/>
      <c r="XDO123" s="134" t="s">
        <v>48</v>
      </c>
      <c r="XDP123" s="132"/>
      <c r="XDQ123" s="132"/>
      <c r="XDR123" s="133"/>
      <c r="XDS123" s="134" t="s">
        <v>48</v>
      </c>
      <c r="XDT123" s="132"/>
      <c r="XDU123" s="132"/>
      <c r="XDV123" s="133"/>
      <c r="XDW123" s="134" t="s">
        <v>48</v>
      </c>
      <c r="XDX123" s="132"/>
      <c r="XDY123" s="132"/>
      <c r="XDZ123" s="133"/>
      <c r="XEA123" s="134" t="s">
        <v>48</v>
      </c>
      <c r="XEB123" s="132"/>
      <c r="XEC123" s="132"/>
      <c r="XED123" s="133"/>
      <c r="XEE123" s="134" t="s">
        <v>48</v>
      </c>
      <c r="XEF123" s="132"/>
      <c r="XEG123" s="132"/>
      <c r="XEH123" s="133"/>
      <c r="XEI123" s="134" t="s">
        <v>48</v>
      </c>
      <c r="XEJ123" s="132"/>
      <c r="XEK123" s="132"/>
      <c r="XEL123" s="133"/>
      <c r="XEM123" s="134" t="s">
        <v>48</v>
      </c>
      <c r="XEN123" s="132"/>
      <c r="XEO123" s="132"/>
      <c r="XEP123" s="133"/>
      <c r="XEQ123" s="134" t="s">
        <v>48</v>
      </c>
      <c r="XER123" s="132"/>
      <c r="XES123" s="132"/>
      <c r="XET123" s="133"/>
      <c r="XEU123" s="134" t="s">
        <v>48</v>
      </c>
      <c r="XEV123" s="132"/>
      <c r="XEW123" s="132"/>
      <c r="XEX123" s="133"/>
      <c r="XEY123" s="134" t="s">
        <v>48</v>
      </c>
      <c r="XEZ123" s="132"/>
      <c r="XFA123" s="132"/>
      <c r="XFB123" s="133"/>
    </row>
    <row r="124" spans="1:16382" customFormat="1" ht="31.25" customHeight="1" x14ac:dyDescent="0.15">
      <c r="A124" s="177" t="s">
        <v>177</v>
      </c>
      <c r="B124" s="165"/>
      <c r="C124" s="166">
        <v>1</v>
      </c>
      <c r="D124" s="167">
        <f>B124*C124</f>
        <v>0</v>
      </c>
      <c r="E124" s="160" t="s">
        <v>50</v>
      </c>
      <c r="F124" s="161"/>
      <c r="G124" s="85" t="s">
        <v>178</v>
      </c>
    </row>
    <row r="125" spans="1:16382" customFormat="1" ht="31.25" customHeight="1" x14ac:dyDescent="0.15">
      <c r="A125" s="177" t="s">
        <v>179</v>
      </c>
      <c r="B125" s="165"/>
      <c r="C125" s="166">
        <v>1</v>
      </c>
      <c r="D125" s="167">
        <f>B125*C125</f>
        <v>0</v>
      </c>
      <c r="E125" s="160" t="s">
        <v>50</v>
      </c>
      <c r="F125" s="161"/>
      <c r="G125" s="85" t="s">
        <v>178</v>
      </c>
    </row>
    <row r="126" spans="1:16382" customFormat="1" ht="31.25" customHeight="1" x14ac:dyDescent="0.15">
      <c r="A126" s="178" t="s">
        <v>180</v>
      </c>
      <c r="B126" s="162"/>
      <c r="C126" s="163">
        <v>1</v>
      </c>
      <c r="D126" s="164">
        <f>B126*C126</f>
        <v>0</v>
      </c>
      <c r="E126" s="163" t="s">
        <v>53</v>
      </c>
      <c r="F126" s="172"/>
      <c r="G126" s="85" t="s">
        <v>178</v>
      </c>
    </row>
    <row r="127" spans="1:16382" customFormat="1" ht="31.25" customHeight="1" thickBot="1" x14ac:dyDescent="0.2">
      <c r="A127" s="157" t="s">
        <v>61</v>
      </c>
      <c r="B127" s="7"/>
      <c r="C127" s="8">
        <v>1</v>
      </c>
      <c r="D127" s="9">
        <f>B127*C127</f>
        <v>0</v>
      </c>
      <c r="E127" s="7" t="s">
        <v>53</v>
      </c>
      <c r="F127" s="7"/>
      <c r="G127" s="85" t="s">
        <v>178</v>
      </c>
    </row>
    <row r="128" spans="1:16382" customFormat="1" ht="31.25" customHeight="1" x14ac:dyDescent="0.15">
      <c r="A128" s="135" t="s">
        <v>181</v>
      </c>
      <c r="B128" s="142"/>
      <c r="C128" s="143"/>
      <c r="D128" s="50">
        <f>SUMIF(G:G,"3.6",D:D)</f>
        <v>0</v>
      </c>
      <c r="E128" s="153"/>
      <c r="F128" s="153"/>
      <c r="G128" s="96" t="s">
        <v>26</v>
      </c>
    </row>
    <row r="129" spans="1:7" customFormat="1" ht="31.25" customHeight="1" x14ac:dyDescent="0.15">
      <c r="A129" s="129" t="s">
        <v>182</v>
      </c>
      <c r="B129" s="144"/>
      <c r="C129" s="144"/>
      <c r="D129" s="131"/>
      <c r="E129" s="130"/>
      <c r="F129" s="130"/>
      <c r="G129" s="96"/>
    </row>
    <row r="130" spans="1:7" customFormat="1" ht="31.25" customHeight="1" x14ac:dyDescent="0.15">
      <c r="A130" s="177" t="s">
        <v>177</v>
      </c>
      <c r="B130" s="165"/>
      <c r="C130" s="166">
        <v>1</v>
      </c>
      <c r="D130" s="167">
        <f>B130*C130</f>
        <v>0</v>
      </c>
      <c r="E130" s="160" t="s">
        <v>50</v>
      </c>
      <c r="F130" s="161"/>
      <c r="G130" s="85" t="s">
        <v>183</v>
      </c>
    </row>
    <row r="131" spans="1:7" customFormat="1" ht="31.25" customHeight="1" x14ac:dyDescent="0.15">
      <c r="A131" s="177" t="s">
        <v>184</v>
      </c>
      <c r="B131" s="165"/>
      <c r="C131" s="166">
        <v>1</v>
      </c>
      <c r="D131" s="167">
        <f>B131*C131</f>
        <v>0</v>
      </c>
      <c r="E131" s="160" t="s">
        <v>50</v>
      </c>
      <c r="F131" s="161"/>
      <c r="G131" s="85" t="s">
        <v>183</v>
      </c>
    </row>
    <row r="132" spans="1:7" customFormat="1" ht="31.25" customHeight="1" x14ac:dyDescent="0.15">
      <c r="A132" s="178" t="s">
        <v>185</v>
      </c>
      <c r="B132" s="162"/>
      <c r="C132" s="163">
        <v>1</v>
      </c>
      <c r="D132" s="164">
        <f t="shared" ref="D132:D133" si="8">B132*C132</f>
        <v>0</v>
      </c>
      <c r="E132" s="163" t="s">
        <v>53</v>
      </c>
      <c r="F132" s="172"/>
      <c r="G132" s="85" t="s">
        <v>183</v>
      </c>
    </row>
    <row r="133" spans="1:7" customFormat="1" ht="31.25" customHeight="1" thickBot="1" x14ac:dyDescent="0.2">
      <c r="A133" s="157" t="s">
        <v>70</v>
      </c>
      <c r="B133" s="7"/>
      <c r="C133" s="8">
        <v>2</v>
      </c>
      <c r="D133" s="9">
        <f t="shared" si="8"/>
        <v>0</v>
      </c>
      <c r="E133" s="7" t="s">
        <v>53</v>
      </c>
      <c r="F133" s="7"/>
      <c r="G133" s="85" t="s">
        <v>183</v>
      </c>
    </row>
    <row r="134" spans="1:7" customFormat="1" ht="31.25" customHeight="1" x14ac:dyDescent="0.15">
      <c r="A134" s="135" t="s">
        <v>186</v>
      </c>
      <c r="B134" s="142"/>
      <c r="C134" s="143"/>
      <c r="D134" s="50">
        <f>SUMIF(G:G,"3.7",D:D)</f>
        <v>0</v>
      </c>
      <c r="E134" s="153"/>
      <c r="F134" s="153"/>
      <c r="G134" s="96" t="s">
        <v>26</v>
      </c>
    </row>
    <row r="135" spans="1:7" customFormat="1" ht="31.25" customHeight="1" x14ac:dyDescent="0.15">
      <c r="A135" s="179" t="s">
        <v>187</v>
      </c>
      <c r="B135" s="144"/>
      <c r="C135" s="144"/>
      <c r="D135" s="131"/>
      <c r="E135" s="130"/>
      <c r="F135" s="130"/>
      <c r="G135" s="85"/>
    </row>
    <row r="136" spans="1:7" customFormat="1" ht="31.25" customHeight="1" x14ac:dyDescent="0.15">
      <c r="A136" s="177" t="s">
        <v>188</v>
      </c>
      <c r="B136" s="165"/>
      <c r="C136" s="166">
        <v>3</v>
      </c>
      <c r="D136" s="167">
        <f>B136*C136</f>
        <v>0</v>
      </c>
      <c r="E136" s="160" t="s">
        <v>50</v>
      </c>
      <c r="F136" s="161"/>
      <c r="G136" s="85" t="s">
        <v>189</v>
      </c>
    </row>
    <row r="137" spans="1:7" customFormat="1" ht="31.25" customHeight="1" x14ac:dyDescent="0.15">
      <c r="A137" s="177" t="s">
        <v>190</v>
      </c>
      <c r="B137" s="165"/>
      <c r="C137" s="166">
        <v>10</v>
      </c>
      <c r="D137" s="167">
        <f>B137*C137</f>
        <v>0</v>
      </c>
      <c r="E137" s="160" t="s">
        <v>50</v>
      </c>
      <c r="F137" s="168" t="s">
        <v>191</v>
      </c>
      <c r="G137" s="85" t="s">
        <v>189</v>
      </c>
    </row>
    <row r="138" spans="1:7" customFormat="1" ht="31.25" customHeight="1" x14ac:dyDescent="0.15">
      <c r="A138" s="177" t="s">
        <v>192</v>
      </c>
      <c r="B138" s="165"/>
      <c r="C138" s="166">
        <v>1</v>
      </c>
      <c r="D138" s="167">
        <f>B138*C138</f>
        <v>0</v>
      </c>
      <c r="E138" s="160" t="s">
        <v>50</v>
      </c>
      <c r="F138" s="168" t="s">
        <v>191</v>
      </c>
      <c r="G138" s="85" t="s">
        <v>189</v>
      </c>
    </row>
    <row r="139" spans="1:7" customFormat="1" ht="31.25" customHeight="1" x14ac:dyDescent="0.15">
      <c r="A139" s="177" t="s">
        <v>193</v>
      </c>
      <c r="B139" s="165"/>
      <c r="C139" s="166">
        <v>1</v>
      </c>
      <c r="D139" s="167">
        <f>B139*C139</f>
        <v>0</v>
      </c>
      <c r="E139" s="160" t="s">
        <v>50</v>
      </c>
      <c r="F139" s="168" t="s">
        <v>191</v>
      </c>
      <c r="G139" s="85" t="s">
        <v>189</v>
      </c>
    </row>
    <row r="140" spans="1:7" customFormat="1" ht="31.25" customHeight="1" thickBot="1" x14ac:dyDescent="0.2">
      <c r="A140" s="169" t="s">
        <v>194</v>
      </c>
      <c r="B140" s="170"/>
      <c r="C140" s="171">
        <v>1</v>
      </c>
      <c r="D140" s="159">
        <f t="shared" ref="D140" si="9">B140*C140</f>
        <v>0</v>
      </c>
      <c r="E140" s="170" t="s">
        <v>50</v>
      </c>
      <c r="F140" s="170"/>
      <c r="G140" s="85" t="s">
        <v>189</v>
      </c>
    </row>
    <row r="141" spans="1:7" customFormat="1" ht="31.25" customHeight="1" x14ac:dyDescent="0.15">
      <c r="A141" s="135" t="s">
        <v>195</v>
      </c>
      <c r="B141" s="142"/>
      <c r="C141" s="143"/>
      <c r="D141" s="50">
        <f>SUMIF(G:G,"3.8",D:D)</f>
        <v>0</v>
      </c>
      <c r="E141" s="153"/>
      <c r="F141" s="74"/>
      <c r="G141" s="96" t="s">
        <v>26</v>
      </c>
    </row>
    <row r="142" spans="1:7" customFormat="1" ht="31.25" customHeight="1" x14ac:dyDescent="0.15">
      <c r="A142" s="129" t="s">
        <v>196</v>
      </c>
      <c r="B142" s="144"/>
      <c r="C142" s="144"/>
      <c r="D142" s="131"/>
      <c r="E142" s="130"/>
      <c r="F142" s="130"/>
      <c r="G142" s="85"/>
    </row>
    <row r="143" spans="1:7" customFormat="1" ht="31.25" customHeight="1" thickBot="1" x14ac:dyDescent="0.2">
      <c r="A143" s="157" t="s">
        <v>180</v>
      </c>
      <c r="B143" s="7"/>
      <c r="C143" s="8">
        <v>1</v>
      </c>
      <c r="D143" s="9">
        <f>B143*C143</f>
        <v>0</v>
      </c>
      <c r="E143" s="7" t="s">
        <v>53</v>
      </c>
      <c r="F143" s="7"/>
      <c r="G143" s="85" t="s">
        <v>197</v>
      </c>
    </row>
    <row r="144" spans="1:7" customFormat="1" ht="31.25" customHeight="1" thickBot="1" x14ac:dyDescent="0.2">
      <c r="A144" s="135" t="s">
        <v>198</v>
      </c>
      <c r="B144" s="142"/>
      <c r="C144" s="143"/>
      <c r="D144" s="50">
        <f>SUMIF(G:G,"3.9",D:D)</f>
        <v>0</v>
      </c>
      <c r="E144" s="153"/>
      <c r="F144" s="153"/>
      <c r="G144" s="96" t="s">
        <v>26</v>
      </c>
    </row>
    <row r="145" spans="1:7" customFormat="1" ht="31.25" customHeight="1" x14ac:dyDescent="0.15">
      <c r="A145" s="126" t="s">
        <v>199</v>
      </c>
      <c r="B145" s="127"/>
      <c r="C145" s="127"/>
      <c r="D145" s="128"/>
      <c r="E145" s="152"/>
      <c r="F145" s="152"/>
      <c r="G145" s="96"/>
    </row>
    <row r="146" spans="1:7" customFormat="1" ht="31.25" customHeight="1" x14ac:dyDescent="0.15">
      <c r="A146" s="179" t="s">
        <v>200</v>
      </c>
      <c r="B146" s="144"/>
      <c r="C146" s="144"/>
      <c r="D146" s="131"/>
      <c r="E146" s="130"/>
      <c r="F146" s="130"/>
      <c r="G146" s="85"/>
    </row>
    <row r="147" spans="1:7" customFormat="1" ht="31.25" customHeight="1" x14ac:dyDescent="0.15">
      <c r="A147" s="177" t="s">
        <v>201</v>
      </c>
      <c r="B147" s="165"/>
      <c r="C147" s="166">
        <v>1</v>
      </c>
      <c r="D147" s="167">
        <f>B147*C147</f>
        <v>0</v>
      </c>
      <c r="E147" s="160" t="s">
        <v>50</v>
      </c>
      <c r="F147" s="161"/>
      <c r="G147" s="85" t="s">
        <v>202</v>
      </c>
    </row>
    <row r="148" spans="1:7" customFormat="1" ht="31.25" customHeight="1" thickBot="1" x14ac:dyDescent="0.2">
      <c r="A148" s="169" t="s">
        <v>203</v>
      </c>
      <c r="B148" s="170"/>
      <c r="C148" s="171">
        <v>1</v>
      </c>
      <c r="D148" s="159">
        <f>B148*C148</f>
        <v>0</v>
      </c>
      <c r="E148" s="170" t="s">
        <v>50</v>
      </c>
      <c r="F148" s="170"/>
      <c r="G148" s="85" t="s">
        <v>202</v>
      </c>
    </row>
    <row r="149" spans="1:7" customFormat="1" ht="31.25" customHeight="1" x14ac:dyDescent="0.15">
      <c r="A149" s="135" t="s">
        <v>204</v>
      </c>
      <c r="B149" s="142"/>
      <c r="C149" s="143"/>
      <c r="D149" s="50">
        <f>SUMIF(G:G,"4.1",D:D)</f>
        <v>0</v>
      </c>
      <c r="E149" s="153"/>
      <c r="F149" s="153"/>
      <c r="G149" s="85" t="s">
        <v>26</v>
      </c>
    </row>
    <row r="150" spans="1:7" customFormat="1" ht="31.25" customHeight="1" x14ac:dyDescent="0.15">
      <c r="A150" s="129" t="s">
        <v>205</v>
      </c>
      <c r="B150" s="144"/>
      <c r="C150" s="144"/>
      <c r="D150" s="131"/>
      <c r="E150" s="130"/>
      <c r="F150" s="130"/>
      <c r="G150" s="85"/>
    </row>
    <row r="151" spans="1:7" customFormat="1" ht="31.25" customHeight="1" x14ac:dyDescent="0.15">
      <c r="A151" s="178" t="s">
        <v>206</v>
      </c>
      <c r="B151" s="162"/>
      <c r="C151" s="163">
        <v>1</v>
      </c>
      <c r="D151" s="164">
        <f>B151*C151</f>
        <v>0</v>
      </c>
      <c r="E151" s="163" t="s">
        <v>53</v>
      </c>
      <c r="F151" s="172"/>
      <c r="G151" s="96" t="s">
        <v>207</v>
      </c>
    </row>
    <row r="152" spans="1:7" customFormat="1" ht="31.25" customHeight="1" thickBot="1" x14ac:dyDescent="0.2">
      <c r="A152" s="157" t="s">
        <v>208</v>
      </c>
      <c r="B152" s="7"/>
      <c r="C152" s="8">
        <v>1</v>
      </c>
      <c r="D152" s="9">
        <f>B152*C152</f>
        <v>0</v>
      </c>
      <c r="E152" s="7" t="s">
        <v>53</v>
      </c>
      <c r="F152" s="7"/>
      <c r="G152" s="85" t="s">
        <v>207</v>
      </c>
    </row>
    <row r="153" spans="1:7" customFormat="1" ht="31.25" customHeight="1" x14ac:dyDescent="0.15">
      <c r="A153" s="135" t="s">
        <v>209</v>
      </c>
      <c r="B153" s="142"/>
      <c r="C153" s="143"/>
      <c r="D153" s="50">
        <f>SUMIF(G:G,"4.2",D:D)</f>
        <v>0</v>
      </c>
      <c r="E153" s="153"/>
      <c r="F153" s="153"/>
      <c r="G153" s="96" t="s">
        <v>26</v>
      </c>
    </row>
    <row r="154" spans="1:7" customFormat="1" ht="31.25" customHeight="1" x14ac:dyDescent="0.15">
      <c r="A154" s="129" t="s">
        <v>210</v>
      </c>
      <c r="B154" s="144"/>
      <c r="C154" s="144"/>
      <c r="D154" s="131"/>
      <c r="E154" s="130"/>
      <c r="F154" s="130"/>
      <c r="G154" s="85"/>
    </row>
    <row r="155" spans="1:7" customFormat="1" ht="31.25" customHeight="1" x14ac:dyDescent="0.15">
      <c r="A155" s="177" t="s">
        <v>211</v>
      </c>
      <c r="B155" s="165"/>
      <c r="C155" s="166">
        <v>1</v>
      </c>
      <c r="D155" s="167">
        <f t="shared" ref="D155:D160" si="10">B155*C155</f>
        <v>0</v>
      </c>
      <c r="E155" s="160" t="s">
        <v>50</v>
      </c>
      <c r="F155" s="161"/>
      <c r="G155" s="85" t="s">
        <v>212</v>
      </c>
    </row>
    <row r="156" spans="1:7" customFormat="1" ht="31.25" customHeight="1" x14ac:dyDescent="0.15">
      <c r="A156" s="177" t="s">
        <v>213</v>
      </c>
      <c r="B156" s="165"/>
      <c r="C156" s="166">
        <v>1</v>
      </c>
      <c r="D156" s="167">
        <f t="shared" si="10"/>
        <v>0</v>
      </c>
      <c r="E156" s="160" t="s">
        <v>50</v>
      </c>
      <c r="F156" s="161"/>
      <c r="G156" s="85" t="s">
        <v>212</v>
      </c>
    </row>
    <row r="157" spans="1:7" customFormat="1" ht="31.25" customHeight="1" x14ac:dyDescent="0.15">
      <c r="A157" s="177" t="s">
        <v>214</v>
      </c>
      <c r="B157" s="165"/>
      <c r="C157" s="166">
        <v>1</v>
      </c>
      <c r="D157" s="167">
        <f t="shared" si="10"/>
        <v>0</v>
      </c>
      <c r="E157" s="160" t="s">
        <v>50</v>
      </c>
      <c r="F157" s="161"/>
      <c r="G157" s="85" t="s">
        <v>212</v>
      </c>
    </row>
    <row r="158" spans="1:7" customFormat="1" ht="31.25" customHeight="1" x14ac:dyDescent="0.15">
      <c r="A158" s="178" t="s">
        <v>215</v>
      </c>
      <c r="B158" s="162"/>
      <c r="C158" s="163">
        <v>1</v>
      </c>
      <c r="D158" s="164">
        <f t="shared" si="10"/>
        <v>0</v>
      </c>
      <c r="E158" s="163" t="s">
        <v>53</v>
      </c>
      <c r="F158" s="172"/>
      <c r="G158" s="85" t="s">
        <v>212</v>
      </c>
    </row>
    <row r="159" spans="1:7" customFormat="1" ht="31.25" customHeight="1" x14ac:dyDescent="0.15">
      <c r="A159" s="178" t="s">
        <v>216</v>
      </c>
      <c r="B159" s="162"/>
      <c r="C159" s="163">
        <v>2</v>
      </c>
      <c r="D159" s="164">
        <f t="shared" si="10"/>
        <v>0</v>
      </c>
      <c r="E159" s="163" t="s">
        <v>53</v>
      </c>
      <c r="F159" s="172"/>
      <c r="G159" s="85" t="s">
        <v>212</v>
      </c>
    </row>
    <row r="160" spans="1:7" customFormat="1" ht="31.25" customHeight="1" thickBot="1" x14ac:dyDescent="0.2">
      <c r="A160" s="157" t="s">
        <v>217</v>
      </c>
      <c r="B160" s="7"/>
      <c r="C160" s="8">
        <v>2</v>
      </c>
      <c r="D160" s="9">
        <f t="shared" si="10"/>
        <v>0</v>
      </c>
      <c r="E160" s="7" t="s">
        <v>53</v>
      </c>
      <c r="F160" s="7"/>
      <c r="G160" s="85" t="s">
        <v>212</v>
      </c>
    </row>
    <row r="161" spans="1:16382" customFormat="1" ht="31.25" customHeight="1" x14ac:dyDescent="0.15">
      <c r="A161" s="135" t="s">
        <v>218</v>
      </c>
      <c r="B161" s="142"/>
      <c r="C161" s="143"/>
      <c r="D161" s="50">
        <f>SUMIF(G:G,"4.3",D:D)</f>
        <v>0</v>
      </c>
      <c r="E161" s="153"/>
      <c r="F161" s="153"/>
      <c r="G161" s="85" t="s">
        <v>26</v>
      </c>
    </row>
    <row r="162" spans="1:16382" customFormat="1" ht="31.25" customHeight="1" x14ac:dyDescent="0.15">
      <c r="A162" s="180" t="s">
        <v>219</v>
      </c>
      <c r="B162" s="144"/>
      <c r="C162" s="144"/>
      <c r="D162" s="131"/>
      <c r="E162" s="130"/>
      <c r="F162" s="130"/>
      <c r="G162" s="85"/>
    </row>
    <row r="163" spans="1:16382" customFormat="1" ht="31.25" customHeight="1" x14ac:dyDescent="0.15">
      <c r="A163" s="177" t="s">
        <v>230</v>
      </c>
      <c r="B163" s="165"/>
      <c r="C163" s="166">
        <v>1</v>
      </c>
      <c r="D163" s="167">
        <f>B163*C163</f>
        <v>0</v>
      </c>
      <c r="E163" s="160" t="s">
        <v>50</v>
      </c>
      <c r="F163" s="161"/>
      <c r="G163" s="85" t="s">
        <v>220</v>
      </c>
    </row>
    <row r="164" spans="1:16382" customFormat="1" ht="31.25" customHeight="1" thickBot="1" x14ac:dyDescent="0.2">
      <c r="A164" s="157" t="s">
        <v>221</v>
      </c>
      <c r="B164" s="7"/>
      <c r="C164" s="8">
        <v>1</v>
      </c>
      <c r="D164" s="9">
        <f>B164*C164</f>
        <v>0</v>
      </c>
      <c r="E164" s="7" t="s">
        <v>53</v>
      </c>
      <c r="F164" s="7"/>
      <c r="G164" s="85" t="s">
        <v>220</v>
      </c>
    </row>
    <row r="165" spans="1:16382" customFormat="1" ht="31.25" customHeight="1" x14ac:dyDescent="0.15">
      <c r="A165" s="135" t="s">
        <v>222</v>
      </c>
      <c r="B165" s="142"/>
      <c r="C165" s="143"/>
      <c r="D165" s="50">
        <f>SUMIF(G:G,"4.4",D:D)</f>
        <v>0</v>
      </c>
      <c r="E165" s="153"/>
      <c r="F165" s="153"/>
      <c r="G165" s="85" t="s">
        <v>26</v>
      </c>
    </row>
    <row r="166" spans="1:16382" customFormat="1" ht="31.25" customHeight="1" x14ac:dyDescent="0.15">
      <c r="A166" s="129" t="s">
        <v>223</v>
      </c>
      <c r="B166" s="130"/>
      <c r="C166" s="130"/>
      <c r="D166" s="131"/>
      <c r="E166" s="130"/>
      <c r="F166" s="130"/>
      <c r="G166" s="96"/>
      <c r="H166" s="132"/>
      <c r="I166" s="132"/>
      <c r="J166" s="132"/>
      <c r="K166" s="132" t="s">
        <v>48</v>
      </c>
      <c r="L166" s="132"/>
      <c r="M166" s="132"/>
      <c r="N166" s="132"/>
      <c r="O166" s="132" t="s">
        <v>48</v>
      </c>
      <c r="P166" s="132"/>
      <c r="Q166" s="132"/>
      <c r="R166" s="133"/>
      <c r="S166" s="134" t="s">
        <v>48</v>
      </c>
      <c r="T166" s="132"/>
      <c r="U166" s="132"/>
      <c r="V166" s="133"/>
      <c r="W166" s="134" t="s">
        <v>48</v>
      </c>
      <c r="X166" s="132"/>
      <c r="Y166" s="132"/>
      <c r="Z166" s="133"/>
      <c r="AA166" s="134" t="s">
        <v>48</v>
      </c>
      <c r="AB166" s="132"/>
      <c r="AC166" s="132"/>
      <c r="AD166" s="133"/>
      <c r="AE166" s="134" t="s">
        <v>48</v>
      </c>
      <c r="AF166" s="132"/>
      <c r="AG166" s="132"/>
      <c r="AH166" s="133"/>
      <c r="AI166" s="134" t="s">
        <v>48</v>
      </c>
      <c r="AJ166" s="132"/>
      <c r="AK166" s="132"/>
      <c r="AL166" s="133"/>
      <c r="AM166" s="134" t="s">
        <v>48</v>
      </c>
      <c r="AN166" s="132"/>
      <c r="AO166" s="132"/>
      <c r="AP166" s="133"/>
      <c r="AQ166" s="134" t="s">
        <v>48</v>
      </c>
      <c r="AR166" s="132"/>
      <c r="AS166" s="132"/>
      <c r="AT166" s="133"/>
      <c r="AU166" s="134" t="s">
        <v>48</v>
      </c>
      <c r="AV166" s="132"/>
      <c r="AW166" s="132"/>
      <c r="AX166" s="133"/>
      <c r="AY166" s="134" t="s">
        <v>48</v>
      </c>
      <c r="AZ166" s="132"/>
      <c r="BA166" s="132"/>
      <c r="BB166" s="133"/>
      <c r="BC166" s="134" t="s">
        <v>48</v>
      </c>
      <c r="BD166" s="132"/>
      <c r="BE166" s="132"/>
      <c r="BF166" s="133"/>
      <c r="BG166" s="134" t="s">
        <v>48</v>
      </c>
      <c r="BH166" s="132"/>
      <c r="BI166" s="132"/>
      <c r="BJ166" s="133"/>
      <c r="BK166" s="134" t="s">
        <v>48</v>
      </c>
      <c r="BL166" s="132"/>
      <c r="BM166" s="132"/>
      <c r="BN166" s="133"/>
      <c r="BO166" s="134" t="s">
        <v>48</v>
      </c>
      <c r="BP166" s="132"/>
      <c r="BQ166" s="132"/>
      <c r="BR166" s="133"/>
      <c r="BS166" s="134" t="s">
        <v>48</v>
      </c>
      <c r="BT166" s="132"/>
      <c r="BU166" s="132"/>
      <c r="BV166" s="133"/>
      <c r="BW166" s="134" t="s">
        <v>48</v>
      </c>
      <c r="BX166" s="132"/>
      <c r="BY166" s="132"/>
      <c r="BZ166" s="133"/>
      <c r="CA166" s="134" t="s">
        <v>48</v>
      </c>
      <c r="CB166" s="132"/>
      <c r="CC166" s="132"/>
      <c r="CD166" s="133"/>
      <c r="CE166" s="134" t="s">
        <v>48</v>
      </c>
      <c r="CF166" s="132"/>
      <c r="CG166" s="132"/>
      <c r="CH166" s="133"/>
      <c r="CI166" s="134" t="s">
        <v>48</v>
      </c>
      <c r="CJ166" s="132"/>
      <c r="CK166" s="132"/>
      <c r="CL166" s="133"/>
      <c r="CM166" s="134" t="s">
        <v>48</v>
      </c>
      <c r="CN166" s="132"/>
      <c r="CO166" s="132"/>
      <c r="CP166" s="133"/>
      <c r="CQ166" s="134" t="s">
        <v>48</v>
      </c>
      <c r="CR166" s="132"/>
      <c r="CS166" s="132"/>
      <c r="CT166" s="133"/>
      <c r="CU166" s="134" t="s">
        <v>48</v>
      </c>
      <c r="CV166" s="132"/>
      <c r="CW166" s="132"/>
      <c r="CX166" s="133"/>
      <c r="CY166" s="134" t="s">
        <v>48</v>
      </c>
      <c r="CZ166" s="132"/>
      <c r="DA166" s="132"/>
      <c r="DB166" s="133"/>
      <c r="DC166" s="134" t="s">
        <v>48</v>
      </c>
      <c r="DD166" s="132"/>
      <c r="DE166" s="132"/>
      <c r="DF166" s="133"/>
      <c r="DG166" s="134" t="s">
        <v>48</v>
      </c>
      <c r="DH166" s="132"/>
      <c r="DI166" s="132"/>
      <c r="DJ166" s="133"/>
      <c r="DK166" s="134" t="s">
        <v>48</v>
      </c>
      <c r="DL166" s="132"/>
      <c r="DM166" s="132"/>
      <c r="DN166" s="133"/>
      <c r="DO166" s="134" t="s">
        <v>48</v>
      </c>
      <c r="DP166" s="132"/>
      <c r="DQ166" s="132"/>
      <c r="DR166" s="133"/>
      <c r="DS166" s="134" t="s">
        <v>48</v>
      </c>
      <c r="DT166" s="132"/>
      <c r="DU166" s="132"/>
      <c r="DV166" s="133"/>
      <c r="DW166" s="134" t="s">
        <v>48</v>
      </c>
      <c r="DX166" s="132"/>
      <c r="DY166" s="132"/>
      <c r="DZ166" s="133"/>
      <c r="EA166" s="134" t="s">
        <v>48</v>
      </c>
      <c r="EB166" s="132"/>
      <c r="EC166" s="132"/>
      <c r="ED166" s="133"/>
      <c r="EE166" s="134" t="s">
        <v>48</v>
      </c>
      <c r="EF166" s="132"/>
      <c r="EG166" s="132"/>
      <c r="EH166" s="133"/>
      <c r="EI166" s="134" t="s">
        <v>48</v>
      </c>
      <c r="EJ166" s="132"/>
      <c r="EK166" s="132"/>
      <c r="EL166" s="133"/>
      <c r="EM166" s="134" t="s">
        <v>48</v>
      </c>
      <c r="EN166" s="132"/>
      <c r="EO166" s="132"/>
      <c r="EP166" s="133"/>
      <c r="EQ166" s="134" t="s">
        <v>48</v>
      </c>
      <c r="ER166" s="132"/>
      <c r="ES166" s="132"/>
      <c r="ET166" s="133"/>
      <c r="EU166" s="134" t="s">
        <v>48</v>
      </c>
      <c r="EV166" s="132"/>
      <c r="EW166" s="132"/>
      <c r="EX166" s="133"/>
      <c r="EY166" s="134" t="s">
        <v>48</v>
      </c>
      <c r="EZ166" s="132"/>
      <c r="FA166" s="132"/>
      <c r="FB166" s="133"/>
      <c r="FC166" s="134" t="s">
        <v>48</v>
      </c>
      <c r="FD166" s="132"/>
      <c r="FE166" s="132"/>
      <c r="FF166" s="133"/>
      <c r="FG166" s="134" t="s">
        <v>48</v>
      </c>
      <c r="FH166" s="132"/>
      <c r="FI166" s="132"/>
      <c r="FJ166" s="133"/>
      <c r="FK166" s="134" t="s">
        <v>48</v>
      </c>
      <c r="FL166" s="132"/>
      <c r="FM166" s="132"/>
      <c r="FN166" s="133"/>
      <c r="FO166" s="134" t="s">
        <v>48</v>
      </c>
      <c r="FP166" s="132"/>
      <c r="FQ166" s="132"/>
      <c r="FR166" s="133"/>
      <c r="FS166" s="134" t="s">
        <v>48</v>
      </c>
      <c r="FT166" s="132"/>
      <c r="FU166" s="132"/>
      <c r="FV166" s="133"/>
      <c r="FW166" s="134" t="s">
        <v>48</v>
      </c>
      <c r="FX166" s="132"/>
      <c r="FY166" s="132"/>
      <c r="FZ166" s="133"/>
      <c r="GA166" s="134" t="s">
        <v>48</v>
      </c>
      <c r="GB166" s="132"/>
      <c r="GC166" s="132"/>
      <c r="GD166" s="133"/>
      <c r="GE166" s="134" t="s">
        <v>48</v>
      </c>
      <c r="GF166" s="132"/>
      <c r="GG166" s="132"/>
      <c r="GH166" s="133"/>
      <c r="GI166" s="134" t="s">
        <v>48</v>
      </c>
      <c r="GJ166" s="132"/>
      <c r="GK166" s="132"/>
      <c r="GL166" s="133"/>
      <c r="GM166" s="134" t="s">
        <v>48</v>
      </c>
      <c r="GN166" s="132"/>
      <c r="GO166" s="132"/>
      <c r="GP166" s="133"/>
      <c r="GQ166" s="134" t="s">
        <v>48</v>
      </c>
      <c r="GR166" s="132"/>
      <c r="GS166" s="132"/>
      <c r="GT166" s="133"/>
      <c r="GU166" s="134" t="s">
        <v>48</v>
      </c>
      <c r="GV166" s="132"/>
      <c r="GW166" s="132"/>
      <c r="GX166" s="133"/>
      <c r="GY166" s="134" t="s">
        <v>48</v>
      </c>
      <c r="GZ166" s="132"/>
      <c r="HA166" s="132"/>
      <c r="HB166" s="133"/>
      <c r="HC166" s="134" t="s">
        <v>48</v>
      </c>
      <c r="HD166" s="132"/>
      <c r="HE166" s="132"/>
      <c r="HF166" s="133"/>
      <c r="HG166" s="134" t="s">
        <v>48</v>
      </c>
      <c r="HH166" s="132"/>
      <c r="HI166" s="132"/>
      <c r="HJ166" s="133"/>
      <c r="HK166" s="134" t="s">
        <v>48</v>
      </c>
      <c r="HL166" s="132"/>
      <c r="HM166" s="132"/>
      <c r="HN166" s="133"/>
      <c r="HO166" s="134" t="s">
        <v>48</v>
      </c>
      <c r="HP166" s="132"/>
      <c r="HQ166" s="132"/>
      <c r="HR166" s="133"/>
      <c r="HS166" s="134" t="s">
        <v>48</v>
      </c>
      <c r="HT166" s="132"/>
      <c r="HU166" s="132"/>
      <c r="HV166" s="133"/>
      <c r="HW166" s="134" t="s">
        <v>48</v>
      </c>
      <c r="HX166" s="132"/>
      <c r="HY166" s="132"/>
      <c r="HZ166" s="133"/>
      <c r="IA166" s="134" t="s">
        <v>48</v>
      </c>
      <c r="IB166" s="132"/>
      <c r="IC166" s="132"/>
      <c r="ID166" s="133"/>
      <c r="IE166" s="134" t="s">
        <v>48</v>
      </c>
      <c r="IF166" s="132"/>
      <c r="IG166" s="132"/>
      <c r="IH166" s="133"/>
      <c r="II166" s="134" t="s">
        <v>48</v>
      </c>
      <c r="IJ166" s="132"/>
      <c r="IK166" s="132"/>
      <c r="IL166" s="133"/>
      <c r="IM166" s="134" t="s">
        <v>48</v>
      </c>
      <c r="IN166" s="132"/>
      <c r="IO166" s="132"/>
      <c r="IP166" s="133"/>
      <c r="IQ166" s="134" t="s">
        <v>48</v>
      </c>
      <c r="IR166" s="132"/>
      <c r="IS166" s="132"/>
      <c r="IT166" s="133"/>
      <c r="IU166" s="134" t="s">
        <v>48</v>
      </c>
      <c r="IV166" s="132"/>
      <c r="IW166" s="132"/>
      <c r="IX166" s="133"/>
      <c r="IY166" s="134" t="s">
        <v>48</v>
      </c>
      <c r="IZ166" s="132"/>
      <c r="JA166" s="132"/>
      <c r="JB166" s="133"/>
      <c r="JC166" s="134" t="s">
        <v>48</v>
      </c>
      <c r="JD166" s="132"/>
      <c r="JE166" s="132"/>
      <c r="JF166" s="133"/>
      <c r="JG166" s="134" t="s">
        <v>48</v>
      </c>
      <c r="JH166" s="132"/>
      <c r="JI166" s="132"/>
      <c r="JJ166" s="133"/>
      <c r="JK166" s="134" t="s">
        <v>48</v>
      </c>
      <c r="JL166" s="132"/>
      <c r="JM166" s="132"/>
      <c r="JN166" s="133"/>
      <c r="JO166" s="134" t="s">
        <v>48</v>
      </c>
      <c r="JP166" s="132"/>
      <c r="JQ166" s="132"/>
      <c r="JR166" s="133"/>
      <c r="JS166" s="134" t="s">
        <v>48</v>
      </c>
      <c r="JT166" s="132"/>
      <c r="JU166" s="132"/>
      <c r="JV166" s="133"/>
      <c r="JW166" s="134" t="s">
        <v>48</v>
      </c>
      <c r="JX166" s="132"/>
      <c r="JY166" s="132"/>
      <c r="JZ166" s="133"/>
      <c r="KA166" s="134" t="s">
        <v>48</v>
      </c>
      <c r="KB166" s="132"/>
      <c r="KC166" s="132"/>
      <c r="KD166" s="133"/>
      <c r="KE166" s="134" t="s">
        <v>48</v>
      </c>
      <c r="KF166" s="132"/>
      <c r="KG166" s="132"/>
      <c r="KH166" s="133"/>
      <c r="KI166" s="134" t="s">
        <v>48</v>
      </c>
      <c r="KJ166" s="132"/>
      <c r="KK166" s="132"/>
      <c r="KL166" s="133"/>
      <c r="KM166" s="134" t="s">
        <v>48</v>
      </c>
      <c r="KN166" s="132"/>
      <c r="KO166" s="132"/>
      <c r="KP166" s="133"/>
      <c r="KQ166" s="134" t="s">
        <v>48</v>
      </c>
      <c r="KR166" s="132"/>
      <c r="KS166" s="132"/>
      <c r="KT166" s="133"/>
      <c r="KU166" s="134" t="s">
        <v>48</v>
      </c>
      <c r="KV166" s="132"/>
      <c r="KW166" s="132"/>
      <c r="KX166" s="133"/>
      <c r="KY166" s="134" t="s">
        <v>48</v>
      </c>
      <c r="KZ166" s="132"/>
      <c r="LA166" s="132"/>
      <c r="LB166" s="133"/>
      <c r="LC166" s="134" t="s">
        <v>48</v>
      </c>
      <c r="LD166" s="132"/>
      <c r="LE166" s="132"/>
      <c r="LF166" s="133"/>
      <c r="LG166" s="134" t="s">
        <v>48</v>
      </c>
      <c r="LH166" s="132"/>
      <c r="LI166" s="132"/>
      <c r="LJ166" s="133"/>
      <c r="LK166" s="134" t="s">
        <v>48</v>
      </c>
      <c r="LL166" s="132"/>
      <c r="LM166" s="132"/>
      <c r="LN166" s="133"/>
      <c r="LO166" s="134" t="s">
        <v>48</v>
      </c>
      <c r="LP166" s="132"/>
      <c r="LQ166" s="132"/>
      <c r="LR166" s="133"/>
      <c r="LS166" s="134" t="s">
        <v>48</v>
      </c>
      <c r="LT166" s="132"/>
      <c r="LU166" s="132"/>
      <c r="LV166" s="133"/>
      <c r="LW166" s="134" t="s">
        <v>48</v>
      </c>
      <c r="LX166" s="132"/>
      <c r="LY166" s="132"/>
      <c r="LZ166" s="133"/>
      <c r="MA166" s="134" t="s">
        <v>48</v>
      </c>
      <c r="MB166" s="132"/>
      <c r="MC166" s="132"/>
      <c r="MD166" s="133"/>
      <c r="ME166" s="134" t="s">
        <v>48</v>
      </c>
      <c r="MF166" s="132"/>
      <c r="MG166" s="132"/>
      <c r="MH166" s="133"/>
      <c r="MI166" s="134" t="s">
        <v>48</v>
      </c>
      <c r="MJ166" s="132"/>
      <c r="MK166" s="132"/>
      <c r="ML166" s="133"/>
      <c r="MM166" s="134" t="s">
        <v>48</v>
      </c>
      <c r="MN166" s="132"/>
      <c r="MO166" s="132"/>
      <c r="MP166" s="133"/>
      <c r="MQ166" s="134" t="s">
        <v>48</v>
      </c>
      <c r="MR166" s="132"/>
      <c r="MS166" s="132"/>
      <c r="MT166" s="133"/>
      <c r="MU166" s="134" t="s">
        <v>48</v>
      </c>
      <c r="MV166" s="132"/>
      <c r="MW166" s="132"/>
      <c r="MX166" s="133"/>
      <c r="MY166" s="134" t="s">
        <v>48</v>
      </c>
      <c r="MZ166" s="132"/>
      <c r="NA166" s="132"/>
      <c r="NB166" s="133"/>
      <c r="NC166" s="134" t="s">
        <v>48</v>
      </c>
      <c r="ND166" s="132"/>
      <c r="NE166" s="132"/>
      <c r="NF166" s="133"/>
      <c r="NG166" s="134" t="s">
        <v>48</v>
      </c>
      <c r="NH166" s="132"/>
      <c r="NI166" s="132"/>
      <c r="NJ166" s="133"/>
      <c r="NK166" s="134" t="s">
        <v>48</v>
      </c>
      <c r="NL166" s="132"/>
      <c r="NM166" s="132"/>
      <c r="NN166" s="133"/>
      <c r="NO166" s="134" t="s">
        <v>48</v>
      </c>
      <c r="NP166" s="132"/>
      <c r="NQ166" s="132"/>
      <c r="NR166" s="133"/>
      <c r="NS166" s="134" t="s">
        <v>48</v>
      </c>
      <c r="NT166" s="132"/>
      <c r="NU166" s="132"/>
      <c r="NV166" s="133"/>
      <c r="NW166" s="134" t="s">
        <v>48</v>
      </c>
      <c r="NX166" s="132"/>
      <c r="NY166" s="132"/>
      <c r="NZ166" s="133"/>
      <c r="OA166" s="134" t="s">
        <v>48</v>
      </c>
      <c r="OB166" s="132"/>
      <c r="OC166" s="132"/>
      <c r="OD166" s="133"/>
      <c r="OE166" s="134" t="s">
        <v>48</v>
      </c>
      <c r="OF166" s="132"/>
      <c r="OG166" s="132"/>
      <c r="OH166" s="133"/>
      <c r="OI166" s="134" t="s">
        <v>48</v>
      </c>
      <c r="OJ166" s="132"/>
      <c r="OK166" s="132"/>
      <c r="OL166" s="133"/>
      <c r="OM166" s="134" t="s">
        <v>48</v>
      </c>
      <c r="ON166" s="132"/>
      <c r="OO166" s="132"/>
      <c r="OP166" s="133"/>
      <c r="OQ166" s="134" t="s">
        <v>48</v>
      </c>
      <c r="OR166" s="132"/>
      <c r="OS166" s="132"/>
      <c r="OT166" s="133"/>
      <c r="OU166" s="134" t="s">
        <v>48</v>
      </c>
      <c r="OV166" s="132"/>
      <c r="OW166" s="132"/>
      <c r="OX166" s="133"/>
      <c r="OY166" s="134" t="s">
        <v>48</v>
      </c>
      <c r="OZ166" s="132"/>
      <c r="PA166" s="132"/>
      <c r="PB166" s="133"/>
      <c r="PC166" s="134" t="s">
        <v>48</v>
      </c>
      <c r="PD166" s="132"/>
      <c r="PE166" s="132"/>
      <c r="PF166" s="133"/>
      <c r="PG166" s="134" t="s">
        <v>48</v>
      </c>
      <c r="PH166" s="132"/>
      <c r="PI166" s="132"/>
      <c r="PJ166" s="133"/>
      <c r="PK166" s="134" t="s">
        <v>48</v>
      </c>
      <c r="PL166" s="132"/>
      <c r="PM166" s="132"/>
      <c r="PN166" s="133"/>
      <c r="PO166" s="134" t="s">
        <v>48</v>
      </c>
      <c r="PP166" s="132"/>
      <c r="PQ166" s="132"/>
      <c r="PR166" s="133"/>
      <c r="PS166" s="134" t="s">
        <v>48</v>
      </c>
      <c r="PT166" s="132"/>
      <c r="PU166" s="132"/>
      <c r="PV166" s="133"/>
      <c r="PW166" s="134" t="s">
        <v>48</v>
      </c>
      <c r="PX166" s="132"/>
      <c r="PY166" s="132"/>
      <c r="PZ166" s="133"/>
      <c r="QA166" s="134" t="s">
        <v>48</v>
      </c>
      <c r="QB166" s="132"/>
      <c r="QC166" s="132"/>
      <c r="QD166" s="133"/>
      <c r="QE166" s="134" t="s">
        <v>48</v>
      </c>
      <c r="QF166" s="132"/>
      <c r="QG166" s="132"/>
      <c r="QH166" s="133"/>
      <c r="QI166" s="134" t="s">
        <v>48</v>
      </c>
      <c r="QJ166" s="132"/>
      <c r="QK166" s="132"/>
      <c r="QL166" s="133"/>
      <c r="QM166" s="134" t="s">
        <v>48</v>
      </c>
      <c r="QN166" s="132"/>
      <c r="QO166" s="132"/>
      <c r="QP166" s="133"/>
      <c r="QQ166" s="134" t="s">
        <v>48</v>
      </c>
      <c r="QR166" s="132"/>
      <c r="QS166" s="132"/>
      <c r="QT166" s="133"/>
      <c r="QU166" s="134" t="s">
        <v>48</v>
      </c>
      <c r="QV166" s="132"/>
      <c r="QW166" s="132"/>
      <c r="QX166" s="133"/>
      <c r="QY166" s="134" t="s">
        <v>48</v>
      </c>
      <c r="QZ166" s="132"/>
      <c r="RA166" s="132"/>
      <c r="RB166" s="133"/>
      <c r="RC166" s="134" t="s">
        <v>48</v>
      </c>
      <c r="RD166" s="132"/>
      <c r="RE166" s="132"/>
      <c r="RF166" s="133"/>
      <c r="RG166" s="134" t="s">
        <v>48</v>
      </c>
      <c r="RH166" s="132"/>
      <c r="RI166" s="132"/>
      <c r="RJ166" s="133"/>
      <c r="RK166" s="134" t="s">
        <v>48</v>
      </c>
      <c r="RL166" s="132"/>
      <c r="RM166" s="132"/>
      <c r="RN166" s="133"/>
      <c r="RO166" s="134" t="s">
        <v>48</v>
      </c>
      <c r="RP166" s="132"/>
      <c r="RQ166" s="132"/>
      <c r="RR166" s="133"/>
      <c r="RS166" s="134" t="s">
        <v>48</v>
      </c>
      <c r="RT166" s="132"/>
      <c r="RU166" s="132"/>
      <c r="RV166" s="133"/>
      <c r="RW166" s="134" t="s">
        <v>48</v>
      </c>
      <c r="RX166" s="132"/>
      <c r="RY166" s="132"/>
      <c r="RZ166" s="133"/>
      <c r="SA166" s="134" t="s">
        <v>48</v>
      </c>
      <c r="SB166" s="132"/>
      <c r="SC166" s="132"/>
      <c r="SD166" s="133"/>
      <c r="SE166" s="134" t="s">
        <v>48</v>
      </c>
      <c r="SF166" s="132"/>
      <c r="SG166" s="132"/>
      <c r="SH166" s="133"/>
      <c r="SI166" s="134" t="s">
        <v>48</v>
      </c>
      <c r="SJ166" s="132"/>
      <c r="SK166" s="132"/>
      <c r="SL166" s="133"/>
      <c r="SM166" s="134" t="s">
        <v>48</v>
      </c>
      <c r="SN166" s="132"/>
      <c r="SO166" s="132"/>
      <c r="SP166" s="133"/>
      <c r="SQ166" s="134" t="s">
        <v>48</v>
      </c>
      <c r="SR166" s="132"/>
      <c r="SS166" s="132"/>
      <c r="ST166" s="133"/>
      <c r="SU166" s="134" t="s">
        <v>48</v>
      </c>
      <c r="SV166" s="132"/>
      <c r="SW166" s="132"/>
      <c r="SX166" s="133"/>
      <c r="SY166" s="134" t="s">
        <v>48</v>
      </c>
      <c r="SZ166" s="132"/>
      <c r="TA166" s="132"/>
      <c r="TB166" s="133"/>
      <c r="TC166" s="134" t="s">
        <v>48</v>
      </c>
      <c r="TD166" s="132"/>
      <c r="TE166" s="132"/>
      <c r="TF166" s="133"/>
      <c r="TG166" s="134" t="s">
        <v>48</v>
      </c>
      <c r="TH166" s="132"/>
      <c r="TI166" s="132"/>
      <c r="TJ166" s="133"/>
      <c r="TK166" s="134" t="s">
        <v>48</v>
      </c>
      <c r="TL166" s="132"/>
      <c r="TM166" s="132"/>
      <c r="TN166" s="133"/>
      <c r="TO166" s="134" t="s">
        <v>48</v>
      </c>
      <c r="TP166" s="132"/>
      <c r="TQ166" s="132"/>
      <c r="TR166" s="133"/>
      <c r="TS166" s="134" t="s">
        <v>48</v>
      </c>
      <c r="TT166" s="132"/>
      <c r="TU166" s="132"/>
      <c r="TV166" s="133"/>
      <c r="TW166" s="134" t="s">
        <v>48</v>
      </c>
      <c r="TX166" s="132"/>
      <c r="TY166" s="132"/>
      <c r="TZ166" s="133"/>
      <c r="UA166" s="134" t="s">
        <v>48</v>
      </c>
      <c r="UB166" s="132"/>
      <c r="UC166" s="132"/>
      <c r="UD166" s="133"/>
      <c r="UE166" s="134" t="s">
        <v>48</v>
      </c>
      <c r="UF166" s="132"/>
      <c r="UG166" s="132"/>
      <c r="UH166" s="133"/>
      <c r="UI166" s="134" t="s">
        <v>48</v>
      </c>
      <c r="UJ166" s="132"/>
      <c r="UK166" s="132"/>
      <c r="UL166" s="133"/>
      <c r="UM166" s="134" t="s">
        <v>48</v>
      </c>
      <c r="UN166" s="132"/>
      <c r="UO166" s="132"/>
      <c r="UP166" s="133"/>
      <c r="UQ166" s="134" t="s">
        <v>48</v>
      </c>
      <c r="UR166" s="132"/>
      <c r="US166" s="132"/>
      <c r="UT166" s="133"/>
      <c r="UU166" s="134" t="s">
        <v>48</v>
      </c>
      <c r="UV166" s="132"/>
      <c r="UW166" s="132"/>
      <c r="UX166" s="133"/>
      <c r="UY166" s="134" t="s">
        <v>48</v>
      </c>
      <c r="UZ166" s="132"/>
      <c r="VA166" s="132"/>
      <c r="VB166" s="133"/>
      <c r="VC166" s="134" t="s">
        <v>48</v>
      </c>
      <c r="VD166" s="132"/>
      <c r="VE166" s="132"/>
      <c r="VF166" s="133"/>
      <c r="VG166" s="134" t="s">
        <v>48</v>
      </c>
      <c r="VH166" s="132"/>
      <c r="VI166" s="132"/>
      <c r="VJ166" s="133"/>
      <c r="VK166" s="134" t="s">
        <v>48</v>
      </c>
      <c r="VL166" s="132"/>
      <c r="VM166" s="132"/>
      <c r="VN166" s="133"/>
      <c r="VO166" s="134" t="s">
        <v>48</v>
      </c>
      <c r="VP166" s="132"/>
      <c r="VQ166" s="132"/>
      <c r="VR166" s="133"/>
      <c r="VS166" s="134" t="s">
        <v>48</v>
      </c>
      <c r="VT166" s="132"/>
      <c r="VU166" s="132"/>
      <c r="VV166" s="133"/>
      <c r="VW166" s="134" t="s">
        <v>48</v>
      </c>
      <c r="VX166" s="132"/>
      <c r="VY166" s="132"/>
      <c r="VZ166" s="133"/>
      <c r="WA166" s="134" t="s">
        <v>48</v>
      </c>
      <c r="WB166" s="132"/>
      <c r="WC166" s="132"/>
      <c r="WD166" s="133"/>
      <c r="WE166" s="134" t="s">
        <v>48</v>
      </c>
      <c r="WF166" s="132"/>
      <c r="WG166" s="132"/>
      <c r="WH166" s="133"/>
      <c r="WI166" s="134" t="s">
        <v>48</v>
      </c>
      <c r="WJ166" s="132"/>
      <c r="WK166" s="132"/>
      <c r="WL166" s="133"/>
      <c r="WM166" s="134" t="s">
        <v>48</v>
      </c>
      <c r="WN166" s="132"/>
      <c r="WO166" s="132"/>
      <c r="WP166" s="133"/>
      <c r="WQ166" s="134" t="s">
        <v>48</v>
      </c>
      <c r="WR166" s="132"/>
      <c r="WS166" s="132"/>
      <c r="WT166" s="133"/>
      <c r="WU166" s="134" t="s">
        <v>48</v>
      </c>
      <c r="WV166" s="132"/>
      <c r="WW166" s="132"/>
      <c r="WX166" s="133"/>
      <c r="WY166" s="134" t="s">
        <v>48</v>
      </c>
      <c r="WZ166" s="132"/>
      <c r="XA166" s="132"/>
      <c r="XB166" s="133"/>
      <c r="XC166" s="134" t="s">
        <v>48</v>
      </c>
      <c r="XD166" s="132"/>
      <c r="XE166" s="132"/>
      <c r="XF166" s="133"/>
      <c r="XG166" s="134" t="s">
        <v>48</v>
      </c>
      <c r="XH166" s="132"/>
      <c r="XI166" s="132"/>
      <c r="XJ166" s="133"/>
      <c r="XK166" s="134" t="s">
        <v>48</v>
      </c>
      <c r="XL166" s="132"/>
      <c r="XM166" s="132"/>
      <c r="XN166" s="133"/>
      <c r="XO166" s="134" t="s">
        <v>48</v>
      </c>
      <c r="XP166" s="132"/>
      <c r="XQ166" s="132"/>
      <c r="XR166" s="133"/>
      <c r="XS166" s="134" t="s">
        <v>48</v>
      </c>
      <c r="XT166" s="132"/>
      <c r="XU166" s="132"/>
      <c r="XV166" s="133"/>
      <c r="XW166" s="134" t="s">
        <v>48</v>
      </c>
      <c r="XX166" s="132"/>
      <c r="XY166" s="132"/>
      <c r="XZ166" s="133"/>
      <c r="YA166" s="134" t="s">
        <v>48</v>
      </c>
      <c r="YB166" s="132"/>
      <c r="YC166" s="132"/>
      <c r="YD166" s="133"/>
      <c r="YE166" s="134" t="s">
        <v>48</v>
      </c>
      <c r="YF166" s="132"/>
      <c r="YG166" s="132"/>
      <c r="YH166" s="133"/>
      <c r="YI166" s="134" t="s">
        <v>48</v>
      </c>
      <c r="YJ166" s="132"/>
      <c r="YK166" s="132"/>
      <c r="YL166" s="133"/>
      <c r="YM166" s="134" t="s">
        <v>48</v>
      </c>
      <c r="YN166" s="132"/>
      <c r="YO166" s="132"/>
      <c r="YP166" s="133"/>
      <c r="YQ166" s="134" t="s">
        <v>48</v>
      </c>
      <c r="YR166" s="132"/>
      <c r="YS166" s="132"/>
      <c r="YT166" s="133"/>
      <c r="YU166" s="134" t="s">
        <v>48</v>
      </c>
      <c r="YV166" s="132"/>
      <c r="YW166" s="132"/>
      <c r="YX166" s="133"/>
      <c r="YY166" s="134" t="s">
        <v>48</v>
      </c>
      <c r="YZ166" s="132"/>
      <c r="ZA166" s="132"/>
      <c r="ZB166" s="133"/>
      <c r="ZC166" s="134" t="s">
        <v>48</v>
      </c>
      <c r="ZD166" s="132"/>
      <c r="ZE166" s="132"/>
      <c r="ZF166" s="133"/>
      <c r="ZG166" s="134" t="s">
        <v>48</v>
      </c>
      <c r="ZH166" s="132"/>
      <c r="ZI166" s="132"/>
      <c r="ZJ166" s="133"/>
      <c r="ZK166" s="134" t="s">
        <v>48</v>
      </c>
      <c r="ZL166" s="132"/>
      <c r="ZM166" s="132"/>
      <c r="ZN166" s="133"/>
      <c r="ZO166" s="134" t="s">
        <v>48</v>
      </c>
      <c r="ZP166" s="132"/>
      <c r="ZQ166" s="132"/>
      <c r="ZR166" s="133"/>
      <c r="ZS166" s="134" t="s">
        <v>48</v>
      </c>
      <c r="ZT166" s="132"/>
      <c r="ZU166" s="132"/>
      <c r="ZV166" s="133"/>
      <c r="ZW166" s="134" t="s">
        <v>48</v>
      </c>
      <c r="ZX166" s="132"/>
      <c r="ZY166" s="132"/>
      <c r="ZZ166" s="133"/>
      <c r="AAA166" s="134" t="s">
        <v>48</v>
      </c>
      <c r="AAB166" s="132"/>
      <c r="AAC166" s="132"/>
      <c r="AAD166" s="133"/>
      <c r="AAE166" s="134" t="s">
        <v>48</v>
      </c>
      <c r="AAF166" s="132"/>
      <c r="AAG166" s="132"/>
      <c r="AAH166" s="133"/>
      <c r="AAI166" s="134" t="s">
        <v>48</v>
      </c>
      <c r="AAJ166" s="132"/>
      <c r="AAK166" s="132"/>
      <c r="AAL166" s="133"/>
      <c r="AAM166" s="134" t="s">
        <v>48</v>
      </c>
      <c r="AAN166" s="132"/>
      <c r="AAO166" s="132"/>
      <c r="AAP166" s="133"/>
      <c r="AAQ166" s="134" t="s">
        <v>48</v>
      </c>
      <c r="AAR166" s="132"/>
      <c r="AAS166" s="132"/>
      <c r="AAT166" s="133"/>
      <c r="AAU166" s="134" t="s">
        <v>48</v>
      </c>
      <c r="AAV166" s="132"/>
      <c r="AAW166" s="132"/>
      <c r="AAX166" s="133"/>
      <c r="AAY166" s="134" t="s">
        <v>48</v>
      </c>
      <c r="AAZ166" s="132"/>
      <c r="ABA166" s="132"/>
      <c r="ABB166" s="133"/>
      <c r="ABC166" s="134" t="s">
        <v>48</v>
      </c>
      <c r="ABD166" s="132"/>
      <c r="ABE166" s="132"/>
      <c r="ABF166" s="133"/>
      <c r="ABG166" s="134" t="s">
        <v>48</v>
      </c>
      <c r="ABH166" s="132"/>
      <c r="ABI166" s="132"/>
      <c r="ABJ166" s="133"/>
      <c r="ABK166" s="134" t="s">
        <v>48</v>
      </c>
      <c r="ABL166" s="132"/>
      <c r="ABM166" s="132"/>
      <c r="ABN166" s="133"/>
      <c r="ABO166" s="134" t="s">
        <v>48</v>
      </c>
      <c r="ABP166" s="132"/>
      <c r="ABQ166" s="132"/>
      <c r="ABR166" s="133"/>
      <c r="ABS166" s="134" t="s">
        <v>48</v>
      </c>
      <c r="ABT166" s="132"/>
      <c r="ABU166" s="132"/>
      <c r="ABV166" s="133"/>
      <c r="ABW166" s="134" t="s">
        <v>48</v>
      </c>
      <c r="ABX166" s="132"/>
      <c r="ABY166" s="132"/>
      <c r="ABZ166" s="133"/>
      <c r="ACA166" s="134" t="s">
        <v>48</v>
      </c>
      <c r="ACB166" s="132"/>
      <c r="ACC166" s="132"/>
      <c r="ACD166" s="133"/>
      <c r="ACE166" s="134" t="s">
        <v>48</v>
      </c>
      <c r="ACF166" s="132"/>
      <c r="ACG166" s="132"/>
      <c r="ACH166" s="133"/>
      <c r="ACI166" s="134" t="s">
        <v>48</v>
      </c>
      <c r="ACJ166" s="132"/>
      <c r="ACK166" s="132"/>
      <c r="ACL166" s="133"/>
      <c r="ACM166" s="134" t="s">
        <v>48</v>
      </c>
      <c r="ACN166" s="132"/>
      <c r="ACO166" s="132"/>
      <c r="ACP166" s="133"/>
      <c r="ACQ166" s="134" t="s">
        <v>48</v>
      </c>
      <c r="ACR166" s="132"/>
      <c r="ACS166" s="132"/>
      <c r="ACT166" s="133"/>
      <c r="ACU166" s="134" t="s">
        <v>48</v>
      </c>
      <c r="ACV166" s="132"/>
      <c r="ACW166" s="132"/>
      <c r="ACX166" s="133"/>
      <c r="ACY166" s="134" t="s">
        <v>48</v>
      </c>
      <c r="ACZ166" s="132"/>
      <c r="ADA166" s="132"/>
      <c r="ADB166" s="133"/>
      <c r="ADC166" s="134" t="s">
        <v>48</v>
      </c>
      <c r="ADD166" s="132"/>
      <c r="ADE166" s="132"/>
      <c r="ADF166" s="133"/>
      <c r="ADG166" s="134" t="s">
        <v>48</v>
      </c>
      <c r="ADH166" s="132"/>
      <c r="ADI166" s="132"/>
      <c r="ADJ166" s="133"/>
      <c r="ADK166" s="134" t="s">
        <v>48</v>
      </c>
      <c r="ADL166" s="132"/>
      <c r="ADM166" s="132"/>
      <c r="ADN166" s="133"/>
      <c r="ADO166" s="134" t="s">
        <v>48</v>
      </c>
      <c r="ADP166" s="132"/>
      <c r="ADQ166" s="132"/>
      <c r="ADR166" s="133"/>
      <c r="ADS166" s="134" t="s">
        <v>48</v>
      </c>
      <c r="ADT166" s="132"/>
      <c r="ADU166" s="132"/>
      <c r="ADV166" s="133"/>
      <c r="ADW166" s="134" t="s">
        <v>48</v>
      </c>
      <c r="ADX166" s="132"/>
      <c r="ADY166" s="132"/>
      <c r="ADZ166" s="133"/>
      <c r="AEA166" s="134" t="s">
        <v>48</v>
      </c>
      <c r="AEB166" s="132"/>
      <c r="AEC166" s="132"/>
      <c r="AED166" s="133"/>
      <c r="AEE166" s="134" t="s">
        <v>48</v>
      </c>
      <c r="AEF166" s="132"/>
      <c r="AEG166" s="132"/>
      <c r="AEH166" s="133"/>
      <c r="AEI166" s="134" t="s">
        <v>48</v>
      </c>
      <c r="AEJ166" s="132"/>
      <c r="AEK166" s="132"/>
      <c r="AEL166" s="133"/>
      <c r="AEM166" s="134" t="s">
        <v>48</v>
      </c>
      <c r="AEN166" s="132"/>
      <c r="AEO166" s="132"/>
      <c r="AEP166" s="133"/>
      <c r="AEQ166" s="134" t="s">
        <v>48</v>
      </c>
      <c r="AER166" s="132"/>
      <c r="AES166" s="132"/>
      <c r="AET166" s="133"/>
      <c r="AEU166" s="134" t="s">
        <v>48</v>
      </c>
      <c r="AEV166" s="132"/>
      <c r="AEW166" s="132"/>
      <c r="AEX166" s="133"/>
      <c r="AEY166" s="134" t="s">
        <v>48</v>
      </c>
      <c r="AEZ166" s="132"/>
      <c r="AFA166" s="132"/>
      <c r="AFB166" s="133"/>
      <c r="AFC166" s="134" t="s">
        <v>48</v>
      </c>
      <c r="AFD166" s="132"/>
      <c r="AFE166" s="132"/>
      <c r="AFF166" s="133"/>
      <c r="AFG166" s="134" t="s">
        <v>48</v>
      </c>
      <c r="AFH166" s="132"/>
      <c r="AFI166" s="132"/>
      <c r="AFJ166" s="133"/>
      <c r="AFK166" s="134" t="s">
        <v>48</v>
      </c>
      <c r="AFL166" s="132"/>
      <c r="AFM166" s="132"/>
      <c r="AFN166" s="133"/>
      <c r="AFO166" s="134" t="s">
        <v>48</v>
      </c>
      <c r="AFP166" s="132"/>
      <c r="AFQ166" s="132"/>
      <c r="AFR166" s="133"/>
      <c r="AFS166" s="134" t="s">
        <v>48</v>
      </c>
      <c r="AFT166" s="132"/>
      <c r="AFU166" s="132"/>
      <c r="AFV166" s="133"/>
      <c r="AFW166" s="134" t="s">
        <v>48</v>
      </c>
      <c r="AFX166" s="132"/>
      <c r="AFY166" s="132"/>
      <c r="AFZ166" s="133"/>
      <c r="AGA166" s="134" t="s">
        <v>48</v>
      </c>
      <c r="AGB166" s="132"/>
      <c r="AGC166" s="132"/>
      <c r="AGD166" s="133"/>
      <c r="AGE166" s="134" t="s">
        <v>48</v>
      </c>
      <c r="AGF166" s="132"/>
      <c r="AGG166" s="132"/>
      <c r="AGH166" s="133"/>
      <c r="AGI166" s="134" t="s">
        <v>48</v>
      </c>
      <c r="AGJ166" s="132"/>
      <c r="AGK166" s="132"/>
      <c r="AGL166" s="133"/>
      <c r="AGM166" s="134" t="s">
        <v>48</v>
      </c>
      <c r="AGN166" s="132"/>
      <c r="AGO166" s="132"/>
      <c r="AGP166" s="133"/>
      <c r="AGQ166" s="134" t="s">
        <v>48</v>
      </c>
      <c r="AGR166" s="132"/>
      <c r="AGS166" s="132"/>
      <c r="AGT166" s="133"/>
      <c r="AGU166" s="134" t="s">
        <v>48</v>
      </c>
      <c r="AGV166" s="132"/>
      <c r="AGW166" s="132"/>
      <c r="AGX166" s="133"/>
      <c r="AGY166" s="134" t="s">
        <v>48</v>
      </c>
      <c r="AGZ166" s="132"/>
      <c r="AHA166" s="132"/>
      <c r="AHB166" s="133"/>
      <c r="AHC166" s="134" t="s">
        <v>48</v>
      </c>
      <c r="AHD166" s="132"/>
      <c r="AHE166" s="132"/>
      <c r="AHF166" s="133"/>
      <c r="AHG166" s="134" t="s">
        <v>48</v>
      </c>
      <c r="AHH166" s="132"/>
      <c r="AHI166" s="132"/>
      <c r="AHJ166" s="133"/>
      <c r="AHK166" s="134" t="s">
        <v>48</v>
      </c>
      <c r="AHL166" s="132"/>
      <c r="AHM166" s="132"/>
      <c r="AHN166" s="133"/>
      <c r="AHO166" s="134" t="s">
        <v>48</v>
      </c>
      <c r="AHP166" s="132"/>
      <c r="AHQ166" s="132"/>
      <c r="AHR166" s="133"/>
      <c r="AHS166" s="134" t="s">
        <v>48</v>
      </c>
      <c r="AHT166" s="132"/>
      <c r="AHU166" s="132"/>
      <c r="AHV166" s="133"/>
      <c r="AHW166" s="134" t="s">
        <v>48</v>
      </c>
      <c r="AHX166" s="132"/>
      <c r="AHY166" s="132"/>
      <c r="AHZ166" s="133"/>
      <c r="AIA166" s="134" t="s">
        <v>48</v>
      </c>
      <c r="AIB166" s="132"/>
      <c r="AIC166" s="132"/>
      <c r="AID166" s="133"/>
      <c r="AIE166" s="134" t="s">
        <v>48</v>
      </c>
      <c r="AIF166" s="132"/>
      <c r="AIG166" s="132"/>
      <c r="AIH166" s="133"/>
      <c r="AII166" s="134" t="s">
        <v>48</v>
      </c>
      <c r="AIJ166" s="132"/>
      <c r="AIK166" s="132"/>
      <c r="AIL166" s="133"/>
      <c r="AIM166" s="134" t="s">
        <v>48</v>
      </c>
      <c r="AIN166" s="132"/>
      <c r="AIO166" s="132"/>
      <c r="AIP166" s="133"/>
      <c r="AIQ166" s="134" t="s">
        <v>48</v>
      </c>
      <c r="AIR166" s="132"/>
      <c r="AIS166" s="132"/>
      <c r="AIT166" s="133"/>
      <c r="AIU166" s="134" t="s">
        <v>48</v>
      </c>
      <c r="AIV166" s="132"/>
      <c r="AIW166" s="132"/>
      <c r="AIX166" s="133"/>
      <c r="AIY166" s="134" t="s">
        <v>48</v>
      </c>
      <c r="AIZ166" s="132"/>
      <c r="AJA166" s="132"/>
      <c r="AJB166" s="133"/>
      <c r="AJC166" s="134" t="s">
        <v>48</v>
      </c>
      <c r="AJD166" s="132"/>
      <c r="AJE166" s="132"/>
      <c r="AJF166" s="133"/>
      <c r="AJG166" s="134" t="s">
        <v>48</v>
      </c>
      <c r="AJH166" s="132"/>
      <c r="AJI166" s="132"/>
      <c r="AJJ166" s="133"/>
      <c r="AJK166" s="134" t="s">
        <v>48</v>
      </c>
      <c r="AJL166" s="132"/>
      <c r="AJM166" s="132"/>
      <c r="AJN166" s="133"/>
      <c r="AJO166" s="134" t="s">
        <v>48</v>
      </c>
      <c r="AJP166" s="132"/>
      <c r="AJQ166" s="132"/>
      <c r="AJR166" s="133"/>
      <c r="AJS166" s="134" t="s">
        <v>48</v>
      </c>
      <c r="AJT166" s="132"/>
      <c r="AJU166" s="132"/>
      <c r="AJV166" s="133"/>
      <c r="AJW166" s="134" t="s">
        <v>48</v>
      </c>
      <c r="AJX166" s="132"/>
      <c r="AJY166" s="132"/>
      <c r="AJZ166" s="133"/>
      <c r="AKA166" s="134" t="s">
        <v>48</v>
      </c>
      <c r="AKB166" s="132"/>
      <c r="AKC166" s="132"/>
      <c r="AKD166" s="133"/>
      <c r="AKE166" s="134" t="s">
        <v>48</v>
      </c>
      <c r="AKF166" s="132"/>
      <c r="AKG166" s="132"/>
      <c r="AKH166" s="133"/>
      <c r="AKI166" s="134" t="s">
        <v>48</v>
      </c>
      <c r="AKJ166" s="132"/>
      <c r="AKK166" s="132"/>
      <c r="AKL166" s="133"/>
      <c r="AKM166" s="134" t="s">
        <v>48</v>
      </c>
      <c r="AKN166" s="132"/>
      <c r="AKO166" s="132"/>
      <c r="AKP166" s="133"/>
      <c r="AKQ166" s="134" t="s">
        <v>48</v>
      </c>
      <c r="AKR166" s="132"/>
      <c r="AKS166" s="132"/>
      <c r="AKT166" s="133"/>
      <c r="AKU166" s="134" t="s">
        <v>48</v>
      </c>
      <c r="AKV166" s="132"/>
      <c r="AKW166" s="132"/>
      <c r="AKX166" s="133"/>
      <c r="AKY166" s="134" t="s">
        <v>48</v>
      </c>
      <c r="AKZ166" s="132"/>
      <c r="ALA166" s="132"/>
      <c r="ALB166" s="133"/>
      <c r="ALC166" s="134" t="s">
        <v>48</v>
      </c>
      <c r="ALD166" s="132"/>
      <c r="ALE166" s="132"/>
      <c r="ALF166" s="133"/>
      <c r="ALG166" s="134" t="s">
        <v>48</v>
      </c>
      <c r="ALH166" s="132"/>
      <c r="ALI166" s="132"/>
      <c r="ALJ166" s="133"/>
      <c r="ALK166" s="134" t="s">
        <v>48</v>
      </c>
      <c r="ALL166" s="132"/>
      <c r="ALM166" s="132"/>
      <c r="ALN166" s="133"/>
      <c r="ALO166" s="134" t="s">
        <v>48</v>
      </c>
      <c r="ALP166" s="132"/>
      <c r="ALQ166" s="132"/>
      <c r="ALR166" s="133"/>
      <c r="ALS166" s="134" t="s">
        <v>48</v>
      </c>
      <c r="ALT166" s="132"/>
      <c r="ALU166" s="132"/>
      <c r="ALV166" s="133"/>
      <c r="ALW166" s="134" t="s">
        <v>48</v>
      </c>
      <c r="ALX166" s="132"/>
      <c r="ALY166" s="132"/>
      <c r="ALZ166" s="133"/>
      <c r="AMA166" s="134" t="s">
        <v>48</v>
      </c>
      <c r="AMB166" s="132"/>
      <c r="AMC166" s="132"/>
      <c r="AMD166" s="133"/>
      <c r="AME166" s="134" t="s">
        <v>48</v>
      </c>
      <c r="AMF166" s="132"/>
      <c r="AMG166" s="132"/>
      <c r="AMH166" s="133"/>
      <c r="AMI166" s="134" t="s">
        <v>48</v>
      </c>
      <c r="AMJ166" s="132"/>
      <c r="AMK166" s="132"/>
      <c r="AML166" s="133"/>
      <c r="AMM166" s="134" t="s">
        <v>48</v>
      </c>
      <c r="AMN166" s="132"/>
      <c r="AMO166" s="132"/>
      <c r="AMP166" s="133"/>
      <c r="AMQ166" s="134" t="s">
        <v>48</v>
      </c>
      <c r="AMR166" s="132"/>
      <c r="AMS166" s="132"/>
      <c r="AMT166" s="133"/>
      <c r="AMU166" s="134" t="s">
        <v>48</v>
      </c>
      <c r="AMV166" s="132"/>
      <c r="AMW166" s="132"/>
      <c r="AMX166" s="133"/>
      <c r="AMY166" s="134" t="s">
        <v>48</v>
      </c>
      <c r="AMZ166" s="132"/>
      <c r="ANA166" s="132"/>
      <c r="ANB166" s="133"/>
      <c r="ANC166" s="134" t="s">
        <v>48</v>
      </c>
      <c r="AND166" s="132"/>
      <c r="ANE166" s="132"/>
      <c r="ANF166" s="133"/>
      <c r="ANG166" s="134" t="s">
        <v>48</v>
      </c>
      <c r="ANH166" s="132"/>
      <c r="ANI166" s="132"/>
      <c r="ANJ166" s="133"/>
      <c r="ANK166" s="134" t="s">
        <v>48</v>
      </c>
      <c r="ANL166" s="132"/>
      <c r="ANM166" s="132"/>
      <c r="ANN166" s="133"/>
      <c r="ANO166" s="134" t="s">
        <v>48</v>
      </c>
      <c r="ANP166" s="132"/>
      <c r="ANQ166" s="132"/>
      <c r="ANR166" s="133"/>
      <c r="ANS166" s="134" t="s">
        <v>48</v>
      </c>
      <c r="ANT166" s="132"/>
      <c r="ANU166" s="132"/>
      <c r="ANV166" s="133"/>
      <c r="ANW166" s="134" t="s">
        <v>48</v>
      </c>
      <c r="ANX166" s="132"/>
      <c r="ANY166" s="132"/>
      <c r="ANZ166" s="133"/>
      <c r="AOA166" s="134" t="s">
        <v>48</v>
      </c>
      <c r="AOB166" s="132"/>
      <c r="AOC166" s="132"/>
      <c r="AOD166" s="133"/>
      <c r="AOE166" s="134" t="s">
        <v>48</v>
      </c>
      <c r="AOF166" s="132"/>
      <c r="AOG166" s="132"/>
      <c r="AOH166" s="133"/>
      <c r="AOI166" s="134" t="s">
        <v>48</v>
      </c>
      <c r="AOJ166" s="132"/>
      <c r="AOK166" s="132"/>
      <c r="AOL166" s="133"/>
      <c r="AOM166" s="134" t="s">
        <v>48</v>
      </c>
      <c r="AON166" s="132"/>
      <c r="AOO166" s="132"/>
      <c r="AOP166" s="133"/>
      <c r="AOQ166" s="134" t="s">
        <v>48</v>
      </c>
      <c r="AOR166" s="132"/>
      <c r="AOS166" s="132"/>
      <c r="AOT166" s="133"/>
      <c r="AOU166" s="134" t="s">
        <v>48</v>
      </c>
      <c r="AOV166" s="132"/>
      <c r="AOW166" s="132"/>
      <c r="AOX166" s="133"/>
      <c r="AOY166" s="134" t="s">
        <v>48</v>
      </c>
      <c r="AOZ166" s="132"/>
      <c r="APA166" s="132"/>
      <c r="APB166" s="133"/>
      <c r="APC166" s="134" t="s">
        <v>48</v>
      </c>
      <c r="APD166" s="132"/>
      <c r="APE166" s="132"/>
      <c r="APF166" s="133"/>
      <c r="APG166" s="134" t="s">
        <v>48</v>
      </c>
      <c r="APH166" s="132"/>
      <c r="API166" s="132"/>
      <c r="APJ166" s="133"/>
      <c r="APK166" s="134" t="s">
        <v>48</v>
      </c>
      <c r="APL166" s="132"/>
      <c r="APM166" s="132"/>
      <c r="APN166" s="133"/>
      <c r="APO166" s="134" t="s">
        <v>48</v>
      </c>
      <c r="APP166" s="132"/>
      <c r="APQ166" s="132"/>
      <c r="APR166" s="133"/>
      <c r="APS166" s="134" t="s">
        <v>48</v>
      </c>
      <c r="APT166" s="132"/>
      <c r="APU166" s="132"/>
      <c r="APV166" s="133"/>
      <c r="APW166" s="134" t="s">
        <v>48</v>
      </c>
      <c r="APX166" s="132"/>
      <c r="APY166" s="132"/>
      <c r="APZ166" s="133"/>
      <c r="AQA166" s="134" t="s">
        <v>48</v>
      </c>
      <c r="AQB166" s="132"/>
      <c r="AQC166" s="132"/>
      <c r="AQD166" s="133"/>
      <c r="AQE166" s="134" t="s">
        <v>48</v>
      </c>
      <c r="AQF166" s="132"/>
      <c r="AQG166" s="132"/>
      <c r="AQH166" s="133"/>
      <c r="AQI166" s="134" t="s">
        <v>48</v>
      </c>
      <c r="AQJ166" s="132"/>
      <c r="AQK166" s="132"/>
      <c r="AQL166" s="133"/>
      <c r="AQM166" s="134" t="s">
        <v>48</v>
      </c>
      <c r="AQN166" s="132"/>
      <c r="AQO166" s="132"/>
      <c r="AQP166" s="133"/>
      <c r="AQQ166" s="134" t="s">
        <v>48</v>
      </c>
      <c r="AQR166" s="132"/>
      <c r="AQS166" s="132"/>
      <c r="AQT166" s="133"/>
      <c r="AQU166" s="134" t="s">
        <v>48</v>
      </c>
      <c r="AQV166" s="132"/>
      <c r="AQW166" s="132"/>
      <c r="AQX166" s="133"/>
      <c r="AQY166" s="134" t="s">
        <v>48</v>
      </c>
      <c r="AQZ166" s="132"/>
      <c r="ARA166" s="132"/>
      <c r="ARB166" s="133"/>
      <c r="ARC166" s="134" t="s">
        <v>48</v>
      </c>
      <c r="ARD166" s="132"/>
      <c r="ARE166" s="132"/>
      <c r="ARF166" s="133"/>
      <c r="ARG166" s="134" t="s">
        <v>48</v>
      </c>
      <c r="ARH166" s="132"/>
      <c r="ARI166" s="132"/>
      <c r="ARJ166" s="133"/>
      <c r="ARK166" s="134" t="s">
        <v>48</v>
      </c>
      <c r="ARL166" s="132"/>
      <c r="ARM166" s="132"/>
      <c r="ARN166" s="133"/>
      <c r="ARO166" s="134" t="s">
        <v>48</v>
      </c>
      <c r="ARP166" s="132"/>
      <c r="ARQ166" s="132"/>
      <c r="ARR166" s="133"/>
      <c r="ARS166" s="134" t="s">
        <v>48</v>
      </c>
      <c r="ART166" s="132"/>
      <c r="ARU166" s="132"/>
      <c r="ARV166" s="133"/>
      <c r="ARW166" s="134" t="s">
        <v>48</v>
      </c>
      <c r="ARX166" s="132"/>
      <c r="ARY166" s="132"/>
      <c r="ARZ166" s="133"/>
      <c r="ASA166" s="134" t="s">
        <v>48</v>
      </c>
      <c r="ASB166" s="132"/>
      <c r="ASC166" s="132"/>
      <c r="ASD166" s="133"/>
      <c r="ASE166" s="134" t="s">
        <v>48</v>
      </c>
      <c r="ASF166" s="132"/>
      <c r="ASG166" s="132"/>
      <c r="ASH166" s="133"/>
      <c r="ASI166" s="134" t="s">
        <v>48</v>
      </c>
      <c r="ASJ166" s="132"/>
      <c r="ASK166" s="132"/>
      <c r="ASL166" s="133"/>
      <c r="ASM166" s="134" t="s">
        <v>48</v>
      </c>
      <c r="ASN166" s="132"/>
      <c r="ASO166" s="132"/>
      <c r="ASP166" s="133"/>
      <c r="ASQ166" s="134" t="s">
        <v>48</v>
      </c>
      <c r="ASR166" s="132"/>
      <c r="ASS166" s="132"/>
      <c r="AST166" s="133"/>
      <c r="ASU166" s="134" t="s">
        <v>48</v>
      </c>
      <c r="ASV166" s="132"/>
      <c r="ASW166" s="132"/>
      <c r="ASX166" s="133"/>
      <c r="ASY166" s="134" t="s">
        <v>48</v>
      </c>
      <c r="ASZ166" s="132"/>
      <c r="ATA166" s="132"/>
      <c r="ATB166" s="133"/>
      <c r="ATC166" s="134" t="s">
        <v>48</v>
      </c>
      <c r="ATD166" s="132"/>
      <c r="ATE166" s="132"/>
      <c r="ATF166" s="133"/>
      <c r="ATG166" s="134" t="s">
        <v>48</v>
      </c>
      <c r="ATH166" s="132"/>
      <c r="ATI166" s="132"/>
      <c r="ATJ166" s="133"/>
      <c r="ATK166" s="134" t="s">
        <v>48</v>
      </c>
      <c r="ATL166" s="132"/>
      <c r="ATM166" s="132"/>
      <c r="ATN166" s="133"/>
      <c r="ATO166" s="134" t="s">
        <v>48</v>
      </c>
      <c r="ATP166" s="132"/>
      <c r="ATQ166" s="132"/>
      <c r="ATR166" s="133"/>
      <c r="ATS166" s="134" t="s">
        <v>48</v>
      </c>
      <c r="ATT166" s="132"/>
      <c r="ATU166" s="132"/>
      <c r="ATV166" s="133"/>
      <c r="ATW166" s="134" t="s">
        <v>48</v>
      </c>
      <c r="ATX166" s="132"/>
      <c r="ATY166" s="132"/>
      <c r="ATZ166" s="133"/>
      <c r="AUA166" s="134" t="s">
        <v>48</v>
      </c>
      <c r="AUB166" s="132"/>
      <c r="AUC166" s="132"/>
      <c r="AUD166" s="133"/>
      <c r="AUE166" s="134" t="s">
        <v>48</v>
      </c>
      <c r="AUF166" s="132"/>
      <c r="AUG166" s="132"/>
      <c r="AUH166" s="133"/>
      <c r="AUI166" s="134" t="s">
        <v>48</v>
      </c>
      <c r="AUJ166" s="132"/>
      <c r="AUK166" s="132"/>
      <c r="AUL166" s="133"/>
      <c r="AUM166" s="134" t="s">
        <v>48</v>
      </c>
      <c r="AUN166" s="132"/>
      <c r="AUO166" s="132"/>
      <c r="AUP166" s="133"/>
      <c r="AUQ166" s="134" t="s">
        <v>48</v>
      </c>
      <c r="AUR166" s="132"/>
      <c r="AUS166" s="132"/>
      <c r="AUT166" s="133"/>
      <c r="AUU166" s="134" t="s">
        <v>48</v>
      </c>
      <c r="AUV166" s="132"/>
      <c r="AUW166" s="132"/>
      <c r="AUX166" s="133"/>
      <c r="AUY166" s="134" t="s">
        <v>48</v>
      </c>
      <c r="AUZ166" s="132"/>
      <c r="AVA166" s="132"/>
      <c r="AVB166" s="133"/>
      <c r="AVC166" s="134" t="s">
        <v>48</v>
      </c>
      <c r="AVD166" s="132"/>
      <c r="AVE166" s="132"/>
      <c r="AVF166" s="133"/>
      <c r="AVG166" s="134" t="s">
        <v>48</v>
      </c>
      <c r="AVH166" s="132"/>
      <c r="AVI166" s="132"/>
      <c r="AVJ166" s="133"/>
      <c r="AVK166" s="134" t="s">
        <v>48</v>
      </c>
      <c r="AVL166" s="132"/>
      <c r="AVM166" s="132"/>
      <c r="AVN166" s="133"/>
      <c r="AVO166" s="134" t="s">
        <v>48</v>
      </c>
      <c r="AVP166" s="132"/>
      <c r="AVQ166" s="132"/>
      <c r="AVR166" s="133"/>
      <c r="AVS166" s="134" t="s">
        <v>48</v>
      </c>
      <c r="AVT166" s="132"/>
      <c r="AVU166" s="132"/>
      <c r="AVV166" s="133"/>
      <c r="AVW166" s="134" t="s">
        <v>48</v>
      </c>
      <c r="AVX166" s="132"/>
      <c r="AVY166" s="132"/>
      <c r="AVZ166" s="133"/>
      <c r="AWA166" s="134" t="s">
        <v>48</v>
      </c>
      <c r="AWB166" s="132"/>
      <c r="AWC166" s="132"/>
      <c r="AWD166" s="133"/>
      <c r="AWE166" s="134" t="s">
        <v>48</v>
      </c>
      <c r="AWF166" s="132"/>
      <c r="AWG166" s="132"/>
      <c r="AWH166" s="133"/>
      <c r="AWI166" s="134" t="s">
        <v>48</v>
      </c>
      <c r="AWJ166" s="132"/>
      <c r="AWK166" s="132"/>
      <c r="AWL166" s="133"/>
      <c r="AWM166" s="134" t="s">
        <v>48</v>
      </c>
      <c r="AWN166" s="132"/>
      <c r="AWO166" s="132"/>
      <c r="AWP166" s="133"/>
      <c r="AWQ166" s="134" t="s">
        <v>48</v>
      </c>
      <c r="AWR166" s="132"/>
      <c r="AWS166" s="132"/>
      <c r="AWT166" s="133"/>
      <c r="AWU166" s="134" t="s">
        <v>48</v>
      </c>
      <c r="AWV166" s="132"/>
      <c r="AWW166" s="132"/>
      <c r="AWX166" s="133"/>
      <c r="AWY166" s="134" t="s">
        <v>48</v>
      </c>
      <c r="AWZ166" s="132"/>
      <c r="AXA166" s="132"/>
      <c r="AXB166" s="133"/>
      <c r="AXC166" s="134" t="s">
        <v>48</v>
      </c>
      <c r="AXD166" s="132"/>
      <c r="AXE166" s="132"/>
      <c r="AXF166" s="133"/>
      <c r="AXG166" s="134" t="s">
        <v>48</v>
      </c>
      <c r="AXH166" s="132"/>
      <c r="AXI166" s="132"/>
      <c r="AXJ166" s="133"/>
      <c r="AXK166" s="134" t="s">
        <v>48</v>
      </c>
      <c r="AXL166" s="132"/>
      <c r="AXM166" s="132"/>
      <c r="AXN166" s="133"/>
      <c r="AXO166" s="134" t="s">
        <v>48</v>
      </c>
      <c r="AXP166" s="132"/>
      <c r="AXQ166" s="132"/>
      <c r="AXR166" s="133"/>
      <c r="AXS166" s="134" t="s">
        <v>48</v>
      </c>
      <c r="AXT166" s="132"/>
      <c r="AXU166" s="132"/>
      <c r="AXV166" s="133"/>
      <c r="AXW166" s="134" t="s">
        <v>48</v>
      </c>
      <c r="AXX166" s="132"/>
      <c r="AXY166" s="132"/>
      <c r="AXZ166" s="133"/>
      <c r="AYA166" s="134" t="s">
        <v>48</v>
      </c>
      <c r="AYB166" s="132"/>
      <c r="AYC166" s="132"/>
      <c r="AYD166" s="133"/>
      <c r="AYE166" s="134" t="s">
        <v>48</v>
      </c>
      <c r="AYF166" s="132"/>
      <c r="AYG166" s="132"/>
      <c r="AYH166" s="133"/>
      <c r="AYI166" s="134" t="s">
        <v>48</v>
      </c>
      <c r="AYJ166" s="132"/>
      <c r="AYK166" s="132"/>
      <c r="AYL166" s="133"/>
      <c r="AYM166" s="134" t="s">
        <v>48</v>
      </c>
      <c r="AYN166" s="132"/>
      <c r="AYO166" s="132"/>
      <c r="AYP166" s="133"/>
      <c r="AYQ166" s="134" t="s">
        <v>48</v>
      </c>
      <c r="AYR166" s="132"/>
      <c r="AYS166" s="132"/>
      <c r="AYT166" s="133"/>
      <c r="AYU166" s="134" t="s">
        <v>48</v>
      </c>
      <c r="AYV166" s="132"/>
      <c r="AYW166" s="132"/>
      <c r="AYX166" s="133"/>
      <c r="AYY166" s="134" t="s">
        <v>48</v>
      </c>
      <c r="AYZ166" s="132"/>
      <c r="AZA166" s="132"/>
      <c r="AZB166" s="133"/>
      <c r="AZC166" s="134" t="s">
        <v>48</v>
      </c>
      <c r="AZD166" s="132"/>
      <c r="AZE166" s="132"/>
      <c r="AZF166" s="133"/>
      <c r="AZG166" s="134" t="s">
        <v>48</v>
      </c>
      <c r="AZH166" s="132"/>
      <c r="AZI166" s="132"/>
      <c r="AZJ166" s="133"/>
      <c r="AZK166" s="134" t="s">
        <v>48</v>
      </c>
      <c r="AZL166" s="132"/>
      <c r="AZM166" s="132"/>
      <c r="AZN166" s="133"/>
      <c r="AZO166" s="134" t="s">
        <v>48</v>
      </c>
      <c r="AZP166" s="132"/>
      <c r="AZQ166" s="132"/>
      <c r="AZR166" s="133"/>
      <c r="AZS166" s="134" t="s">
        <v>48</v>
      </c>
      <c r="AZT166" s="132"/>
      <c r="AZU166" s="132"/>
      <c r="AZV166" s="133"/>
      <c r="AZW166" s="134" t="s">
        <v>48</v>
      </c>
      <c r="AZX166" s="132"/>
      <c r="AZY166" s="132"/>
      <c r="AZZ166" s="133"/>
      <c r="BAA166" s="134" t="s">
        <v>48</v>
      </c>
      <c r="BAB166" s="132"/>
      <c r="BAC166" s="132"/>
      <c r="BAD166" s="133"/>
      <c r="BAE166" s="134" t="s">
        <v>48</v>
      </c>
      <c r="BAF166" s="132"/>
      <c r="BAG166" s="132"/>
      <c r="BAH166" s="133"/>
      <c r="BAI166" s="134" t="s">
        <v>48</v>
      </c>
      <c r="BAJ166" s="132"/>
      <c r="BAK166" s="132"/>
      <c r="BAL166" s="133"/>
      <c r="BAM166" s="134" t="s">
        <v>48</v>
      </c>
      <c r="BAN166" s="132"/>
      <c r="BAO166" s="132"/>
      <c r="BAP166" s="133"/>
      <c r="BAQ166" s="134" t="s">
        <v>48</v>
      </c>
      <c r="BAR166" s="132"/>
      <c r="BAS166" s="132"/>
      <c r="BAT166" s="133"/>
      <c r="BAU166" s="134" t="s">
        <v>48</v>
      </c>
      <c r="BAV166" s="132"/>
      <c r="BAW166" s="132"/>
      <c r="BAX166" s="133"/>
      <c r="BAY166" s="134" t="s">
        <v>48</v>
      </c>
      <c r="BAZ166" s="132"/>
      <c r="BBA166" s="132"/>
      <c r="BBB166" s="133"/>
      <c r="BBC166" s="134" t="s">
        <v>48</v>
      </c>
      <c r="BBD166" s="132"/>
      <c r="BBE166" s="132"/>
      <c r="BBF166" s="133"/>
      <c r="BBG166" s="134" t="s">
        <v>48</v>
      </c>
      <c r="BBH166" s="132"/>
      <c r="BBI166" s="132"/>
      <c r="BBJ166" s="133"/>
      <c r="BBK166" s="134" t="s">
        <v>48</v>
      </c>
      <c r="BBL166" s="132"/>
      <c r="BBM166" s="132"/>
      <c r="BBN166" s="133"/>
      <c r="BBO166" s="134" t="s">
        <v>48</v>
      </c>
      <c r="BBP166" s="132"/>
      <c r="BBQ166" s="132"/>
      <c r="BBR166" s="133"/>
      <c r="BBS166" s="134" t="s">
        <v>48</v>
      </c>
      <c r="BBT166" s="132"/>
      <c r="BBU166" s="132"/>
      <c r="BBV166" s="133"/>
      <c r="BBW166" s="134" t="s">
        <v>48</v>
      </c>
      <c r="BBX166" s="132"/>
      <c r="BBY166" s="132"/>
      <c r="BBZ166" s="133"/>
      <c r="BCA166" s="134" t="s">
        <v>48</v>
      </c>
      <c r="BCB166" s="132"/>
      <c r="BCC166" s="132"/>
      <c r="BCD166" s="133"/>
      <c r="BCE166" s="134" t="s">
        <v>48</v>
      </c>
      <c r="BCF166" s="132"/>
      <c r="BCG166" s="132"/>
      <c r="BCH166" s="133"/>
      <c r="BCI166" s="134" t="s">
        <v>48</v>
      </c>
      <c r="BCJ166" s="132"/>
      <c r="BCK166" s="132"/>
      <c r="BCL166" s="133"/>
      <c r="BCM166" s="134" t="s">
        <v>48</v>
      </c>
      <c r="BCN166" s="132"/>
      <c r="BCO166" s="132"/>
      <c r="BCP166" s="133"/>
      <c r="BCQ166" s="134" t="s">
        <v>48</v>
      </c>
      <c r="BCR166" s="132"/>
      <c r="BCS166" s="132"/>
      <c r="BCT166" s="133"/>
      <c r="BCU166" s="134" t="s">
        <v>48</v>
      </c>
      <c r="BCV166" s="132"/>
      <c r="BCW166" s="132"/>
      <c r="BCX166" s="133"/>
      <c r="BCY166" s="134" t="s">
        <v>48</v>
      </c>
      <c r="BCZ166" s="132"/>
      <c r="BDA166" s="132"/>
      <c r="BDB166" s="133"/>
      <c r="BDC166" s="134" t="s">
        <v>48</v>
      </c>
      <c r="BDD166" s="132"/>
      <c r="BDE166" s="132"/>
      <c r="BDF166" s="133"/>
      <c r="BDG166" s="134" t="s">
        <v>48</v>
      </c>
      <c r="BDH166" s="132"/>
      <c r="BDI166" s="132"/>
      <c r="BDJ166" s="133"/>
      <c r="BDK166" s="134" t="s">
        <v>48</v>
      </c>
      <c r="BDL166" s="132"/>
      <c r="BDM166" s="132"/>
      <c r="BDN166" s="133"/>
      <c r="BDO166" s="134" t="s">
        <v>48</v>
      </c>
      <c r="BDP166" s="132"/>
      <c r="BDQ166" s="132"/>
      <c r="BDR166" s="133"/>
      <c r="BDS166" s="134" t="s">
        <v>48</v>
      </c>
      <c r="BDT166" s="132"/>
      <c r="BDU166" s="132"/>
      <c r="BDV166" s="133"/>
      <c r="BDW166" s="134" t="s">
        <v>48</v>
      </c>
      <c r="BDX166" s="132"/>
      <c r="BDY166" s="132"/>
      <c r="BDZ166" s="133"/>
      <c r="BEA166" s="134" t="s">
        <v>48</v>
      </c>
      <c r="BEB166" s="132"/>
      <c r="BEC166" s="132"/>
      <c r="BED166" s="133"/>
      <c r="BEE166" s="134" t="s">
        <v>48</v>
      </c>
      <c r="BEF166" s="132"/>
      <c r="BEG166" s="132"/>
      <c r="BEH166" s="133"/>
      <c r="BEI166" s="134" t="s">
        <v>48</v>
      </c>
      <c r="BEJ166" s="132"/>
      <c r="BEK166" s="132"/>
      <c r="BEL166" s="133"/>
      <c r="BEM166" s="134" t="s">
        <v>48</v>
      </c>
      <c r="BEN166" s="132"/>
      <c r="BEO166" s="132"/>
      <c r="BEP166" s="133"/>
      <c r="BEQ166" s="134" t="s">
        <v>48</v>
      </c>
      <c r="BER166" s="132"/>
      <c r="BES166" s="132"/>
      <c r="BET166" s="133"/>
      <c r="BEU166" s="134" t="s">
        <v>48</v>
      </c>
      <c r="BEV166" s="132"/>
      <c r="BEW166" s="132"/>
      <c r="BEX166" s="133"/>
      <c r="BEY166" s="134" t="s">
        <v>48</v>
      </c>
      <c r="BEZ166" s="132"/>
      <c r="BFA166" s="132"/>
      <c r="BFB166" s="133"/>
      <c r="BFC166" s="134" t="s">
        <v>48</v>
      </c>
      <c r="BFD166" s="132"/>
      <c r="BFE166" s="132"/>
      <c r="BFF166" s="133"/>
      <c r="BFG166" s="134" t="s">
        <v>48</v>
      </c>
      <c r="BFH166" s="132"/>
      <c r="BFI166" s="132"/>
      <c r="BFJ166" s="133"/>
      <c r="BFK166" s="134" t="s">
        <v>48</v>
      </c>
      <c r="BFL166" s="132"/>
      <c r="BFM166" s="132"/>
      <c r="BFN166" s="133"/>
      <c r="BFO166" s="134" t="s">
        <v>48</v>
      </c>
      <c r="BFP166" s="132"/>
      <c r="BFQ166" s="132"/>
      <c r="BFR166" s="133"/>
      <c r="BFS166" s="134" t="s">
        <v>48</v>
      </c>
      <c r="BFT166" s="132"/>
      <c r="BFU166" s="132"/>
      <c r="BFV166" s="133"/>
      <c r="BFW166" s="134" t="s">
        <v>48</v>
      </c>
      <c r="BFX166" s="132"/>
      <c r="BFY166" s="132"/>
      <c r="BFZ166" s="133"/>
      <c r="BGA166" s="134" t="s">
        <v>48</v>
      </c>
      <c r="BGB166" s="132"/>
      <c r="BGC166" s="132"/>
      <c r="BGD166" s="133"/>
      <c r="BGE166" s="134" t="s">
        <v>48</v>
      </c>
      <c r="BGF166" s="132"/>
      <c r="BGG166" s="132"/>
      <c r="BGH166" s="133"/>
      <c r="BGI166" s="134" t="s">
        <v>48</v>
      </c>
      <c r="BGJ166" s="132"/>
      <c r="BGK166" s="132"/>
      <c r="BGL166" s="133"/>
      <c r="BGM166" s="134" t="s">
        <v>48</v>
      </c>
      <c r="BGN166" s="132"/>
      <c r="BGO166" s="132"/>
      <c r="BGP166" s="133"/>
      <c r="BGQ166" s="134" t="s">
        <v>48</v>
      </c>
      <c r="BGR166" s="132"/>
      <c r="BGS166" s="132"/>
      <c r="BGT166" s="133"/>
      <c r="BGU166" s="134" t="s">
        <v>48</v>
      </c>
      <c r="BGV166" s="132"/>
      <c r="BGW166" s="132"/>
      <c r="BGX166" s="133"/>
      <c r="BGY166" s="134" t="s">
        <v>48</v>
      </c>
      <c r="BGZ166" s="132"/>
      <c r="BHA166" s="132"/>
      <c r="BHB166" s="133"/>
      <c r="BHC166" s="134" t="s">
        <v>48</v>
      </c>
      <c r="BHD166" s="132"/>
      <c r="BHE166" s="132"/>
      <c r="BHF166" s="133"/>
      <c r="BHG166" s="134" t="s">
        <v>48</v>
      </c>
      <c r="BHH166" s="132"/>
      <c r="BHI166" s="132"/>
      <c r="BHJ166" s="133"/>
      <c r="BHK166" s="134" t="s">
        <v>48</v>
      </c>
      <c r="BHL166" s="132"/>
      <c r="BHM166" s="132"/>
      <c r="BHN166" s="133"/>
      <c r="BHO166" s="134" t="s">
        <v>48</v>
      </c>
      <c r="BHP166" s="132"/>
      <c r="BHQ166" s="132"/>
      <c r="BHR166" s="133"/>
      <c r="BHS166" s="134" t="s">
        <v>48</v>
      </c>
      <c r="BHT166" s="132"/>
      <c r="BHU166" s="132"/>
      <c r="BHV166" s="133"/>
      <c r="BHW166" s="134" t="s">
        <v>48</v>
      </c>
      <c r="BHX166" s="132"/>
      <c r="BHY166" s="132"/>
      <c r="BHZ166" s="133"/>
      <c r="BIA166" s="134" t="s">
        <v>48</v>
      </c>
      <c r="BIB166" s="132"/>
      <c r="BIC166" s="132"/>
      <c r="BID166" s="133"/>
      <c r="BIE166" s="134" t="s">
        <v>48</v>
      </c>
      <c r="BIF166" s="132"/>
      <c r="BIG166" s="132"/>
      <c r="BIH166" s="133"/>
      <c r="BII166" s="134" t="s">
        <v>48</v>
      </c>
      <c r="BIJ166" s="132"/>
      <c r="BIK166" s="132"/>
      <c r="BIL166" s="133"/>
      <c r="BIM166" s="134" t="s">
        <v>48</v>
      </c>
      <c r="BIN166" s="132"/>
      <c r="BIO166" s="132"/>
      <c r="BIP166" s="133"/>
      <c r="BIQ166" s="134" t="s">
        <v>48</v>
      </c>
      <c r="BIR166" s="132"/>
      <c r="BIS166" s="132"/>
      <c r="BIT166" s="133"/>
      <c r="BIU166" s="134" t="s">
        <v>48</v>
      </c>
      <c r="BIV166" s="132"/>
      <c r="BIW166" s="132"/>
      <c r="BIX166" s="133"/>
      <c r="BIY166" s="134" t="s">
        <v>48</v>
      </c>
      <c r="BIZ166" s="132"/>
      <c r="BJA166" s="132"/>
      <c r="BJB166" s="133"/>
      <c r="BJC166" s="134" t="s">
        <v>48</v>
      </c>
      <c r="BJD166" s="132"/>
      <c r="BJE166" s="132"/>
      <c r="BJF166" s="133"/>
      <c r="BJG166" s="134" t="s">
        <v>48</v>
      </c>
      <c r="BJH166" s="132"/>
      <c r="BJI166" s="132"/>
      <c r="BJJ166" s="133"/>
      <c r="BJK166" s="134" t="s">
        <v>48</v>
      </c>
      <c r="BJL166" s="132"/>
      <c r="BJM166" s="132"/>
      <c r="BJN166" s="133"/>
      <c r="BJO166" s="134" t="s">
        <v>48</v>
      </c>
      <c r="BJP166" s="132"/>
      <c r="BJQ166" s="132"/>
      <c r="BJR166" s="133"/>
      <c r="BJS166" s="134" t="s">
        <v>48</v>
      </c>
      <c r="BJT166" s="132"/>
      <c r="BJU166" s="132"/>
      <c r="BJV166" s="133"/>
      <c r="BJW166" s="134" t="s">
        <v>48</v>
      </c>
      <c r="BJX166" s="132"/>
      <c r="BJY166" s="132"/>
      <c r="BJZ166" s="133"/>
      <c r="BKA166" s="134" t="s">
        <v>48</v>
      </c>
      <c r="BKB166" s="132"/>
      <c r="BKC166" s="132"/>
      <c r="BKD166" s="133"/>
      <c r="BKE166" s="134" t="s">
        <v>48</v>
      </c>
      <c r="BKF166" s="132"/>
      <c r="BKG166" s="132"/>
      <c r="BKH166" s="133"/>
      <c r="BKI166" s="134" t="s">
        <v>48</v>
      </c>
      <c r="BKJ166" s="132"/>
      <c r="BKK166" s="132"/>
      <c r="BKL166" s="133"/>
      <c r="BKM166" s="134" t="s">
        <v>48</v>
      </c>
      <c r="BKN166" s="132"/>
      <c r="BKO166" s="132"/>
      <c r="BKP166" s="133"/>
      <c r="BKQ166" s="134" t="s">
        <v>48</v>
      </c>
      <c r="BKR166" s="132"/>
      <c r="BKS166" s="132"/>
      <c r="BKT166" s="133"/>
      <c r="BKU166" s="134" t="s">
        <v>48</v>
      </c>
      <c r="BKV166" s="132"/>
      <c r="BKW166" s="132"/>
      <c r="BKX166" s="133"/>
      <c r="BKY166" s="134" t="s">
        <v>48</v>
      </c>
      <c r="BKZ166" s="132"/>
      <c r="BLA166" s="132"/>
      <c r="BLB166" s="133"/>
      <c r="BLC166" s="134" t="s">
        <v>48</v>
      </c>
      <c r="BLD166" s="132"/>
      <c r="BLE166" s="132"/>
      <c r="BLF166" s="133"/>
      <c r="BLG166" s="134" t="s">
        <v>48</v>
      </c>
      <c r="BLH166" s="132"/>
      <c r="BLI166" s="132"/>
      <c r="BLJ166" s="133"/>
      <c r="BLK166" s="134" t="s">
        <v>48</v>
      </c>
      <c r="BLL166" s="132"/>
      <c r="BLM166" s="132"/>
      <c r="BLN166" s="133"/>
      <c r="BLO166" s="134" t="s">
        <v>48</v>
      </c>
      <c r="BLP166" s="132"/>
      <c r="BLQ166" s="132"/>
      <c r="BLR166" s="133"/>
      <c r="BLS166" s="134" t="s">
        <v>48</v>
      </c>
      <c r="BLT166" s="132"/>
      <c r="BLU166" s="132"/>
      <c r="BLV166" s="133"/>
      <c r="BLW166" s="134" t="s">
        <v>48</v>
      </c>
      <c r="BLX166" s="132"/>
      <c r="BLY166" s="132"/>
      <c r="BLZ166" s="133"/>
      <c r="BMA166" s="134" t="s">
        <v>48</v>
      </c>
      <c r="BMB166" s="132"/>
      <c r="BMC166" s="132"/>
      <c r="BMD166" s="133"/>
      <c r="BME166" s="134" t="s">
        <v>48</v>
      </c>
      <c r="BMF166" s="132"/>
      <c r="BMG166" s="132"/>
      <c r="BMH166" s="133"/>
      <c r="BMI166" s="134" t="s">
        <v>48</v>
      </c>
      <c r="BMJ166" s="132"/>
      <c r="BMK166" s="132"/>
      <c r="BML166" s="133"/>
      <c r="BMM166" s="134" t="s">
        <v>48</v>
      </c>
      <c r="BMN166" s="132"/>
      <c r="BMO166" s="132"/>
      <c r="BMP166" s="133"/>
      <c r="BMQ166" s="134" t="s">
        <v>48</v>
      </c>
      <c r="BMR166" s="132"/>
      <c r="BMS166" s="132"/>
      <c r="BMT166" s="133"/>
      <c r="BMU166" s="134" t="s">
        <v>48</v>
      </c>
      <c r="BMV166" s="132"/>
      <c r="BMW166" s="132"/>
      <c r="BMX166" s="133"/>
      <c r="BMY166" s="134" t="s">
        <v>48</v>
      </c>
      <c r="BMZ166" s="132"/>
      <c r="BNA166" s="132"/>
      <c r="BNB166" s="133"/>
      <c r="BNC166" s="134" t="s">
        <v>48</v>
      </c>
      <c r="BND166" s="132"/>
      <c r="BNE166" s="132"/>
      <c r="BNF166" s="133"/>
      <c r="BNG166" s="134" t="s">
        <v>48</v>
      </c>
      <c r="BNH166" s="132"/>
      <c r="BNI166" s="132"/>
      <c r="BNJ166" s="133"/>
      <c r="BNK166" s="134" t="s">
        <v>48</v>
      </c>
      <c r="BNL166" s="132"/>
      <c r="BNM166" s="132"/>
      <c r="BNN166" s="133"/>
      <c r="BNO166" s="134" t="s">
        <v>48</v>
      </c>
      <c r="BNP166" s="132"/>
      <c r="BNQ166" s="132"/>
      <c r="BNR166" s="133"/>
      <c r="BNS166" s="134" t="s">
        <v>48</v>
      </c>
      <c r="BNT166" s="132"/>
      <c r="BNU166" s="132"/>
      <c r="BNV166" s="133"/>
      <c r="BNW166" s="134" t="s">
        <v>48</v>
      </c>
      <c r="BNX166" s="132"/>
      <c r="BNY166" s="132"/>
      <c r="BNZ166" s="133"/>
      <c r="BOA166" s="134" t="s">
        <v>48</v>
      </c>
      <c r="BOB166" s="132"/>
      <c r="BOC166" s="132"/>
      <c r="BOD166" s="133"/>
      <c r="BOE166" s="134" t="s">
        <v>48</v>
      </c>
      <c r="BOF166" s="132"/>
      <c r="BOG166" s="132"/>
      <c r="BOH166" s="133"/>
      <c r="BOI166" s="134" t="s">
        <v>48</v>
      </c>
      <c r="BOJ166" s="132"/>
      <c r="BOK166" s="132"/>
      <c r="BOL166" s="133"/>
      <c r="BOM166" s="134" t="s">
        <v>48</v>
      </c>
      <c r="BON166" s="132"/>
      <c r="BOO166" s="132"/>
      <c r="BOP166" s="133"/>
      <c r="BOQ166" s="134" t="s">
        <v>48</v>
      </c>
      <c r="BOR166" s="132"/>
      <c r="BOS166" s="132"/>
      <c r="BOT166" s="133"/>
      <c r="BOU166" s="134" t="s">
        <v>48</v>
      </c>
      <c r="BOV166" s="132"/>
      <c r="BOW166" s="132"/>
      <c r="BOX166" s="133"/>
      <c r="BOY166" s="134" t="s">
        <v>48</v>
      </c>
      <c r="BOZ166" s="132"/>
      <c r="BPA166" s="132"/>
      <c r="BPB166" s="133"/>
      <c r="BPC166" s="134" t="s">
        <v>48</v>
      </c>
      <c r="BPD166" s="132"/>
      <c r="BPE166" s="132"/>
      <c r="BPF166" s="133"/>
      <c r="BPG166" s="134" t="s">
        <v>48</v>
      </c>
      <c r="BPH166" s="132"/>
      <c r="BPI166" s="132"/>
      <c r="BPJ166" s="133"/>
      <c r="BPK166" s="134" t="s">
        <v>48</v>
      </c>
      <c r="BPL166" s="132"/>
      <c r="BPM166" s="132"/>
      <c r="BPN166" s="133"/>
      <c r="BPO166" s="134" t="s">
        <v>48</v>
      </c>
      <c r="BPP166" s="132"/>
      <c r="BPQ166" s="132"/>
      <c r="BPR166" s="133"/>
      <c r="BPS166" s="134" t="s">
        <v>48</v>
      </c>
      <c r="BPT166" s="132"/>
      <c r="BPU166" s="132"/>
      <c r="BPV166" s="133"/>
      <c r="BPW166" s="134" t="s">
        <v>48</v>
      </c>
      <c r="BPX166" s="132"/>
      <c r="BPY166" s="132"/>
      <c r="BPZ166" s="133"/>
      <c r="BQA166" s="134" t="s">
        <v>48</v>
      </c>
      <c r="BQB166" s="132"/>
      <c r="BQC166" s="132"/>
      <c r="BQD166" s="133"/>
      <c r="BQE166" s="134" t="s">
        <v>48</v>
      </c>
      <c r="BQF166" s="132"/>
      <c r="BQG166" s="132"/>
      <c r="BQH166" s="133"/>
      <c r="BQI166" s="134" t="s">
        <v>48</v>
      </c>
      <c r="BQJ166" s="132"/>
      <c r="BQK166" s="132"/>
      <c r="BQL166" s="133"/>
      <c r="BQM166" s="134" t="s">
        <v>48</v>
      </c>
      <c r="BQN166" s="132"/>
      <c r="BQO166" s="132"/>
      <c r="BQP166" s="133"/>
      <c r="BQQ166" s="134" t="s">
        <v>48</v>
      </c>
      <c r="BQR166" s="132"/>
      <c r="BQS166" s="132"/>
      <c r="BQT166" s="133"/>
      <c r="BQU166" s="134" t="s">
        <v>48</v>
      </c>
      <c r="BQV166" s="132"/>
      <c r="BQW166" s="132"/>
      <c r="BQX166" s="133"/>
      <c r="BQY166" s="134" t="s">
        <v>48</v>
      </c>
      <c r="BQZ166" s="132"/>
      <c r="BRA166" s="132"/>
      <c r="BRB166" s="133"/>
      <c r="BRC166" s="134" t="s">
        <v>48</v>
      </c>
      <c r="BRD166" s="132"/>
      <c r="BRE166" s="132"/>
      <c r="BRF166" s="133"/>
      <c r="BRG166" s="134" t="s">
        <v>48</v>
      </c>
      <c r="BRH166" s="132"/>
      <c r="BRI166" s="132"/>
      <c r="BRJ166" s="133"/>
      <c r="BRK166" s="134" t="s">
        <v>48</v>
      </c>
      <c r="BRL166" s="132"/>
      <c r="BRM166" s="132"/>
      <c r="BRN166" s="133"/>
      <c r="BRO166" s="134" t="s">
        <v>48</v>
      </c>
      <c r="BRP166" s="132"/>
      <c r="BRQ166" s="132"/>
      <c r="BRR166" s="133"/>
      <c r="BRS166" s="134" t="s">
        <v>48</v>
      </c>
      <c r="BRT166" s="132"/>
      <c r="BRU166" s="132"/>
      <c r="BRV166" s="133"/>
      <c r="BRW166" s="134" t="s">
        <v>48</v>
      </c>
      <c r="BRX166" s="132"/>
      <c r="BRY166" s="132"/>
      <c r="BRZ166" s="133"/>
      <c r="BSA166" s="134" t="s">
        <v>48</v>
      </c>
      <c r="BSB166" s="132"/>
      <c r="BSC166" s="132"/>
      <c r="BSD166" s="133"/>
      <c r="BSE166" s="134" t="s">
        <v>48</v>
      </c>
      <c r="BSF166" s="132"/>
      <c r="BSG166" s="132"/>
      <c r="BSH166" s="133"/>
      <c r="BSI166" s="134" t="s">
        <v>48</v>
      </c>
      <c r="BSJ166" s="132"/>
      <c r="BSK166" s="132"/>
      <c r="BSL166" s="133"/>
      <c r="BSM166" s="134" t="s">
        <v>48</v>
      </c>
      <c r="BSN166" s="132"/>
      <c r="BSO166" s="132"/>
      <c r="BSP166" s="133"/>
      <c r="BSQ166" s="134" t="s">
        <v>48</v>
      </c>
      <c r="BSR166" s="132"/>
      <c r="BSS166" s="132"/>
      <c r="BST166" s="133"/>
      <c r="BSU166" s="134" t="s">
        <v>48</v>
      </c>
      <c r="BSV166" s="132"/>
      <c r="BSW166" s="132"/>
      <c r="BSX166" s="133"/>
      <c r="BSY166" s="134" t="s">
        <v>48</v>
      </c>
      <c r="BSZ166" s="132"/>
      <c r="BTA166" s="132"/>
      <c r="BTB166" s="133"/>
      <c r="BTC166" s="134" t="s">
        <v>48</v>
      </c>
      <c r="BTD166" s="132"/>
      <c r="BTE166" s="132"/>
      <c r="BTF166" s="133"/>
      <c r="BTG166" s="134" t="s">
        <v>48</v>
      </c>
      <c r="BTH166" s="132"/>
      <c r="BTI166" s="132"/>
      <c r="BTJ166" s="133"/>
      <c r="BTK166" s="134" t="s">
        <v>48</v>
      </c>
      <c r="BTL166" s="132"/>
      <c r="BTM166" s="132"/>
      <c r="BTN166" s="133"/>
      <c r="BTO166" s="134" t="s">
        <v>48</v>
      </c>
      <c r="BTP166" s="132"/>
      <c r="BTQ166" s="132"/>
      <c r="BTR166" s="133"/>
      <c r="BTS166" s="134" t="s">
        <v>48</v>
      </c>
      <c r="BTT166" s="132"/>
      <c r="BTU166" s="132"/>
      <c r="BTV166" s="133"/>
      <c r="BTW166" s="134" t="s">
        <v>48</v>
      </c>
      <c r="BTX166" s="132"/>
      <c r="BTY166" s="132"/>
      <c r="BTZ166" s="133"/>
      <c r="BUA166" s="134" t="s">
        <v>48</v>
      </c>
      <c r="BUB166" s="132"/>
      <c r="BUC166" s="132"/>
      <c r="BUD166" s="133"/>
      <c r="BUE166" s="134" t="s">
        <v>48</v>
      </c>
      <c r="BUF166" s="132"/>
      <c r="BUG166" s="132"/>
      <c r="BUH166" s="133"/>
      <c r="BUI166" s="134" t="s">
        <v>48</v>
      </c>
      <c r="BUJ166" s="132"/>
      <c r="BUK166" s="132"/>
      <c r="BUL166" s="133"/>
      <c r="BUM166" s="134" t="s">
        <v>48</v>
      </c>
      <c r="BUN166" s="132"/>
      <c r="BUO166" s="132"/>
      <c r="BUP166" s="133"/>
      <c r="BUQ166" s="134" t="s">
        <v>48</v>
      </c>
      <c r="BUR166" s="132"/>
      <c r="BUS166" s="132"/>
      <c r="BUT166" s="133"/>
      <c r="BUU166" s="134" t="s">
        <v>48</v>
      </c>
      <c r="BUV166" s="132"/>
      <c r="BUW166" s="132"/>
      <c r="BUX166" s="133"/>
      <c r="BUY166" s="134" t="s">
        <v>48</v>
      </c>
      <c r="BUZ166" s="132"/>
      <c r="BVA166" s="132"/>
      <c r="BVB166" s="133"/>
      <c r="BVC166" s="134" t="s">
        <v>48</v>
      </c>
      <c r="BVD166" s="132"/>
      <c r="BVE166" s="132"/>
      <c r="BVF166" s="133"/>
      <c r="BVG166" s="134" t="s">
        <v>48</v>
      </c>
      <c r="BVH166" s="132"/>
      <c r="BVI166" s="132"/>
      <c r="BVJ166" s="133"/>
      <c r="BVK166" s="134" t="s">
        <v>48</v>
      </c>
      <c r="BVL166" s="132"/>
      <c r="BVM166" s="132"/>
      <c r="BVN166" s="133"/>
      <c r="BVO166" s="134" t="s">
        <v>48</v>
      </c>
      <c r="BVP166" s="132"/>
      <c r="BVQ166" s="132"/>
      <c r="BVR166" s="133"/>
      <c r="BVS166" s="134" t="s">
        <v>48</v>
      </c>
      <c r="BVT166" s="132"/>
      <c r="BVU166" s="132"/>
      <c r="BVV166" s="133"/>
      <c r="BVW166" s="134" t="s">
        <v>48</v>
      </c>
      <c r="BVX166" s="132"/>
      <c r="BVY166" s="132"/>
      <c r="BVZ166" s="133"/>
      <c r="BWA166" s="134" t="s">
        <v>48</v>
      </c>
      <c r="BWB166" s="132"/>
      <c r="BWC166" s="132"/>
      <c r="BWD166" s="133"/>
      <c r="BWE166" s="134" t="s">
        <v>48</v>
      </c>
      <c r="BWF166" s="132"/>
      <c r="BWG166" s="132"/>
      <c r="BWH166" s="133"/>
      <c r="BWI166" s="134" t="s">
        <v>48</v>
      </c>
      <c r="BWJ166" s="132"/>
      <c r="BWK166" s="132"/>
      <c r="BWL166" s="133"/>
      <c r="BWM166" s="134" t="s">
        <v>48</v>
      </c>
      <c r="BWN166" s="132"/>
      <c r="BWO166" s="132"/>
      <c r="BWP166" s="133"/>
      <c r="BWQ166" s="134" t="s">
        <v>48</v>
      </c>
      <c r="BWR166" s="132"/>
      <c r="BWS166" s="132"/>
      <c r="BWT166" s="133"/>
      <c r="BWU166" s="134" t="s">
        <v>48</v>
      </c>
      <c r="BWV166" s="132"/>
      <c r="BWW166" s="132"/>
      <c r="BWX166" s="133"/>
      <c r="BWY166" s="134" t="s">
        <v>48</v>
      </c>
      <c r="BWZ166" s="132"/>
      <c r="BXA166" s="132"/>
      <c r="BXB166" s="133"/>
      <c r="BXC166" s="134" t="s">
        <v>48</v>
      </c>
      <c r="BXD166" s="132"/>
      <c r="BXE166" s="132"/>
      <c r="BXF166" s="133"/>
      <c r="BXG166" s="134" t="s">
        <v>48</v>
      </c>
      <c r="BXH166" s="132"/>
      <c r="BXI166" s="132"/>
      <c r="BXJ166" s="133"/>
      <c r="BXK166" s="134" t="s">
        <v>48</v>
      </c>
      <c r="BXL166" s="132"/>
      <c r="BXM166" s="132"/>
      <c r="BXN166" s="133"/>
      <c r="BXO166" s="134" t="s">
        <v>48</v>
      </c>
      <c r="BXP166" s="132"/>
      <c r="BXQ166" s="132"/>
      <c r="BXR166" s="133"/>
      <c r="BXS166" s="134" t="s">
        <v>48</v>
      </c>
      <c r="BXT166" s="132"/>
      <c r="BXU166" s="132"/>
      <c r="BXV166" s="133"/>
      <c r="BXW166" s="134" t="s">
        <v>48</v>
      </c>
      <c r="BXX166" s="132"/>
      <c r="BXY166" s="132"/>
      <c r="BXZ166" s="133"/>
      <c r="BYA166" s="134" t="s">
        <v>48</v>
      </c>
      <c r="BYB166" s="132"/>
      <c r="BYC166" s="132"/>
      <c r="BYD166" s="133"/>
      <c r="BYE166" s="134" t="s">
        <v>48</v>
      </c>
      <c r="BYF166" s="132"/>
      <c r="BYG166" s="132"/>
      <c r="BYH166" s="133"/>
      <c r="BYI166" s="134" t="s">
        <v>48</v>
      </c>
      <c r="BYJ166" s="132"/>
      <c r="BYK166" s="132"/>
      <c r="BYL166" s="133"/>
      <c r="BYM166" s="134" t="s">
        <v>48</v>
      </c>
      <c r="BYN166" s="132"/>
      <c r="BYO166" s="132"/>
      <c r="BYP166" s="133"/>
      <c r="BYQ166" s="134" t="s">
        <v>48</v>
      </c>
      <c r="BYR166" s="132"/>
      <c r="BYS166" s="132"/>
      <c r="BYT166" s="133"/>
      <c r="BYU166" s="134" t="s">
        <v>48</v>
      </c>
      <c r="BYV166" s="132"/>
      <c r="BYW166" s="132"/>
      <c r="BYX166" s="133"/>
      <c r="BYY166" s="134" t="s">
        <v>48</v>
      </c>
      <c r="BYZ166" s="132"/>
      <c r="BZA166" s="132"/>
      <c r="BZB166" s="133"/>
      <c r="BZC166" s="134" t="s">
        <v>48</v>
      </c>
      <c r="BZD166" s="132"/>
      <c r="BZE166" s="132"/>
      <c r="BZF166" s="133"/>
      <c r="BZG166" s="134" t="s">
        <v>48</v>
      </c>
      <c r="BZH166" s="132"/>
      <c r="BZI166" s="132"/>
      <c r="BZJ166" s="133"/>
      <c r="BZK166" s="134" t="s">
        <v>48</v>
      </c>
      <c r="BZL166" s="132"/>
      <c r="BZM166" s="132"/>
      <c r="BZN166" s="133"/>
      <c r="BZO166" s="134" t="s">
        <v>48</v>
      </c>
      <c r="BZP166" s="132"/>
      <c r="BZQ166" s="132"/>
      <c r="BZR166" s="133"/>
      <c r="BZS166" s="134" t="s">
        <v>48</v>
      </c>
      <c r="BZT166" s="132"/>
      <c r="BZU166" s="132"/>
      <c r="BZV166" s="133"/>
      <c r="BZW166" s="134" t="s">
        <v>48</v>
      </c>
      <c r="BZX166" s="132"/>
      <c r="BZY166" s="132"/>
      <c r="BZZ166" s="133"/>
      <c r="CAA166" s="134" t="s">
        <v>48</v>
      </c>
      <c r="CAB166" s="132"/>
      <c r="CAC166" s="132"/>
      <c r="CAD166" s="133"/>
      <c r="CAE166" s="134" t="s">
        <v>48</v>
      </c>
      <c r="CAF166" s="132"/>
      <c r="CAG166" s="132"/>
      <c r="CAH166" s="133"/>
      <c r="CAI166" s="134" t="s">
        <v>48</v>
      </c>
      <c r="CAJ166" s="132"/>
      <c r="CAK166" s="132"/>
      <c r="CAL166" s="133"/>
      <c r="CAM166" s="134" t="s">
        <v>48</v>
      </c>
      <c r="CAN166" s="132"/>
      <c r="CAO166" s="132"/>
      <c r="CAP166" s="133"/>
      <c r="CAQ166" s="134" t="s">
        <v>48</v>
      </c>
      <c r="CAR166" s="132"/>
      <c r="CAS166" s="132"/>
      <c r="CAT166" s="133"/>
      <c r="CAU166" s="134" t="s">
        <v>48</v>
      </c>
      <c r="CAV166" s="132"/>
      <c r="CAW166" s="132"/>
      <c r="CAX166" s="133"/>
      <c r="CAY166" s="134" t="s">
        <v>48</v>
      </c>
      <c r="CAZ166" s="132"/>
      <c r="CBA166" s="132"/>
      <c r="CBB166" s="133"/>
      <c r="CBC166" s="134" t="s">
        <v>48</v>
      </c>
      <c r="CBD166" s="132"/>
      <c r="CBE166" s="132"/>
      <c r="CBF166" s="133"/>
      <c r="CBG166" s="134" t="s">
        <v>48</v>
      </c>
      <c r="CBH166" s="132"/>
      <c r="CBI166" s="132"/>
      <c r="CBJ166" s="133"/>
      <c r="CBK166" s="134" t="s">
        <v>48</v>
      </c>
      <c r="CBL166" s="132"/>
      <c r="CBM166" s="132"/>
      <c r="CBN166" s="133"/>
      <c r="CBO166" s="134" t="s">
        <v>48</v>
      </c>
      <c r="CBP166" s="132"/>
      <c r="CBQ166" s="132"/>
      <c r="CBR166" s="133"/>
      <c r="CBS166" s="134" t="s">
        <v>48</v>
      </c>
      <c r="CBT166" s="132"/>
      <c r="CBU166" s="132"/>
      <c r="CBV166" s="133"/>
      <c r="CBW166" s="134" t="s">
        <v>48</v>
      </c>
      <c r="CBX166" s="132"/>
      <c r="CBY166" s="132"/>
      <c r="CBZ166" s="133"/>
      <c r="CCA166" s="134" t="s">
        <v>48</v>
      </c>
      <c r="CCB166" s="132"/>
      <c r="CCC166" s="132"/>
      <c r="CCD166" s="133"/>
      <c r="CCE166" s="134" t="s">
        <v>48</v>
      </c>
      <c r="CCF166" s="132"/>
      <c r="CCG166" s="132"/>
      <c r="CCH166" s="133"/>
      <c r="CCI166" s="134" t="s">
        <v>48</v>
      </c>
      <c r="CCJ166" s="132"/>
      <c r="CCK166" s="132"/>
      <c r="CCL166" s="133"/>
      <c r="CCM166" s="134" t="s">
        <v>48</v>
      </c>
      <c r="CCN166" s="132"/>
      <c r="CCO166" s="132"/>
      <c r="CCP166" s="133"/>
      <c r="CCQ166" s="134" t="s">
        <v>48</v>
      </c>
      <c r="CCR166" s="132"/>
      <c r="CCS166" s="132"/>
      <c r="CCT166" s="133"/>
      <c r="CCU166" s="134" t="s">
        <v>48</v>
      </c>
      <c r="CCV166" s="132"/>
      <c r="CCW166" s="132"/>
      <c r="CCX166" s="133"/>
      <c r="CCY166" s="134" t="s">
        <v>48</v>
      </c>
      <c r="CCZ166" s="132"/>
      <c r="CDA166" s="132"/>
      <c r="CDB166" s="133"/>
      <c r="CDC166" s="134" t="s">
        <v>48</v>
      </c>
      <c r="CDD166" s="132"/>
      <c r="CDE166" s="132"/>
      <c r="CDF166" s="133"/>
      <c r="CDG166" s="134" t="s">
        <v>48</v>
      </c>
      <c r="CDH166" s="132"/>
      <c r="CDI166" s="132"/>
      <c r="CDJ166" s="133"/>
      <c r="CDK166" s="134" t="s">
        <v>48</v>
      </c>
      <c r="CDL166" s="132"/>
      <c r="CDM166" s="132"/>
      <c r="CDN166" s="133"/>
      <c r="CDO166" s="134" t="s">
        <v>48</v>
      </c>
      <c r="CDP166" s="132"/>
      <c r="CDQ166" s="132"/>
      <c r="CDR166" s="133"/>
      <c r="CDS166" s="134" t="s">
        <v>48</v>
      </c>
      <c r="CDT166" s="132"/>
      <c r="CDU166" s="132"/>
      <c r="CDV166" s="133"/>
      <c r="CDW166" s="134" t="s">
        <v>48</v>
      </c>
      <c r="CDX166" s="132"/>
      <c r="CDY166" s="132"/>
      <c r="CDZ166" s="133"/>
      <c r="CEA166" s="134" t="s">
        <v>48</v>
      </c>
      <c r="CEB166" s="132"/>
      <c r="CEC166" s="132"/>
      <c r="CED166" s="133"/>
      <c r="CEE166" s="134" t="s">
        <v>48</v>
      </c>
      <c r="CEF166" s="132"/>
      <c r="CEG166" s="132"/>
      <c r="CEH166" s="133"/>
      <c r="CEI166" s="134" t="s">
        <v>48</v>
      </c>
      <c r="CEJ166" s="132"/>
      <c r="CEK166" s="132"/>
      <c r="CEL166" s="133"/>
      <c r="CEM166" s="134" t="s">
        <v>48</v>
      </c>
      <c r="CEN166" s="132"/>
      <c r="CEO166" s="132"/>
      <c r="CEP166" s="133"/>
      <c r="CEQ166" s="134" t="s">
        <v>48</v>
      </c>
      <c r="CER166" s="132"/>
      <c r="CES166" s="132"/>
      <c r="CET166" s="133"/>
      <c r="CEU166" s="134" t="s">
        <v>48</v>
      </c>
      <c r="CEV166" s="132"/>
      <c r="CEW166" s="132"/>
      <c r="CEX166" s="133"/>
      <c r="CEY166" s="134" t="s">
        <v>48</v>
      </c>
      <c r="CEZ166" s="132"/>
      <c r="CFA166" s="132"/>
      <c r="CFB166" s="133"/>
      <c r="CFC166" s="134" t="s">
        <v>48</v>
      </c>
      <c r="CFD166" s="132"/>
      <c r="CFE166" s="132"/>
      <c r="CFF166" s="133"/>
      <c r="CFG166" s="134" t="s">
        <v>48</v>
      </c>
      <c r="CFH166" s="132"/>
      <c r="CFI166" s="132"/>
      <c r="CFJ166" s="133"/>
      <c r="CFK166" s="134" t="s">
        <v>48</v>
      </c>
      <c r="CFL166" s="132"/>
      <c r="CFM166" s="132"/>
      <c r="CFN166" s="133"/>
      <c r="CFO166" s="134" t="s">
        <v>48</v>
      </c>
      <c r="CFP166" s="132"/>
      <c r="CFQ166" s="132"/>
      <c r="CFR166" s="133"/>
      <c r="CFS166" s="134" t="s">
        <v>48</v>
      </c>
      <c r="CFT166" s="132"/>
      <c r="CFU166" s="132"/>
      <c r="CFV166" s="133"/>
      <c r="CFW166" s="134" t="s">
        <v>48</v>
      </c>
      <c r="CFX166" s="132"/>
      <c r="CFY166" s="132"/>
      <c r="CFZ166" s="133"/>
      <c r="CGA166" s="134" t="s">
        <v>48</v>
      </c>
      <c r="CGB166" s="132"/>
      <c r="CGC166" s="132"/>
      <c r="CGD166" s="133"/>
      <c r="CGE166" s="134" t="s">
        <v>48</v>
      </c>
      <c r="CGF166" s="132"/>
      <c r="CGG166" s="132"/>
      <c r="CGH166" s="133"/>
      <c r="CGI166" s="134" t="s">
        <v>48</v>
      </c>
      <c r="CGJ166" s="132"/>
      <c r="CGK166" s="132"/>
      <c r="CGL166" s="133"/>
      <c r="CGM166" s="134" t="s">
        <v>48</v>
      </c>
      <c r="CGN166" s="132"/>
      <c r="CGO166" s="132"/>
      <c r="CGP166" s="133"/>
      <c r="CGQ166" s="134" t="s">
        <v>48</v>
      </c>
      <c r="CGR166" s="132"/>
      <c r="CGS166" s="132"/>
      <c r="CGT166" s="133"/>
      <c r="CGU166" s="134" t="s">
        <v>48</v>
      </c>
      <c r="CGV166" s="132"/>
      <c r="CGW166" s="132"/>
      <c r="CGX166" s="133"/>
      <c r="CGY166" s="134" t="s">
        <v>48</v>
      </c>
      <c r="CGZ166" s="132"/>
      <c r="CHA166" s="132"/>
      <c r="CHB166" s="133"/>
      <c r="CHC166" s="134" t="s">
        <v>48</v>
      </c>
      <c r="CHD166" s="132"/>
      <c r="CHE166" s="132"/>
      <c r="CHF166" s="133"/>
      <c r="CHG166" s="134" t="s">
        <v>48</v>
      </c>
      <c r="CHH166" s="132"/>
      <c r="CHI166" s="132"/>
      <c r="CHJ166" s="133"/>
      <c r="CHK166" s="134" t="s">
        <v>48</v>
      </c>
      <c r="CHL166" s="132"/>
      <c r="CHM166" s="132"/>
      <c r="CHN166" s="133"/>
      <c r="CHO166" s="134" t="s">
        <v>48</v>
      </c>
      <c r="CHP166" s="132"/>
      <c r="CHQ166" s="132"/>
      <c r="CHR166" s="133"/>
      <c r="CHS166" s="134" t="s">
        <v>48</v>
      </c>
      <c r="CHT166" s="132"/>
      <c r="CHU166" s="132"/>
      <c r="CHV166" s="133"/>
      <c r="CHW166" s="134" t="s">
        <v>48</v>
      </c>
      <c r="CHX166" s="132"/>
      <c r="CHY166" s="132"/>
      <c r="CHZ166" s="133"/>
      <c r="CIA166" s="134" t="s">
        <v>48</v>
      </c>
      <c r="CIB166" s="132"/>
      <c r="CIC166" s="132"/>
      <c r="CID166" s="133"/>
      <c r="CIE166" s="134" t="s">
        <v>48</v>
      </c>
      <c r="CIF166" s="132"/>
      <c r="CIG166" s="132"/>
      <c r="CIH166" s="133"/>
      <c r="CII166" s="134" t="s">
        <v>48</v>
      </c>
      <c r="CIJ166" s="132"/>
      <c r="CIK166" s="132"/>
      <c r="CIL166" s="133"/>
      <c r="CIM166" s="134" t="s">
        <v>48</v>
      </c>
      <c r="CIN166" s="132"/>
      <c r="CIO166" s="132"/>
      <c r="CIP166" s="133"/>
      <c r="CIQ166" s="134" t="s">
        <v>48</v>
      </c>
      <c r="CIR166" s="132"/>
      <c r="CIS166" s="132"/>
      <c r="CIT166" s="133"/>
      <c r="CIU166" s="134" t="s">
        <v>48</v>
      </c>
      <c r="CIV166" s="132"/>
      <c r="CIW166" s="132"/>
      <c r="CIX166" s="133"/>
      <c r="CIY166" s="134" t="s">
        <v>48</v>
      </c>
      <c r="CIZ166" s="132"/>
      <c r="CJA166" s="132"/>
      <c r="CJB166" s="133"/>
      <c r="CJC166" s="134" t="s">
        <v>48</v>
      </c>
      <c r="CJD166" s="132"/>
      <c r="CJE166" s="132"/>
      <c r="CJF166" s="133"/>
      <c r="CJG166" s="134" t="s">
        <v>48</v>
      </c>
      <c r="CJH166" s="132"/>
      <c r="CJI166" s="132"/>
      <c r="CJJ166" s="133"/>
      <c r="CJK166" s="134" t="s">
        <v>48</v>
      </c>
      <c r="CJL166" s="132"/>
      <c r="CJM166" s="132"/>
      <c r="CJN166" s="133"/>
      <c r="CJO166" s="134" t="s">
        <v>48</v>
      </c>
      <c r="CJP166" s="132"/>
      <c r="CJQ166" s="132"/>
      <c r="CJR166" s="133"/>
      <c r="CJS166" s="134" t="s">
        <v>48</v>
      </c>
      <c r="CJT166" s="132"/>
      <c r="CJU166" s="132"/>
      <c r="CJV166" s="133"/>
      <c r="CJW166" s="134" t="s">
        <v>48</v>
      </c>
      <c r="CJX166" s="132"/>
      <c r="CJY166" s="132"/>
      <c r="CJZ166" s="133"/>
      <c r="CKA166" s="134" t="s">
        <v>48</v>
      </c>
      <c r="CKB166" s="132"/>
      <c r="CKC166" s="132"/>
      <c r="CKD166" s="133"/>
      <c r="CKE166" s="134" t="s">
        <v>48</v>
      </c>
      <c r="CKF166" s="132"/>
      <c r="CKG166" s="132"/>
      <c r="CKH166" s="133"/>
      <c r="CKI166" s="134" t="s">
        <v>48</v>
      </c>
      <c r="CKJ166" s="132"/>
      <c r="CKK166" s="132"/>
      <c r="CKL166" s="133"/>
      <c r="CKM166" s="134" t="s">
        <v>48</v>
      </c>
      <c r="CKN166" s="132"/>
      <c r="CKO166" s="132"/>
      <c r="CKP166" s="133"/>
      <c r="CKQ166" s="134" t="s">
        <v>48</v>
      </c>
      <c r="CKR166" s="132"/>
      <c r="CKS166" s="132"/>
      <c r="CKT166" s="133"/>
      <c r="CKU166" s="134" t="s">
        <v>48</v>
      </c>
      <c r="CKV166" s="132"/>
      <c r="CKW166" s="132"/>
      <c r="CKX166" s="133"/>
      <c r="CKY166" s="134" t="s">
        <v>48</v>
      </c>
      <c r="CKZ166" s="132"/>
      <c r="CLA166" s="132"/>
      <c r="CLB166" s="133"/>
      <c r="CLC166" s="134" t="s">
        <v>48</v>
      </c>
      <c r="CLD166" s="132"/>
      <c r="CLE166" s="132"/>
      <c r="CLF166" s="133"/>
      <c r="CLG166" s="134" t="s">
        <v>48</v>
      </c>
      <c r="CLH166" s="132"/>
      <c r="CLI166" s="132"/>
      <c r="CLJ166" s="133"/>
      <c r="CLK166" s="134" t="s">
        <v>48</v>
      </c>
      <c r="CLL166" s="132"/>
      <c r="CLM166" s="132"/>
      <c r="CLN166" s="133"/>
      <c r="CLO166" s="134" t="s">
        <v>48</v>
      </c>
      <c r="CLP166" s="132"/>
      <c r="CLQ166" s="132"/>
      <c r="CLR166" s="133"/>
      <c r="CLS166" s="134" t="s">
        <v>48</v>
      </c>
      <c r="CLT166" s="132"/>
      <c r="CLU166" s="132"/>
      <c r="CLV166" s="133"/>
      <c r="CLW166" s="134" t="s">
        <v>48</v>
      </c>
      <c r="CLX166" s="132"/>
      <c r="CLY166" s="132"/>
      <c r="CLZ166" s="133"/>
      <c r="CMA166" s="134" t="s">
        <v>48</v>
      </c>
      <c r="CMB166" s="132"/>
      <c r="CMC166" s="132"/>
      <c r="CMD166" s="133"/>
      <c r="CME166" s="134" t="s">
        <v>48</v>
      </c>
      <c r="CMF166" s="132"/>
      <c r="CMG166" s="132"/>
      <c r="CMH166" s="133"/>
      <c r="CMI166" s="134" t="s">
        <v>48</v>
      </c>
      <c r="CMJ166" s="132"/>
      <c r="CMK166" s="132"/>
      <c r="CML166" s="133"/>
      <c r="CMM166" s="134" t="s">
        <v>48</v>
      </c>
      <c r="CMN166" s="132"/>
      <c r="CMO166" s="132"/>
      <c r="CMP166" s="133"/>
      <c r="CMQ166" s="134" t="s">
        <v>48</v>
      </c>
      <c r="CMR166" s="132"/>
      <c r="CMS166" s="132"/>
      <c r="CMT166" s="133"/>
      <c r="CMU166" s="134" t="s">
        <v>48</v>
      </c>
      <c r="CMV166" s="132"/>
      <c r="CMW166" s="132"/>
      <c r="CMX166" s="133"/>
      <c r="CMY166" s="134" t="s">
        <v>48</v>
      </c>
      <c r="CMZ166" s="132"/>
      <c r="CNA166" s="132"/>
      <c r="CNB166" s="133"/>
      <c r="CNC166" s="134" t="s">
        <v>48</v>
      </c>
      <c r="CND166" s="132"/>
      <c r="CNE166" s="132"/>
      <c r="CNF166" s="133"/>
      <c r="CNG166" s="134" t="s">
        <v>48</v>
      </c>
      <c r="CNH166" s="132"/>
      <c r="CNI166" s="132"/>
      <c r="CNJ166" s="133"/>
      <c r="CNK166" s="134" t="s">
        <v>48</v>
      </c>
      <c r="CNL166" s="132"/>
      <c r="CNM166" s="132"/>
      <c r="CNN166" s="133"/>
      <c r="CNO166" s="134" t="s">
        <v>48</v>
      </c>
      <c r="CNP166" s="132"/>
      <c r="CNQ166" s="132"/>
      <c r="CNR166" s="133"/>
      <c r="CNS166" s="134" t="s">
        <v>48</v>
      </c>
      <c r="CNT166" s="132"/>
      <c r="CNU166" s="132"/>
      <c r="CNV166" s="133"/>
      <c r="CNW166" s="134" t="s">
        <v>48</v>
      </c>
      <c r="CNX166" s="132"/>
      <c r="CNY166" s="132"/>
      <c r="CNZ166" s="133"/>
      <c r="COA166" s="134" t="s">
        <v>48</v>
      </c>
      <c r="COB166" s="132"/>
      <c r="COC166" s="132"/>
      <c r="COD166" s="133"/>
      <c r="COE166" s="134" t="s">
        <v>48</v>
      </c>
      <c r="COF166" s="132"/>
      <c r="COG166" s="132"/>
      <c r="COH166" s="133"/>
      <c r="COI166" s="134" t="s">
        <v>48</v>
      </c>
      <c r="COJ166" s="132"/>
      <c r="COK166" s="132"/>
      <c r="COL166" s="133"/>
      <c r="COM166" s="134" t="s">
        <v>48</v>
      </c>
      <c r="CON166" s="132"/>
      <c r="COO166" s="132"/>
      <c r="COP166" s="133"/>
      <c r="COQ166" s="134" t="s">
        <v>48</v>
      </c>
      <c r="COR166" s="132"/>
      <c r="COS166" s="132"/>
      <c r="COT166" s="133"/>
      <c r="COU166" s="134" t="s">
        <v>48</v>
      </c>
      <c r="COV166" s="132"/>
      <c r="COW166" s="132"/>
      <c r="COX166" s="133"/>
      <c r="COY166" s="134" t="s">
        <v>48</v>
      </c>
      <c r="COZ166" s="132"/>
      <c r="CPA166" s="132"/>
      <c r="CPB166" s="133"/>
      <c r="CPC166" s="134" t="s">
        <v>48</v>
      </c>
      <c r="CPD166" s="132"/>
      <c r="CPE166" s="132"/>
      <c r="CPF166" s="133"/>
      <c r="CPG166" s="134" t="s">
        <v>48</v>
      </c>
      <c r="CPH166" s="132"/>
      <c r="CPI166" s="132"/>
      <c r="CPJ166" s="133"/>
      <c r="CPK166" s="134" t="s">
        <v>48</v>
      </c>
      <c r="CPL166" s="132"/>
      <c r="CPM166" s="132"/>
      <c r="CPN166" s="133"/>
      <c r="CPO166" s="134" t="s">
        <v>48</v>
      </c>
      <c r="CPP166" s="132"/>
      <c r="CPQ166" s="132"/>
      <c r="CPR166" s="133"/>
      <c r="CPS166" s="134" t="s">
        <v>48</v>
      </c>
      <c r="CPT166" s="132"/>
      <c r="CPU166" s="132"/>
      <c r="CPV166" s="133"/>
      <c r="CPW166" s="134" t="s">
        <v>48</v>
      </c>
      <c r="CPX166" s="132"/>
      <c r="CPY166" s="132"/>
      <c r="CPZ166" s="133"/>
      <c r="CQA166" s="134" t="s">
        <v>48</v>
      </c>
      <c r="CQB166" s="132"/>
      <c r="CQC166" s="132"/>
      <c r="CQD166" s="133"/>
      <c r="CQE166" s="134" t="s">
        <v>48</v>
      </c>
      <c r="CQF166" s="132"/>
      <c r="CQG166" s="132"/>
      <c r="CQH166" s="133"/>
      <c r="CQI166" s="134" t="s">
        <v>48</v>
      </c>
      <c r="CQJ166" s="132"/>
      <c r="CQK166" s="132"/>
      <c r="CQL166" s="133"/>
      <c r="CQM166" s="134" t="s">
        <v>48</v>
      </c>
      <c r="CQN166" s="132"/>
      <c r="CQO166" s="132"/>
      <c r="CQP166" s="133"/>
      <c r="CQQ166" s="134" t="s">
        <v>48</v>
      </c>
      <c r="CQR166" s="132"/>
      <c r="CQS166" s="132"/>
      <c r="CQT166" s="133"/>
      <c r="CQU166" s="134" t="s">
        <v>48</v>
      </c>
      <c r="CQV166" s="132"/>
      <c r="CQW166" s="132"/>
      <c r="CQX166" s="133"/>
      <c r="CQY166" s="134" t="s">
        <v>48</v>
      </c>
      <c r="CQZ166" s="132"/>
      <c r="CRA166" s="132"/>
      <c r="CRB166" s="133"/>
      <c r="CRC166" s="134" t="s">
        <v>48</v>
      </c>
      <c r="CRD166" s="132"/>
      <c r="CRE166" s="132"/>
      <c r="CRF166" s="133"/>
      <c r="CRG166" s="134" t="s">
        <v>48</v>
      </c>
      <c r="CRH166" s="132"/>
      <c r="CRI166" s="132"/>
      <c r="CRJ166" s="133"/>
      <c r="CRK166" s="134" t="s">
        <v>48</v>
      </c>
      <c r="CRL166" s="132"/>
      <c r="CRM166" s="132"/>
      <c r="CRN166" s="133"/>
      <c r="CRO166" s="134" t="s">
        <v>48</v>
      </c>
      <c r="CRP166" s="132"/>
      <c r="CRQ166" s="132"/>
      <c r="CRR166" s="133"/>
      <c r="CRS166" s="134" t="s">
        <v>48</v>
      </c>
      <c r="CRT166" s="132"/>
      <c r="CRU166" s="132"/>
      <c r="CRV166" s="133"/>
      <c r="CRW166" s="134" t="s">
        <v>48</v>
      </c>
      <c r="CRX166" s="132"/>
      <c r="CRY166" s="132"/>
      <c r="CRZ166" s="133"/>
      <c r="CSA166" s="134" t="s">
        <v>48</v>
      </c>
      <c r="CSB166" s="132"/>
      <c r="CSC166" s="132"/>
      <c r="CSD166" s="133"/>
      <c r="CSE166" s="134" t="s">
        <v>48</v>
      </c>
      <c r="CSF166" s="132"/>
      <c r="CSG166" s="132"/>
      <c r="CSH166" s="133"/>
      <c r="CSI166" s="134" t="s">
        <v>48</v>
      </c>
      <c r="CSJ166" s="132"/>
      <c r="CSK166" s="132"/>
      <c r="CSL166" s="133"/>
      <c r="CSM166" s="134" t="s">
        <v>48</v>
      </c>
      <c r="CSN166" s="132"/>
      <c r="CSO166" s="132"/>
      <c r="CSP166" s="133"/>
      <c r="CSQ166" s="134" t="s">
        <v>48</v>
      </c>
      <c r="CSR166" s="132"/>
      <c r="CSS166" s="132"/>
      <c r="CST166" s="133"/>
      <c r="CSU166" s="134" t="s">
        <v>48</v>
      </c>
      <c r="CSV166" s="132"/>
      <c r="CSW166" s="132"/>
      <c r="CSX166" s="133"/>
      <c r="CSY166" s="134" t="s">
        <v>48</v>
      </c>
      <c r="CSZ166" s="132"/>
      <c r="CTA166" s="132"/>
      <c r="CTB166" s="133"/>
      <c r="CTC166" s="134" t="s">
        <v>48</v>
      </c>
      <c r="CTD166" s="132"/>
      <c r="CTE166" s="132"/>
      <c r="CTF166" s="133"/>
      <c r="CTG166" s="134" t="s">
        <v>48</v>
      </c>
      <c r="CTH166" s="132"/>
      <c r="CTI166" s="132"/>
      <c r="CTJ166" s="133"/>
      <c r="CTK166" s="134" t="s">
        <v>48</v>
      </c>
      <c r="CTL166" s="132"/>
      <c r="CTM166" s="132"/>
      <c r="CTN166" s="133"/>
      <c r="CTO166" s="134" t="s">
        <v>48</v>
      </c>
      <c r="CTP166" s="132"/>
      <c r="CTQ166" s="132"/>
      <c r="CTR166" s="133"/>
      <c r="CTS166" s="134" t="s">
        <v>48</v>
      </c>
      <c r="CTT166" s="132"/>
      <c r="CTU166" s="132"/>
      <c r="CTV166" s="133"/>
      <c r="CTW166" s="134" t="s">
        <v>48</v>
      </c>
      <c r="CTX166" s="132"/>
      <c r="CTY166" s="132"/>
      <c r="CTZ166" s="133"/>
      <c r="CUA166" s="134" t="s">
        <v>48</v>
      </c>
      <c r="CUB166" s="132"/>
      <c r="CUC166" s="132"/>
      <c r="CUD166" s="133"/>
      <c r="CUE166" s="134" t="s">
        <v>48</v>
      </c>
      <c r="CUF166" s="132"/>
      <c r="CUG166" s="132"/>
      <c r="CUH166" s="133"/>
      <c r="CUI166" s="134" t="s">
        <v>48</v>
      </c>
      <c r="CUJ166" s="132"/>
      <c r="CUK166" s="132"/>
      <c r="CUL166" s="133"/>
      <c r="CUM166" s="134" t="s">
        <v>48</v>
      </c>
      <c r="CUN166" s="132"/>
      <c r="CUO166" s="132"/>
      <c r="CUP166" s="133"/>
      <c r="CUQ166" s="134" t="s">
        <v>48</v>
      </c>
      <c r="CUR166" s="132"/>
      <c r="CUS166" s="132"/>
      <c r="CUT166" s="133"/>
      <c r="CUU166" s="134" t="s">
        <v>48</v>
      </c>
      <c r="CUV166" s="132"/>
      <c r="CUW166" s="132"/>
      <c r="CUX166" s="133"/>
      <c r="CUY166" s="134" t="s">
        <v>48</v>
      </c>
      <c r="CUZ166" s="132"/>
      <c r="CVA166" s="132"/>
      <c r="CVB166" s="133"/>
      <c r="CVC166" s="134" t="s">
        <v>48</v>
      </c>
      <c r="CVD166" s="132"/>
      <c r="CVE166" s="132"/>
      <c r="CVF166" s="133"/>
      <c r="CVG166" s="134" t="s">
        <v>48</v>
      </c>
      <c r="CVH166" s="132"/>
      <c r="CVI166" s="132"/>
      <c r="CVJ166" s="133"/>
      <c r="CVK166" s="134" t="s">
        <v>48</v>
      </c>
      <c r="CVL166" s="132"/>
      <c r="CVM166" s="132"/>
      <c r="CVN166" s="133"/>
      <c r="CVO166" s="134" t="s">
        <v>48</v>
      </c>
      <c r="CVP166" s="132"/>
      <c r="CVQ166" s="132"/>
      <c r="CVR166" s="133"/>
      <c r="CVS166" s="134" t="s">
        <v>48</v>
      </c>
      <c r="CVT166" s="132"/>
      <c r="CVU166" s="132"/>
      <c r="CVV166" s="133"/>
      <c r="CVW166" s="134" t="s">
        <v>48</v>
      </c>
      <c r="CVX166" s="132"/>
      <c r="CVY166" s="132"/>
      <c r="CVZ166" s="133"/>
      <c r="CWA166" s="134" t="s">
        <v>48</v>
      </c>
      <c r="CWB166" s="132"/>
      <c r="CWC166" s="132"/>
      <c r="CWD166" s="133"/>
      <c r="CWE166" s="134" t="s">
        <v>48</v>
      </c>
      <c r="CWF166" s="132"/>
      <c r="CWG166" s="132"/>
      <c r="CWH166" s="133"/>
      <c r="CWI166" s="134" t="s">
        <v>48</v>
      </c>
      <c r="CWJ166" s="132"/>
      <c r="CWK166" s="132"/>
      <c r="CWL166" s="133"/>
      <c r="CWM166" s="134" t="s">
        <v>48</v>
      </c>
      <c r="CWN166" s="132"/>
      <c r="CWO166" s="132"/>
      <c r="CWP166" s="133"/>
      <c r="CWQ166" s="134" t="s">
        <v>48</v>
      </c>
      <c r="CWR166" s="132"/>
      <c r="CWS166" s="132"/>
      <c r="CWT166" s="133"/>
      <c r="CWU166" s="134" t="s">
        <v>48</v>
      </c>
      <c r="CWV166" s="132"/>
      <c r="CWW166" s="132"/>
      <c r="CWX166" s="133"/>
      <c r="CWY166" s="134" t="s">
        <v>48</v>
      </c>
      <c r="CWZ166" s="132"/>
      <c r="CXA166" s="132"/>
      <c r="CXB166" s="133"/>
      <c r="CXC166" s="134" t="s">
        <v>48</v>
      </c>
      <c r="CXD166" s="132"/>
      <c r="CXE166" s="132"/>
      <c r="CXF166" s="133"/>
      <c r="CXG166" s="134" t="s">
        <v>48</v>
      </c>
      <c r="CXH166" s="132"/>
      <c r="CXI166" s="132"/>
      <c r="CXJ166" s="133"/>
      <c r="CXK166" s="134" t="s">
        <v>48</v>
      </c>
      <c r="CXL166" s="132"/>
      <c r="CXM166" s="132"/>
      <c r="CXN166" s="133"/>
      <c r="CXO166" s="134" t="s">
        <v>48</v>
      </c>
      <c r="CXP166" s="132"/>
      <c r="CXQ166" s="132"/>
      <c r="CXR166" s="133"/>
      <c r="CXS166" s="134" t="s">
        <v>48</v>
      </c>
      <c r="CXT166" s="132"/>
      <c r="CXU166" s="132"/>
      <c r="CXV166" s="133"/>
      <c r="CXW166" s="134" t="s">
        <v>48</v>
      </c>
      <c r="CXX166" s="132"/>
      <c r="CXY166" s="132"/>
      <c r="CXZ166" s="133"/>
      <c r="CYA166" s="134" t="s">
        <v>48</v>
      </c>
      <c r="CYB166" s="132"/>
      <c r="CYC166" s="132"/>
      <c r="CYD166" s="133"/>
      <c r="CYE166" s="134" t="s">
        <v>48</v>
      </c>
      <c r="CYF166" s="132"/>
      <c r="CYG166" s="132"/>
      <c r="CYH166" s="133"/>
      <c r="CYI166" s="134" t="s">
        <v>48</v>
      </c>
      <c r="CYJ166" s="132"/>
      <c r="CYK166" s="132"/>
      <c r="CYL166" s="133"/>
      <c r="CYM166" s="134" t="s">
        <v>48</v>
      </c>
      <c r="CYN166" s="132"/>
      <c r="CYO166" s="132"/>
      <c r="CYP166" s="133"/>
      <c r="CYQ166" s="134" t="s">
        <v>48</v>
      </c>
      <c r="CYR166" s="132"/>
      <c r="CYS166" s="132"/>
      <c r="CYT166" s="133"/>
      <c r="CYU166" s="134" t="s">
        <v>48</v>
      </c>
      <c r="CYV166" s="132"/>
      <c r="CYW166" s="132"/>
      <c r="CYX166" s="133"/>
      <c r="CYY166" s="134" t="s">
        <v>48</v>
      </c>
      <c r="CYZ166" s="132"/>
      <c r="CZA166" s="132"/>
      <c r="CZB166" s="133"/>
      <c r="CZC166" s="134" t="s">
        <v>48</v>
      </c>
      <c r="CZD166" s="132"/>
      <c r="CZE166" s="132"/>
      <c r="CZF166" s="133"/>
      <c r="CZG166" s="134" t="s">
        <v>48</v>
      </c>
      <c r="CZH166" s="132"/>
      <c r="CZI166" s="132"/>
      <c r="CZJ166" s="133"/>
      <c r="CZK166" s="134" t="s">
        <v>48</v>
      </c>
      <c r="CZL166" s="132"/>
      <c r="CZM166" s="132"/>
      <c r="CZN166" s="133"/>
      <c r="CZO166" s="134" t="s">
        <v>48</v>
      </c>
      <c r="CZP166" s="132"/>
      <c r="CZQ166" s="132"/>
      <c r="CZR166" s="133"/>
      <c r="CZS166" s="134" t="s">
        <v>48</v>
      </c>
      <c r="CZT166" s="132"/>
      <c r="CZU166" s="132"/>
      <c r="CZV166" s="133"/>
      <c r="CZW166" s="134" t="s">
        <v>48</v>
      </c>
      <c r="CZX166" s="132"/>
      <c r="CZY166" s="132"/>
      <c r="CZZ166" s="133"/>
      <c r="DAA166" s="134" t="s">
        <v>48</v>
      </c>
      <c r="DAB166" s="132"/>
      <c r="DAC166" s="132"/>
      <c r="DAD166" s="133"/>
      <c r="DAE166" s="134" t="s">
        <v>48</v>
      </c>
      <c r="DAF166" s="132"/>
      <c r="DAG166" s="132"/>
      <c r="DAH166" s="133"/>
      <c r="DAI166" s="134" t="s">
        <v>48</v>
      </c>
      <c r="DAJ166" s="132"/>
      <c r="DAK166" s="132"/>
      <c r="DAL166" s="133"/>
      <c r="DAM166" s="134" t="s">
        <v>48</v>
      </c>
      <c r="DAN166" s="132"/>
      <c r="DAO166" s="132"/>
      <c r="DAP166" s="133"/>
      <c r="DAQ166" s="134" t="s">
        <v>48</v>
      </c>
      <c r="DAR166" s="132"/>
      <c r="DAS166" s="132"/>
      <c r="DAT166" s="133"/>
      <c r="DAU166" s="134" t="s">
        <v>48</v>
      </c>
      <c r="DAV166" s="132"/>
      <c r="DAW166" s="132"/>
      <c r="DAX166" s="133"/>
      <c r="DAY166" s="134" t="s">
        <v>48</v>
      </c>
      <c r="DAZ166" s="132"/>
      <c r="DBA166" s="132"/>
      <c r="DBB166" s="133"/>
      <c r="DBC166" s="134" t="s">
        <v>48</v>
      </c>
      <c r="DBD166" s="132"/>
      <c r="DBE166" s="132"/>
      <c r="DBF166" s="133"/>
      <c r="DBG166" s="134" t="s">
        <v>48</v>
      </c>
      <c r="DBH166" s="132"/>
      <c r="DBI166" s="132"/>
      <c r="DBJ166" s="133"/>
      <c r="DBK166" s="134" t="s">
        <v>48</v>
      </c>
      <c r="DBL166" s="132"/>
      <c r="DBM166" s="132"/>
      <c r="DBN166" s="133"/>
      <c r="DBO166" s="134" t="s">
        <v>48</v>
      </c>
      <c r="DBP166" s="132"/>
      <c r="DBQ166" s="132"/>
      <c r="DBR166" s="133"/>
      <c r="DBS166" s="134" t="s">
        <v>48</v>
      </c>
      <c r="DBT166" s="132"/>
      <c r="DBU166" s="132"/>
      <c r="DBV166" s="133"/>
      <c r="DBW166" s="134" t="s">
        <v>48</v>
      </c>
      <c r="DBX166" s="132"/>
      <c r="DBY166" s="132"/>
      <c r="DBZ166" s="133"/>
      <c r="DCA166" s="134" t="s">
        <v>48</v>
      </c>
      <c r="DCB166" s="132"/>
      <c r="DCC166" s="132"/>
      <c r="DCD166" s="133"/>
      <c r="DCE166" s="134" t="s">
        <v>48</v>
      </c>
      <c r="DCF166" s="132"/>
      <c r="DCG166" s="132"/>
      <c r="DCH166" s="133"/>
      <c r="DCI166" s="134" t="s">
        <v>48</v>
      </c>
      <c r="DCJ166" s="132"/>
      <c r="DCK166" s="132"/>
      <c r="DCL166" s="133"/>
      <c r="DCM166" s="134" t="s">
        <v>48</v>
      </c>
      <c r="DCN166" s="132"/>
      <c r="DCO166" s="132"/>
      <c r="DCP166" s="133"/>
      <c r="DCQ166" s="134" t="s">
        <v>48</v>
      </c>
      <c r="DCR166" s="132"/>
      <c r="DCS166" s="132"/>
      <c r="DCT166" s="133"/>
      <c r="DCU166" s="134" t="s">
        <v>48</v>
      </c>
      <c r="DCV166" s="132"/>
      <c r="DCW166" s="132"/>
      <c r="DCX166" s="133"/>
      <c r="DCY166" s="134" t="s">
        <v>48</v>
      </c>
      <c r="DCZ166" s="132"/>
      <c r="DDA166" s="132"/>
      <c r="DDB166" s="133"/>
      <c r="DDC166" s="134" t="s">
        <v>48</v>
      </c>
      <c r="DDD166" s="132"/>
      <c r="DDE166" s="132"/>
      <c r="DDF166" s="133"/>
      <c r="DDG166" s="134" t="s">
        <v>48</v>
      </c>
      <c r="DDH166" s="132"/>
      <c r="DDI166" s="132"/>
      <c r="DDJ166" s="133"/>
      <c r="DDK166" s="134" t="s">
        <v>48</v>
      </c>
      <c r="DDL166" s="132"/>
      <c r="DDM166" s="132"/>
      <c r="DDN166" s="133"/>
      <c r="DDO166" s="134" t="s">
        <v>48</v>
      </c>
      <c r="DDP166" s="132"/>
      <c r="DDQ166" s="132"/>
      <c r="DDR166" s="133"/>
      <c r="DDS166" s="134" t="s">
        <v>48</v>
      </c>
      <c r="DDT166" s="132"/>
      <c r="DDU166" s="132"/>
      <c r="DDV166" s="133"/>
      <c r="DDW166" s="134" t="s">
        <v>48</v>
      </c>
      <c r="DDX166" s="132"/>
      <c r="DDY166" s="132"/>
      <c r="DDZ166" s="133"/>
      <c r="DEA166" s="134" t="s">
        <v>48</v>
      </c>
      <c r="DEB166" s="132"/>
      <c r="DEC166" s="132"/>
      <c r="DED166" s="133"/>
      <c r="DEE166" s="134" t="s">
        <v>48</v>
      </c>
      <c r="DEF166" s="132"/>
      <c r="DEG166" s="132"/>
      <c r="DEH166" s="133"/>
      <c r="DEI166" s="134" t="s">
        <v>48</v>
      </c>
      <c r="DEJ166" s="132"/>
      <c r="DEK166" s="132"/>
      <c r="DEL166" s="133"/>
      <c r="DEM166" s="134" t="s">
        <v>48</v>
      </c>
      <c r="DEN166" s="132"/>
      <c r="DEO166" s="132"/>
      <c r="DEP166" s="133"/>
      <c r="DEQ166" s="134" t="s">
        <v>48</v>
      </c>
      <c r="DER166" s="132"/>
      <c r="DES166" s="132"/>
      <c r="DET166" s="133"/>
      <c r="DEU166" s="134" t="s">
        <v>48</v>
      </c>
      <c r="DEV166" s="132"/>
      <c r="DEW166" s="132"/>
      <c r="DEX166" s="133"/>
      <c r="DEY166" s="134" t="s">
        <v>48</v>
      </c>
      <c r="DEZ166" s="132"/>
      <c r="DFA166" s="132"/>
      <c r="DFB166" s="133"/>
      <c r="DFC166" s="134" t="s">
        <v>48</v>
      </c>
      <c r="DFD166" s="132"/>
      <c r="DFE166" s="132"/>
      <c r="DFF166" s="133"/>
      <c r="DFG166" s="134" t="s">
        <v>48</v>
      </c>
      <c r="DFH166" s="132"/>
      <c r="DFI166" s="132"/>
      <c r="DFJ166" s="133"/>
      <c r="DFK166" s="134" t="s">
        <v>48</v>
      </c>
      <c r="DFL166" s="132"/>
      <c r="DFM166" s="132"/>
      <c r="DFN166" s="133"/>
      <c r="DFO166" s="134" t="s">
        <v>48</v>
      </c>
      <c r="DFP166" s="132"/>
      <c r="DFQ166" s="132"/>
      <c r="DFR166" s="133"/>
      <c r="DFS166" s="134" t="s">
        <v>48</v>
      </c>
      <c r="DFT166" s="132"/>
      <c r="DFU166" s="132"/>
      <c r="DFV166" s="133"/>
      <c r="DFW166" s="134" t="s">
        <v>48</v>
      </c>
      <c r="DFX166" s="132"/>
      <c r="DFY166" s="132"/>
      <c r="DFZ166" s="133"/>
      <c r="DGA166" s="134" t="s">
        <v>48</v>
      </c>
      <c r="DGB166" s="132"/>
      <c r="DGC166" s="132"/>
      <c r="DGD166" s="133"/>
      <c r="DGE166" s="134" t="s">
        <v>48</v>
      </c>
      <c r="DGF166" s="132"/>
      <c r="DGG166" s="132"/>
      <c r="DGH166" s="133"/>
      <c r="DGI166" s="134" t="s">
        <v>48</v>
      </c>
      <c r="DGJ166" s="132"/>
      <c r="DGK166" s="132"/>
      <c r="DGL166" s="133"/>
      <c r="DGM166" s="134" t="s">
        <v>48</v>
      </c>
      <c r="DGN166" s="132"/>
      <c r="DGO166" s="132"/>
      <c r="DGP166" s="133"/>
      <c r="DGQ166" s="134" t="s">
        <v>48</v>
      </c>
      <c r="DGR166" s="132"/>
      <c r="DGS166" s="132"/>
      <c r="DGT166" s="133"/>
      <c r="DGU166" s="134" t="s">
        <v>48</v>
      </c>
      <c r="DGV166" s="132"/>
      <c r="DGW166" s="132"/>
      <c r="DGX166" s="133"/>
      <c r="DGY166" s="134" t="s">
        <v>48</v>
      </c>
      <c r="DGZ166" s="132"/>
      <c r="DHA166" s="132"/>
      <c r="DHB166" s="133"/>
      <c r="DHC166" s="134" t="s">
        <v>48</v>
      </c>
      <c r="DHD166" s="132"/>
      <c r="DHE166" s="132"/>
      <c r="DHF166" s="133"/>
      <c r="DHG166" s="134" t="s">
        <v>48</v>
      </c>
      <c r="DHH166" s="132"/>
      <c r="DHI166" s="132"/>
      <c r="DHJ166" s="133"/>
      <c r="DHK166" s="134" t="s">
        <v>48</v>
      </c>
      <c r="DHL166" s="132"/>
      <c r="DHM166" s="132"/>
      <c r="DHN166" s="133"/>
      <c r="DHO166" s="134" t="s">
        <v>48</v>
      </c>
      <c r="DHP166" s="132"/>
      <c r="DHQ166" s="132"/>
      <c r="DHR166" s="133"/>
      <c r="DHS166" s="134" t="s">
        <v>48</v>
      </c>
      <c r="DHT166" s="132"/>
      <c r="DHU166" s="132"/>
      <c r="DHV166" s="133"/>
      <c r="DHW166" s="134" t="s">
        <v>48</v>
      </c>
      <c r="DHX166" s="132"/>
      <c r="DHY166" s="132"/>
      <c r="DHZ166" s="133"/>
      <c r="DIA166" s="134" t="s">
        <v>48</v>
      </c>
      <c r="DIB166" s="132"/>
      <c r="DIC166" s="132"/>
      <c r="DID166" s="133"/>
      <c r="DIE166" s="134" t="s">
        <v>48</v>
      </c>
      <c r="DIF166" s="132"/>
      <c r="DIG166" s="132"/>
      <c r="DIH166" s="133"/>
      <c r="DII166" s="134" t="s">
        <v>48</v>
      </c>
      <c r="DIJ166" s="132"/>
      <c r="DIK166" s="132"/>
      <c r="DIL166" s="133"/>
      <c r="DIM166" s="134" t="s">
        <v>48</v>
      </c>
      <c r="DIN166" s="132"/>
      <c r="DIO166" s="132"/>
      <c r="DIP166" s="133"/>
      <c r="DIQ166" s="134" t="s">
        <v>48</v>
      </c>
      <c r="DIR166" s="132"/>
      <c r="DIS166" s="132"/>
      <c r="DIT166" s="133"/>
      <c r="DIU166" s="134" t="s">
        <v>48</v>
      </c>
      <c r="DIV166" s="132"/>
      <c r="DIW166" s="132"/>
      <c r="DIX166" s="133"/>
      <c r="DIY166" s="134" t="s">
        <v>48</v>
      </c>
      <c r="DIZ166" s="132"/>
      <c r="DJA166" s="132"/>
      <c r="DJB166" s="133"/>
      <c r="DJC166" s="134" t="s">
        <v>48</v>
      </c>
      <c r="DJD166" s="132"/>
      <c r="DJE166" s="132"/>
      <c r="DJF166" s="133"/>
      <c r="DJG166" s="134" t="s">
        <v>48</v>
      </c>
      <c r="DJH166" s="132"/>
      <c r="DJI166" s="132"/>
      <c r="DJJ166" s="133"/>
      <c r="DJK166" s="134" t="s">
        <v>48</v>
      </c>
      <c r="DJL166" s="132"/>
      <c r="DJM166" s="132"/>
      <c r="DJN166" s="133"/>
      <c r="DJO166" s="134" t="s">
        <v>48</v>
      </c>
      <c r="DJP166" s="132"/>
      <c r="DJQ166" s="132"/>
      <c r="DJR166" s="133"/>
      <c r="DJS166" s="134" t="s">
        <v>48</v>
      </c>
      <c r="DJT166" s="132"/>
      <c r="DJU166" s="132"/>
      <c r="DJV166" s="133"/>
      <c r="DJW166" s="134" t="s">
        <v>48</v>
      </c>
      <c r="DJX166" s="132"/>
      <c r="DJY166" s="132"/>
      <c r="DJZ166" s="133"/>
      <c r="DKA166" s="134" t="s">
        <v>48</v>
      </c>
      <c r="DKB166" s="132"/>
      <c r="DKC166" s="132"/>
      <c r="DKD166" s="133"/>
      <c r="DKE166" s="134" t="s">
        <v>48</v>
      </c>
      <c r="DKF166" s="132"/>
      <c r="DKG166" s="132"/>
      <c r="DKH166" s="133"/>
      <c r="DKI166" s="134" t="s">
        <v>48</v>
      </c>
      <c r="DKJ166" s="132"/>
      <c r="DKK166" s="132"/>
      <c r="DKL166" s="133"/>
      <c r="DKM166" s="134" t="s">
        <v>48</v>
      </c>
      <c r="DKN166" s="132"/>
      <c r="DKO166" s="132"/>
      <c r="DKP166" s="133"/>
      <c r="DKQ166" s="134" t="s">
        <v>48</v>
      </c>
      <c r="DKR166" s="132"/>
      <c r="DKS166" s="132"/>
      <c r="DKT166" s="133"/>
      <c r="DKU166" s="134" t="s">
        <v>48</v>
      </c>
      <c r="DKV166" s="132"/>
      <c r="DKW166" s="132"/>
      <c r="DKX166" s="133"/>
      <c r="DKY166" s="134" t="s">
        <v>48</v>
      </c>
      <c r="DKZ166" s="132"/>
      <c r="DLA166" s="132"/>
      <c r="DLB166" s="133"/>
      <c r="DLC166" s="134" t="s">
        <v>48</v>
      </c>
      <c r="DLD166" s="132"/>
      <c r="DLE166" s="132"/>
      <c r="DLF166" s="133"/>
      <c r="DLG166" s="134" t="s">
        <v>48</v>
      </c>
      <c r="DLH166" s="132"/>
      <c r="DLI166" s="132"/>
      <c r="DLJ166" s="133"/>
      <c r="DLK166" s="134" t="s">
        <v>48</v>
      </c>
      <c r="DLL166" s="132"/>
      <c r="DLM166" s="132"/>
      <c r="DLN166" s="133"/>
      <c r="DLO166" s="134" t="s">
        <v>48</v>
      </c>
      <c r="DLP166" s="132"/>
      <c r="DLQ166" s="132"/>
      <c r="DLR166" s="133"/>
      <c r="DLS166" s="134" t="s">
        <v>48</v>
      </c>
      <c r="DLT166" s="132"/>
      <c r="DLU166" s="132"/>
      <c r="DLV166" s="133"/>
      <c r="DLW166" s="134" t="s">
        <v>48</v>
      </c>
      <c r="DLX166" s="132"/>
      <c r="DLY166" s="132"/>
      <c r="DLZ166" s="133"/>
      <c r="DMA166" s="134" t="s">
        <v>48</v>
      </c>
      <c r="DMB166" s="132"/>
      <c r="DMC166" s="132"/>
      <c r="DMD166" s="133"/>
      <c r="DME166" s="134" t="s">
        <v>48</v>
      </c>
      <c r="DMF166" s="132"/>
      <c r="DMG166" s="132"/>
      <c r="DMH166" s="133"/>
      <c r="DMI166" s="134" t="s">
        <v>48</v>
      </c>
      <c r="DMJ166" s="132"/>
      <c r="DMK166" s="132"/>
      <c r="DML166" s="133"/>
      <c r="DMM166" s="134" t="s">
        <v>48</v>
      </c>
      <c r="DMN166" s="132"/>
      <c r="DMO166" s="132"/>
      <c r="DMP166" s="133"/>
      <c r="DMQ166" s="134" t="s">
        <v>48</v>
      </c>
      <c r="DMR166" s="132"/>
      <c r="DMS166" s="132"/>
      <c r="DMT166" s="133"/>
      <c r="DMU166" s="134" t="s">
        <v>48</v>
      </c>
      <c r="DMV166" s="132"/>
      <c r="DMW166" s="132"/>
      <c r="DMX166" s="133"/>
      <c r="DMY166" s="134" t="s">
        <v>48</v>
      </c>
      <c r="DMZ166" s="132"/>
      <c r="DNA166" s="132"/>
      <c r="DNB166" s="133"/>
      <c r="DNC166" s="134" t="s">
        <v>48</v>
      </c>
      <c r="DND166" s="132"/>
      <c r="DNE166" s="132"/>
      <c r="DNF166" s="133"/>
      <c r="DNG166" s="134" t="s">
        <v>48</v>
      </c>
      <c r="DNH166" s="132"/>
      <c r="DNI166" s="132"/>
      <c r="DNJ166" s="133"/>
      <c r="DNK166" s="134" t="s">
        <v>48</v>
      </c>
      <c r="DNL166" s="132"/>
      <c r="DNM166" s="132"/>
      <c r="DNN166" s="133"/>
      <c r="DNO166" s="134" t="s">
        <v>48</v>
      </c>
      <c r="DNP166" s="132"/>
      <c r="DNQ166" s="132"/>
      <c r="DNR166" s="133"/>
      <c r="DNS166" s="134" t="s">
        <v>48</v>
      </c>
      <c r="DNT166" s="132"/>
      <c r="DNU166" s="132"/>
      <c r="DNV166" s="133"/>
      <c r="DNW166" s="134" t="s">
        <v>48</v>
      </c>
      <c r="DNX166" s="132"/>
      <c r="DNY166" s="132"/>
      <c r="DNZ166" s="133"/>
      <c r="DOA166" s="134" t="s">
        <v>48</v>
      </c>
      <c r="DOB166" s="132"/>
      <c r="DOC166" s="132"/>
      <c r="DOD166" s="133"/>
      <c r="DOE166" s="134" t="s">
        <v>48</v>
      </c>
      <c r="DOF166" s="132"/>
      <c r="DOG166" s="132"/>
      <c r="DOH166" s="133"/>
      <c r="DOI166" s="134" t="s">
        <v>48</v>
      </c>
      <c r="DOJ166" s="132"/>
      <c r="DOK166" s="132"/>
      <c r="DOL166" s="133"/>
      <c r="DOM166" s="134" t="s">
        <v>48</v>
      </c>
      <c r="DON166" s="132"/>
      <c r="DOO166" s="132"/>
      <c r="DOP166" s="133"/>
      <c r="DOQ166" s="134" t="s">
        <v>48</v>
      </c>
      <c r="DOR166" s="132"/>
      <c r="DOS166" s="132"/>
      <c r="DOT166" s="133"/>
      <c r="DOU166" s="134" t="s">
        <v>48</v>
      </c>
      <c r="DOV166" s="132"/>
      <c r="DOW166" s="132"/>
      <c r="DOX166" s="133"/>
      <c r="DOY166" s="134" t="s">
        <v>48</v>
      </c>
      <c r="DOZ166" s="132"/>
      <c r="DPA166" s="132"/>
      <c r="DPB166" s="133"/>
      <c r="DPC166" s="134" t="s">
        <v>48</v>
      </c>
      <c r="DPD166" s="132"/>
      <c r="DPE166" s="132"/>
      <c r="DPF166" s="133"/>
      <c r="DPG166" s="134" t="s">
        <v>48</v>
      </c>
      <c r="DPH166" s="132"/>
      <c r="DPI166" s="132"/>
      <c r="DPJ166" s="133"/>
      <c r="DPK166" s="134" t="s">
        <v>48</v>
      </c>
      <c r="DPL166" s="132"/>
      <c r="DPM166" s="132"/>
      <c r="DPN166" s="133"/>
      <c r="DPO166" s="134" t="s">
        <v>48</v>
      </c>
      <c r="DPP166" s="132"/>
      <c r="DPQ166" s="132"/>
      <c r="DPR166" s="133"/>
      <c r="DPS166" s="134" t="s">
        <v>48</v>
      </c>
      <c r="DPT166" s="132"/>
      <c r="DPU166" s="132"/>
      <c r="DPV166" s="133"/>
      <c r="DPW166" s="134" t="s">
        <v>48</v>
      </c>
      <c r="DPX166" s="132"/>
      <c r="DPY166" s="132"/>
      <c r="DPZ166" s="133"/>
      <c r="DQA166" s="134" t="s">
        <v>48</v>
      </c>
      <c r="DQB166" s="132"/>
      <c r="DQC166" s="132"/>
      <c r="DQD166" s="133"/>
      <c r="DQE166" s="134" t="s">
        <v>48</v>
      </c>
      <c r="DQF166" s="132"/>
      <c r="DQG166" s="132"/>
      <c r="DQH166" s="133"/>
      <c r="DQI166" s="134" t="s">
        <v>48</v>
      </c>
      <c r="DQJ166" s="132"/>
      <c r="DQK166" s="132"/>
      <c r="DQL166" s="133"/>
      <c r="DQM166" s="134" t="s">
        <v>48</v>
      </c>
      <c r="DQN166" s="132"/>
      <c r="DQO166" s="132"/>
      <c r="DQP166" s="133"/>
      <c r="DQQ166" s="134" t="s">
        <v>48</v>
      </c>
      <c r="DQR166" s="132"/>
      <c r="DQS166" s="132"/>
      <c r="DQT166" s="133"/>
      <c r="DQU166" s="134" t="s">
        <v>48</v>
      </c>
      <c r="DQV166" s="132"/>
      <c r="DQW166" s="132"/>
      <c r="DQX166" s="133"/>
      <c r="DQY166" s="134" t="s">
        <v>48</v>
      </c>
      <c r="DQZ166" s="132"/>
      <c r="DRA166" s="132"/>
      <c r="DRB166" s="133"/>
      <c r="DRC166" s="134" t="s">
        <v>48</v>
      </c>
      <c r="DRD166" s="132"/>
      <c r="DRE166" s="132"/>
      <c r="DRF166" s="133"/>
      <c r="DRG166" s="134" t="s">
        <v>48</v>
      </c>
      <c r="DRH166" s="132"/>
      <c r="DRI166" s="132"/>
      <c r="DRJ166" s="133"/>
      <c r="DRK166" s="134" t="s">
        <v>48</v>
      </c>
      <c r="DRL166" s="132"/>
      <c r="DRM166" s="132"/>
      <c r="DRN166" s="133"/>
      <c r="DRO166" s="134" t="s">
        <v>48</v>
      </c>
      <c r="DRP166" s="132"/>
      <c r="DRQ166" s="132"/>
      <c r="DRR166" s="133"/>
      <c r="DRS166" s="134" t="s">
        <v>48</v>
      </c>
      <c r="DRT166" s="132"/>
      <c r="DRU166" s="132"/>
      <c r="DRV166" s="133"/>
      <c r="DRW166" s="134" t="s">
        <v>48</v>
      </c>
      <c r="DRX166" s="132"/>
      <c r="DRY166" s="132"/>
      <c r="DRZ166" s="133"/>
      <c r="DSA166" s="134" t="s">
        <v>48</v>
      </c>
      <c r="DSB166" s="132"/>
      <c r="DSC166" s="132"/>
      <c r="DSD166" s="133"/>
      <c r="DSE166" s="134" t="s">
        <v>48</v>
      </c>
      <c r="DSF166" s="132"/>
      <c r="DSG166" s="132"/>
      <c r="DSH166" s="133"/>
      <c r="DSI166" s="134" t="s">
        <v>48</v>
      </c>
      <c r="DSJ166" s="132"/>
      <c r="DSK166" s="132"/>
      <c r="DSL166" s="133"/>
      <c r="DSM166" s="134" t="s">
        <v>48</v>
      </c>
      <c r="DSN166" s="132"/>
      <c r="DSO166" s="132"/>
      <c r="DSP166" s="133"/>
      <c r="DSQ166" s="134" t="s">
        <v>48</v>
      </c>
      <c r="DSR166" s="132"/>
      <c r="DSS166" s="132"/>
      <c r="DST166" s="133"/>
      <c r="DSU166" s="134" t="s">
        <v>48</v>
      </c>
      <c r="DSV166" s="132"/>
      <c r="DSW166" s="132"/>
      <c r="DSX166" s="133"/>
      <c r="DSY166" s="134" t="s">
        <v>48</v>
      </c>
      <c r="DSZ166" s="132"/>
      <c r="DTA166" s="132"/>
      <c r="DTB166" s="133"/>
      <c r="DTC166" s="134" t="s">
        <v>48</v>
      </c>
      <c r="DTD166" s="132"/>
      <c r="DTE166" s="132"/>
      <c r="DTF166" s="133"/>
      <c r="DTG166" s="134" t="s">
        <v>48</v>
      </c>
      <c r="DTH166" s="132"/>
      <c r="DTI166" s="132"/>
      <c r="DTJ166" s="133"/>
      <c r="DTK166" s="134" t="s">
        <v>48</v>
      </c>
      <c r="DTL166" s="132"/>
      <c r="DTM166" s="132"/>
      <c r="DTN166" s="133"/>
      <c r="DTO166" s="134" t="s">
        <v>48</v>
      </c>
      <c r="DTP166" s="132"/>
      <c r="DTQ166" s="132"/>
      <c r="DTR166" s="133"/>
      <c r="DTS166" s="134" t="s">
        <v>48</v>
      </c>
      <c r="DTT166" s="132"/>
      <c r="DTU166" s="132"/>
      <c r="DTV166" s="133"/>
      <c r="DTW166" s="134" t="s">
        <v>48</v>
      </c>
      <c r="DTX166" s="132"/>
      <c r="DTY166" s="132"/>
      <c r="DTZ166" s="133"/>
      <c r="DUA166" s="134" t="s">
        <v>48</v>
      </c>
      <c r="DUB166" s="132"/>
      <c r="DUC166" s="132"/>
      <c r="DUD166" s="133"/>
      <c r="DUE166" s="134" t="s">
        <v>48</v>
      </c>
      <c r="DUF166" s="132"/>
      <c r="DUG166" s="132"/>
      <c r="DUH166" s="133"/>
      <c r="DUI166" s="134" t="s">
        <v>48</v>
      </c>
      <c r="DUJ166" s="132"/>
      <c r="DUK166" s="132"/>
      <c r="DUL166" s="133"/>
      <c r="DUM166" s="134" t="s">
        <v>48</v>
      </c>
      <c r="DUN166" s="132"/>
      <c r="DUO166" s="132"/>
      <c r="DUP166" s="133"/>
      <c r="DUQ166" s="134" t="s">
        <v>48</v>
      </c>
      <c r="DUR166" s="132"/>
      <c r="DUS166" s="132"/>
      <c r="DUT166" s="133"/>
      <c r="DUU166" s="134" t="s">
        <v>48</v>
      </c>
      <c r="DUV166" s="132"/>
      <c r="DUW166" s="132"/>
      <c r="DUX166" s="133"/>
      <c r="DUY166" s="134" t="s">
        <v>48</v>
      </c>
      <c r="DUZ166" s="132"/>
      <c r="DVA166" s="132"/>
      <c r="DVB166" s="133"/>
      <c r="DVC166" s="134" t="s">
        <v>48</v>
      </c>
      <c r="DVD166" s="132"/>
      <c r="DVE166" s="132"/>
      <c r="DVF166" s="133"/>
      <c r="DVG166" s="134" t="s">
        <v>48</v>
      </c>
      <c r="DVH166" s="132"/>
      <c r="DVI166" s="132"/>
      <c r="DVJ166" s="133"/>
      <c r="DVK166" s="134" t="s">
        <v>48</v>
      </c>
      <c r="DVL166" s="132"/>
      <c r="DVM166" s="132"/>
      <c r="DVN166" s="133"/>
      <c r="DVO166" s="134" t="s">
        <v>48</v>
      </c>
      <c r="DVP166" s="132"/>
      <c r="DVQ166" s="132"/>
      <c r="DVR166" s="133"/>
      <c r="DVS166" s="134" t="s">
        <v>48</v>
      </c>
      <c r="DVT166" s="132"/>
      <c r="DVU166" s="132"/>
      <c r="DVV166" s="133"/>
      <c r="DVW166" s="134" t="s">
        <v>48</v>
      </c>
      <c r="DVX166" s="132"/>
      <c r="DVY166" s="132"/>
      <c r="DVZ166" s="133"/>
      <c r="DWA166" s="134" t="s">
        <v>48</v>
      </c>
      <c r="DWB166" s="132"/>
      <c r="DWC166" s="132"/>
      <c r="DWD166" s="133"/>
      <c r="DWE166" s="134" t="s">
        <v>48</v>
      </c>
      <c r="DWF166" s="132"/>
      <c r="DWG166" s="132"/>
      <c r="DWH166" s="133"/>
      <c r="DWI166" s="134" t="s">
        <v>48</v>
      </c>
      <c r="DWJ166" s="132"/>
      <c r="DWK166" s="132"/>
      <c r="DWL166" s="133"/>
      <c r="DWM166" s="134" t="s">
        <v>48</v>
      </c>
      <c r="DWN166" s="132"/>
      <c r="DWO166" s="132"/>
      <c r="DWP166" s="133"/>
      <c r="DWQ166" s="134" t="s">
        <v>48</v>
      </c>
      <c r="DWR166" s="132"/>
      <c r="DWS166" s="132"/>
      <c r="DWT166" s="133"/>
      <c r="DWU166" s="134" t="s">
        <v>48</v>
      </c>
      <c r="DWV166" s="132"/>
      <c r="DWW166" s="132"/>
      <c r="DWX166" s="133"/>
      <c r="DWY166" s="134" t="s">
        <v>48</v>
      </c>
      <c r="DWZ166" s="132"/>
      <c r="DXA166" s="132"/>
      <c r="DXB166" s="133"/>
      <c r="DXC166" s="134" t="s">
        <v>48</v>
      </c>
      <c r="DXD166" s="132"/>
      <c r="DXE166" s="132"/>
      <c r="DXF166" s="133"/>
      <c r="DXG166" s="134" t="s">
        <v>48</v>
      </c>
      <c r="DXH166" s="132"/>
      <c r="DXI166" s="132"/>
      <c r="DXJ166" s="133"/>
      <c r="DXK166" s="134" t="s">
        <v>48</v>
      </c>
      <c r="DXL166" s="132"/>
      <c r="DXM166" s="132"/>
      <c r="DXN166" s="133"/>
      <c r="DXO166" s="134" t="s">
        <v>48</v>
      </c>
      <c r="DXP166" s="132"/>
      <c r="DXQ166" s="132"/>
      <c r="DXR166" s="133"/>
      <c r="DXS166" s="134" t="s">
        <v>48</v>
      </c>
      <c r="DXT166" s="132"/>
      <c r="DXU166" s="132"/>
      <c r="DXV166" s="133"/>
      <c r="DXW166" s="134" t="s">
        <v>48</v>
      </c>
      <c r="DXX166" s="132"/>
      <c r="DXY166" s="132"/>
      <c r="DXZ166" s="133"/>
      <c r="DYA166" s="134" t="s">
        <v>48</v>
      </c>
      <c r="DYB166" s="132"/>
      <c r="DYC166" s="132"/>
      <c r="DYD166" s="133"/>
      <c r="DYE166" s="134" t="s">
        <v>48</v>
      </c>
      <c r="DYF166" s="132"/>
      <c r="DYG166" s="132"/>
      <c r="DYH166" s="133"/>
      <c r="DYI166" s="134" t="s">
        <v>48</v>
      </c>
      <c r="DYJ166" s="132"/>
      <c r="DYK166" s="132"/>
      <c r="DYL166" s="133"/>
      <c r="DYM166" s="134" t="s">
        <v>48</v>
      </c>
      <c r="DYN166" s="132"/>
      <c r="DYO166" s="132"/>
      <c r="DYP166" s="133"/>
      <c r="DYQ166" s="134" t="s">
        <v>48</v>
      </c>
      <c r="DYR166" s="132"/>
      <c r="DYS166" s="132"/>
      <c r="DYT166" s="133"/>
      <c r="DYU166" s="134" t="s">
        <v>48</v>
      </c>
      <c r="DYV166" s="132"/>
      <c r="DYW166" s="132"/>
      <c r="DYX166" s="133"/>
      <c r="DYY166" s="134" t="s">
        <v>48</v>
      </c>
      <c r="DYZ166" s="132"/>
      <c r="DZA166" s="132"/>
      <c r="DZB166" s="133"/>
      <c r="DZC166" s="134" t="s">
        <v>48</v>
      </c>
      <c r="DZD166" s="132"/>
      <c r="DZE166" s="132"/>
      <c r="DZF166" s="133"/>
      <c r="DZG166" s="134" t="s">
        <v>48</v>
      </c>
      <c r="DZH166" s="132"/>
      <c r="DZI166" s="132"/>
      <c r="DZJ166" s="133"/>
      <c r="DZK166" s="134" t="s">
        <v>48</v>
      </c>
      <c r="DZL166" s="132"/>
      <c r="DZM166" s="132"/>
      <c r="DZN166" s="133"/>
      <c r="DZO166" s="134" t="s">
        <v>48</v>
      </c>
      <c r="DZP166" s="132"/>
      <c r="DZQ166" s="132"/>
      <c r="DZR166" s="133"/>
      <c r="DZS166" s="134" t="s">
        <v>48</v>
      </c>
      <c r="DZT166" s="132"/>
      <c r="DZU166" s="132"/>
      <c r="DZV166" s="133"/>
      <c r="DZW166" s="134" t="s">
        <v>48</v>
      </c>
      <c r="DZX166" s="132"/>
      <c r="DZY166" s="132"/>
      <c r="DZZ166" s="133"/>
      <c r="EAA166" s="134" t="s">
        <v>48</v>
      </c>
      <c r="EAB166" s="132"/>
      <c r="EAC166" s="132"/>
      <c r="EAD166" s="133"/>
      <c r="EAE166" s="134" t="s">
        <v>48</v>
      </c>
      <c r="EAF166" s="132"/>
      <c r="EAG166" s="132"/>
      <c r="EAH166" s="133"/>
      <c r="EAI166" s="134" t="s">
        <v>48</v>
      </c>
      <c r="EAJ166" s="132"/>
      <c r="EAK166" s="132"/>
      <c r="EAL166" s="133"/>
      <c r="EAM166" s="134" t="s">
        <v>48</v>
      </c>
      <c r="EAN166" s="132"/>
      <c r="EAO166" s="132"/>
      <c r="EAP166" s="133"/>
      <c r="EAQ166" s="134" t="s">
        <v>48</v>
      </c>
      <c r="EAR166" s="132"/>
      <c r="EAS166" s="132"/>
      <c r="EAT166" s="133"/>
      <c r="EAU166" s="134" t="s">
        <v>48</v>
      </c>
      <c r="EAV166" s="132"/>
      <c r="EAW166" s="132"/>
      <c r="EAX166" s="133"/>
      <c r="EAY166" s="134" t="s">
        <v>48</v>
      </c>
      <c r="EAZ166" s="132"/>
      <c r="EBA166" s="132"/>
      <c r="EBB166" s="133"/>
      <c r="EBC166" s="134" t="s">
        <v>48</v>
      </c>
      <c r="EBD166" s="132"/>
      <c r="EBE166" s="132"/>
      <c r="EBF166" s="133"/>
      <c r="EBG166" s="134" t="s">
        <v>48</v>
      </c>
      <c r="EBH166" s="132"/>
      <c r="EBI166" s="132"/>
      <c r="EBJ166" s="133"/>
      <c r="EBK166" s="134" t="s">
        <v>48</v>
      </c>
      <c r="EBL166" s="132"/>
      <c r="EBM166" s="132"/>
      <c r="EBN166" s="133"/>
      <c r="EBO166" s="134" t="s">
        <v>48</v>
      </c>
      <c r="EBP166" s="132"/>
      <c r="EBQ166" s="132"/>
      <c r="EBR166" s="133"/>
      <c r="EBS166" s="134" t="s">
        <v>48</v>
      </c>
      <c r="EBT166" s="132"/>
      <c r="EBU166" s="132"/>
      <c r="EBV166" s="133"/>
      <c r="EBW166" s="134" t="s">
        <v>48</v>
      </c>
      <c r="EBX166" s="132"/>
      <c r="EBY166" s="132"/>
      <c r="EBZ166" s="133"/>
      <c r="ECA166" s="134" t="s">
        <v>48</v>
      </c>
      <c r="ECB166" s="132"/>
      <c r="ECC166" s="132"/>
      <c r="ECD166" s="133"/>
      <c r="ECE166" s="134" t="s">
        <v>48</v>
      </c>
      <c r="ECF166" s="132"/>
      <c r="ECG166" s="132"/>
      <c r="ECH166" s="133"/>
      <c r="ECI166" s="134" t="s">
        <v>48</v>
      </c>
      <c r="ECJ166" s="132"/>
      <c r="ECK166" s="132"/>
      <c r="ECL166" s="133"/>
      <c r="ECM166" s="134" t="s">
        <v>48</v>
      </c>
      <c r="ECN166" s="132"/>
      <c r="ECO166" s="132"/>
      <c r="ECP166" s="133"/>
      <c r="ECQ166" s="134" t="s">
        <v>48</v>
      </c>
      <c r="ECR166" s="132"/>
      <c r="ECS166" s="132"/>
      <c r="ECT166" s="133"/>
      <c r="ECU166" s="134" t="s">
        <v>48</v>
      </c>
      <c r="ECV166" s="132"/>
      <c r="ECW166" s="132"/>
      <c r="ECX166" s="133"/>
      <c r="ECY166" s="134" t="s">
        <v>48</v>
      </c>
      <c r="ECZ166" s="132"/>
      <c r="EDA166" s="132"/>
      <c r="EDB166" s="133"/>
      <c r="EDC166" s="134" t="s">
        <v>48</v>
      </c>
      <c r="EDD166" s="132"/>
      <c r="EDE166" s="132"/>
      <c r="EDF166" s="133"/>
      <c r="EDG166" s="134" t="s">
        <v>48</v>
      </c>
      <c r="EDH166" s="132"/>
      <c r="EDI166" s="132"/>
      <c r="EDJ166" s="133"/>
      <c r="EDK166" s="134" t="s">
        <v>48</v>
      </c>
      <c r="EDL166" s="132"/>
      <c r="EDM166" s="132"/>
      <c r="EDN166" s="133"/>
      <c r="EDO166" s="134" t="s">
        <v>48</v>
      </c>
      <c r="EDP166" s="132"/>
      <c r="EDQ166" s="132"/>
      <c r="EDR166" s="133"/>
      <c r="EDS166" s="134" t="s">
        <v>48</v>
      </c>
      <c r="EDT166" s="132"/>
      <c r="EDU166" s="132"/>
      <c r="EDV166" s="133"/>
      <c r="EDW166" s="134" t="s">
        <v>48</v>
      </c>
      <c r="EDX166" s="132"/>
      <c r="EDY166" s="132"/>
      <c r="EDZ166" s="133"/>
      <c r="EEA166" s="134" t="s">
        <v>48</v>
      </c>
      <c r="EEB166" s="132"/>
      <c r="EEC166" s="132"/>
      <c r="EED166" s="133"/>
      <c r="EEE166" s="134" t="s">
        <v>48</v>
      </c>
      <c r="EEF166" s="132"/>
      <c r="EEG166" s="132"/>
      <c r="EEH166" s="133"/>
      <c r="EEI166" s="134" t="s">
        <v>48</v>
      </c>
      <c r="EEJ166" s="132"/>
      <c r="EEK166" s="132"/>
      <c r="EEL166" s="133"/>
      <c r="EEM166" s="134" t="s">
        <v>48</v>
      </c>
      <c r="EEN166" s="132"/>
      <c r="EEO166" s="132"/>
      <c r="EEP166" s="133"/>
      <c r="EEQ166" s="134" t="s">
        <v>48</v>
      </c>
      <c r="EER166" s="132"/>
      <c r="EES166" s="132"/>
      <c r="EET166" s="133"/>
      <c r="EEU166" s="134" t="s">
        <v>48</v>
      </c>
      <c r="EEV166" s="132"/>
      <c r="EEW166" s="132"/>
      <c r="EEX166" s="133"/>
      <c r="EEY166" s="134" t="s">
        <v>48</v>
      </c>
      <c r="EEZ166" s="132"/>
      <c r="EFA166" s="132"/>
      <c r="EFB166" s="133"/>
      <c r="EFC166" s="134" t="s">
        <v>48</v>
      </c>
      <c r="EFD166" s="132"/>
      <c r="EFE166" s="132"/>
      <c r="EFF166" s="133"/>
      <c r="EFG166" s="134" t="s">
        <v>48</v>
      </c>
      <c r="EFH166" s="132"/>
      <c r="EFI166" s="132"/>
      <c r="EFJ166" s="133"/>
      <c r="EFK166" s="134" t="s">
        <v>48</v>
      </c>
      <c r="EFL166" s="132"/>
      <c r="EFM166" s="132"/>
      <c r="EFN166" s="133"/>
      <c r="EFO166" s="134" t="s">
        <v>48</v>
      </c>
      <c r="EFP166" s="132"/>
      <c r="EFQ166" s="132"/>
      <c r="EFR166" s="133"/>
      <c r="EFS166" s="134" t="s">
        <v>48</v>
      </c>
      <c r="EFT166" s="132"/>
      <c r="EFU166" s="132"/>
      <c r="EFV166" s="133"/>
      <c r="EFW166" s="134" t="s">
        <v>48</v>
      </c>
      <c r="EFX166" s="132"/>
      <c r="EFY166" s="132"/>
      <c r="EFZ166" s="133"/>
      <c r="EGA166" s="134" t="s">
        <v>48</v>
      </c>
      <c r="EGB166" s="132"/>
      <c r="EGC166" s="132"/>
      <c r="EGD166" s="133"/>
      <c r="EGE166" s="134" t="s">
        <v>48</v>
      </c>
      <c r="EGF166" s="132"/>
      <c r="EGG166" s="132"/>
      <c r="EGH166" s="133"/>
      <c r="EGI166" s="134" t="s">
        <v>48</v>
      </c>
      <c r="EGJ166" s="132"/>
      <c r="EGK166" s="132"/>
      <c r="EGL166" s="133"/>
      <c r="EGM166" s="134" t="s">
        <v>48</v>
      </c>
      <c r="EGN166" s="132"/>
      <c r="EGO166" s="132"/>
      <c r="EGP166" s="133"/>
      <c r="EGQ166" s="134" t="s">
        <v>48</v>
      </c>
      <c r="EGR166" s="132"/>
      <c r="EGS166" s="132"/>
      <c r="EGT166" s="133"/>
      <c r="EGU166" s="134" t="s">
        <v>48</v>
      </c>
      <c r="EGV166" s="132"/>
      <c r="EGW166" s="132"/>
      <c r="EGX166" s="133"/>
      <c r="EGY166" s="134" t="s">
        <v>48</v>
      </c>
      <c r="EGZ166" s="132"/>
      <c r="EHA166" s="132"/>
      <c r="EHB166" s="133"/>
      <c r="EHC166" s="134" t="s">
        <v>48</v>
      </c>
      <c r="EHD166" s="132"/>
      <c r="EHE166" s="132"/>
      <c r="EHF166" s="133"/>
      <c r="EHG166" s="134" t="s">
        <v>48</v>
      </c>
      <c r="EHH166" s="132"/>
      <c r="EHI166" s="132"/>
      <c r="EHJ166" s="133"/>
      <c r="EHK166" s="134" t="s">
        <v>48</v>
      </c>
      <c r="EHL166" s="132"/>
      <c r="EHM166" s="132"/>
      <c r="EHN166" s="133"/>
      <c r="EHO166" s="134" t="s">
        <v>48</v>
      </c>
      <c r="EHP166" s="132"/>
      <c r="EHQ166" s="132"/>
      <c r="EHR166" s="133"/>
      <c r="EHS166" s="134" t="s">
        <v>48</v>
      </c>
      <c r="EHT166" s="132"/>
      <c r="EHU166" s="132"/>
      <c r="EHV166" s="133"/>
      <c r="EHW166" s="134" t="s">
        <v>48</v>
      </c>
      <c r="EHX166" s="132"/>
      <c r="EHY166" s="132"/>
      <c r="EHZ166" s="133"/>
      <c r="EIA166" s="134" t="s">
        <v>48</v>
      </c>
      <c r="EIB166" s="132"/>
      <c r="EIC166" s="132"/>
      <c r="EID166" s="133"/>
      <c r="EIE166" s="134" t="s">
        <v>48</v>
      </c>
      <c r="EIF166" s="132"/>
      <c r="EIG166" s="132"/>
      <c r="EIH166" s="133"/>
      <c r="EII166" s="134" t="s">
        <v>48</v>
      </c>
      <c r="EIJ166" s="132"/>
      <c r="EIK166" s="132"/>
      <c r="EIL166" s="133"/>
      <c r="EIM166" s="134" t="s">
        <v>48</v>
      </c>
      <c r="EIN166" s="132"/>
      <c r="EIO166" s="132"/>
      <c r="EIP166" s="133"/>
      <c r="EIQ166" s="134" t="s">
        <v>48</v>
      </c>
      <c r="EIR166" s="132"/>
      <c r="EIS166" s="132"/>
      <c r="EIT166" s="133"/>
      <c r="EIU166" s="134" t="s">
        <v>48</v>
      </c>
      <c r="EIV166" s="132"/>
      <c r="EIW166" s="132"/>
      <c r="EIX166" s="133"/>
      <c r="EIY166" s="134" t="s">
        <v>48</v>
      </c>
      <c r="EIZ166" s="132"/>
      <c r="EJA166" s="132"/>
      <c r="EJB166" s="133"/>
      <c r="EJC166" s="134" t="s">
        <v>48</v>
      </c>
      <c r="EJD166" s="132"/>
      <c r="EJE166" s="132"/>
      <c r="EJF166" s="133"/>
      <c r="EJG166" s="134" t="s">
        <v>48</v>
      </c>
      <c r="EJH166" s="132"/>
      <c r="EJI166" s="132"/>
      <c r="EJJ166" s="133"/>
      <c r="EJK166" s="134" t="s">
        <v>48</v>
      </c>
      <c r="EJL166" s="132"/>
      <c r="EJM166" s="132"/>
      <c r="EJN166" s="133"/>
      <c r="EJO166" s="134" t="s">
        <v>48</v>
      </c>
      <c r="EJP166" s="132"/>
      <c r="EJQ166" s="132"/>
      <c r="EJR166" s="133"/>
      <c r="EJS166" s="134" t="s">
        <v>48</v>
      </c>
      <c r="EJT166" s="132"/>
      <c r="EJU166" s="132"/>
      <c r="EJV166" s="133"/>
      <c r="EJW166" s="134" t="s">
        <v>48</v>
      </c>
      <c r="EJX166" s="132"/>
      <c r="EJY166" s="132"/>
      <c r="EJZ166" s="133"/>
      <c r="EKA166" s="134" t="s">
        <v>48</v>
      </c>
      <c r="EKB166" s="132"/>
      <c r="EKC166" s="132"/>
      <c r="EKD166" s="133"/>
      <c r="EKE166" s="134" t="s">
        <v>48</v>
      </c>
      <c r="EKF166" s="132"/>
      <c r="EKG166" s="132"/>
      <c r="EKH166" s="133"/>
      <c r="EKI166" s="134" t="s">
        <v>48</v>
      </c>
      <c r="EKJ166" s="132"/>
      <c r="EKK166" s="132"/>
      <c r="EKL166" s="133"/>
      <c r="EKM166" s="134" t="s">
        <v>48</v>
      </c>
      <c r="EKN166" s="132"/>
      <c r="EKO166" s="132"/>
      <c r="EKP166" s="133"/>
      <c r="EKQ166" s="134" t="s">
        <v>48</v>
      </c>
      <c r="EKR166" s="132"/>
      <c r="EKS166" s="132"/>
      <c r="EKT166" s="133"/>
      <c r="EKU166" s="134" t="s">
        <v>48</v>
      </c>
      <c r="EKV166" s="132"/>
      <c r="EKW166" s="132"/>
      <c r="EKX166" s="133"/>
      <c r="EKY166" s="134" t="s">
        <v>48</v>
      </c>
      <c r="EKZ166" s="132"/>
      <c r="ELA166" s="132"/>
      <c r="ELB166" s="133"/>
      <c r="ELC166" s="134" t="s">
        <v>48</v>
      </c>
      <c r="ELD166" s="132"/>
      <c r="ELE166" s="132"/>
      <c r="ELF166" s="133"/>
      <c r="ELG166" s="134" t="s">
        <v>48</v>
      </c>
      <c r="ELH166" s="132"/>
      <c r="ELI166" s="132"/>
      <c r="ELJ166" s="133"/>
      <c r="ELK166" s="134" t="s">
        <v>48</v>
      </c>
      <c r="ELL166" s="132"/>
      <c r="ELM166" s="132"/>
      <c r="ELN166" s="133"/>
      <c r="ELO166" s="134" t="s">
        <v>48</v>
      </c>
      <c r="ELP166" s="132"/>
      <c r="ELQ166" s="132"/>
      <c r="ELR166" s="133"/>
      <c r="ELS166" s="134" t="s">
        <v>48</v>
      </c>
      <c r="ELT166" s="132"/>
      <c r="ELU166" s="132"/>
      <c r="ELV166" s="133"/>
      <c r="ELW166" s="134" t="s">
        <v>48</v>
      </c>
      <c r="ELX166" s="132"/>
      <c r="ELY166" s="132"/>
      <c r="ELZ166" s="133"/>
      <c r="EMA166" s="134" t="s">
        <v>48</v>
      </c>
      <c r="EMB166" s="132"/>
      <c r="EMC166" s="132"/>
      <c r="EMD166" s="133"/>
      <c r="EME166" s="134" t="s">
        <v>48</v>
      </c>
      <c r="EMF166" s="132"/>
      <c r="EMG166" s="132"/>
      <c r="EMH166" s="133"/>
      <c r="EMI166" s="134" t="s">
        <v>48</v>
      </c>
      <c r="EMJ166" s="132"/>
      <c r="EMK166" s="132"/>
      <c r="EML166" s="133"/>
      <c r="EMM166" s="134" t="s">
        <v>48</v>
      </c>
      <c r="EMN166" s="132"/>
      <c r="EMO166" s="132"/>
      <c r="EMP166" s="133"/>
      <c r="EMQ166" s="134" t="s">
        <v>48</v>
      </c>
      <c r="EMR166" s="132"/>
      <c r="EMS166" s="132"/>
      <c r="EMT166" s="133"/>
      <c r="EMU166" s="134" t="s">
        <v>48</v>
      </c>
      <c r="EMV166" s="132"/>
      <c r="EMW166" s="132"/>
      <c r="EMX166" s="133"/>
      <c r="EMY166" s="134" t="s">
        <v>48</v>
      </c>
      <c r="EMZ166" s="132"/>
      <c r="ENA166" s="132"/>
      <c r="ENB166" s="133"/>
      <c r="ENC166" s="134" t="s">
        <v>48</v>
      </c>
      <c r="END166" s="132"/>
      <c r="ENE166" s="132"/>
      <c r="ENF166" s="133"/>
      <c r="ENG166" s="134" t="s">
        <v>48</v>
      </c>
      <c r="ENH166" s="132"/>
      <c r="ENI166" s="132"/>
      <c r="ENJ166" s="133"/>
      <c r="ENK166" s="134" t="s">
        <v>48</v>
      </c>
      <c r="ENL166" s="132"/>
      <c r="ENM166" s="132"/>
      <c r="ENN166" s="133"/>
      <c r="ENO166" s="134" t="s">
        <v>48</v>
      </c>
      <c r="ENP166" s="132"/>
      <c r="ENQ166" s="132"/>
      <c r="ENR166" s="133"/>
      <c r="ENS166" s="134" t="s">
        <v>48</v>
      </c>
      <c r="ENT166" s="132"/>
      <c r="ENU166" s="132"/>
      <c r="ENV166" s="133"/>
      <c r="ENW166" s="134" t="s">
        <v>48</v>
      </c>
      <c r="ENX166" s="132"/>
      <c r="ENY166" s="132"/>
      <c r="ENZ166" s="133"/>
      <c r="EOA166" s="134" t="s">
        <v>48</v>
      </c>
      <c r="EOB166" s="132"/>
      <c r="EOC166" s="132"/>
      <c r="EOD166" s="133"/>
      <c r="EOE166" s="134" t="s">
        <v>48</v>
      </c>
      <c r="EOF166" s="132"/>
      <c r="EOG166" s="132"/>
      <c r="EOH166" s="133"/>
      <c r="EOI166" s="134" t="s">
        <v>48</v>
      </c>
      <c r="EOJ166" s="132"/>
      <c r="EOK166" s="132"/>
      <c r="EOL166" s="133"/>
      <c r="EOM166" s="134" t="s">
        <v>48</v>
      </c>
      <c r="EON166" s="132"/>
      <c r="EOO166" s="132"/>
      <c r="EOP166" s="133"/>
      <c r="EOQ166" s="134" t="s">
        <v>48</v>
      </c>
      <c r="EOR166" s="132"/>
      <c r="EOS166" s="132"/>
      <c r="EOT166" s="133"/>
      <c r="EOU166" s="134" t="s">
        <v>48</v>
      </c>
      <c r="EOV166" s="132"/>
      <c r="EOW166" s="132"/>
      <c r="EOX166" s="133"/>
      <c r="EOY166" s="134" t="s">
        <v>48</v>
      </c>
      <c r="EOZ166" s="132"/>
      <c r="EPA166" s="132"/>
      <c r="EPB166" s="133"/>
      <c r="EPC166" s="134" t="s">
        <v>48</v>
      </c>
      <c r="EPD166" s="132"/>
      <c r="EPE166" s="132"/>
      <c r="EPF166" s="133"/>
      <c r="EPG166" s="134" t="s">
        <v>48</v>
      </c>
      <c r="EPH166" s="132"/>
      <c r="EPI166" s="132"/>
      <c r="EPJ166" s="133"/>
      <c r="EPK166" s="134" t="s">
        <v>48</v>
      </c>
      <c r="EPL166" s="132"/>
      <c r="EPM166" s="132"/>
      <c r="EPN166" s="133"/>
      <c r="EPO166" s="134" t="s">
        <v>48</v>
      </c>
      <c r="EPP166" s="132"/>
      <c r="EPQ166" s="132"/>
      <c r="EPR166" s="133"/>
      <c r="EPS166" s="134" t="s">
        <v>48</v>
      </c>
      <c r="EPT166" s="132"/>
      <c r="EPU166" s="132"/>
      <c r="EPV166" s="133"/>
      <c r="EPW166" s="134" t="s">
        <v>48</v>
      </c>
      <c r="EPX166" s="132"/>
      <c r="EPY166" s="132"/>
      <c r="EPZ166" s="133"/>
      <c r="EQA166" s="134" t="s">
        <v>48</v>
      </c>
      <c r="EQB166" s="132"/>
      <c r="EQC166" s="132"/>
      <c r="EQD166" s="133"/>
      <c r="EQE166" s="134" t="s">
        <v>48</v>
      </c>
      <c r="EQF166" s="132"/>
      <c r="EQG166" s="132"/>
      <c r="EQH166" s="133"/>
      <c r="EQI166" s="134" t="s">
        <v>48</v>
      </c>
      <c r="EQJ166" s="132"/>
      <c r="EQK166" s="132"/>
      <c r="EQL166" s="133"/>
      <c r="EQM166" s="134" t="s">
        <v>48</v>
      </c>
      <c r="EQN166" s="132"/>
      <c r="EQO166" s="132"/>
      <c r="EQP166" s="133"/>
      <c r="EQQ166" s="134" t="s">
        <v>48</v>
      </c>
      <c r="EQR166" s="132"/>
      <c r="EQS166" s="132"/>
      <c r="EQT166" s="133"/>
      <c r="EQU166" s="134" t="s">
        <v>48</v>
      </c>
      <c r="EQV166" s="132"/>
      <c r="EQW166" s="132"/>
      <c r="EQX166" s="133"/>
      <c r="EQY166" s="134" t="s">
        <v>48</v>
      </c>
      <c r="EQZ166" s="132"/>
      <c r="ERA166" s="132"/>
      <c r="ERB166" s="133"/>
      <c r="ERC166" s="134" t="s">
        <v>48</v>
      </c>
      <c r="ERD166" s="132"/>
      <c r="ERE166" s="132"/>
      <c r="ERF166" s="133"/>
      <c r="ERG166" s="134" t="s">
        <v>48</v>
      </c>
      <c r="ERH166" s="132"/>
      <c r="ERI166" s="132"/>
      <c r="ERJ166" s="133"/>
      <c r="ERK166" s="134" t="s">
        <v>48</v>
      </c>
      <c r="ERL166" s="132"/>
      <c r="ERM166" s="132"/>
      <c r="ERN166" s="133"/>
      <c r="ERO166" s="134" t="s">
        <v>48</v>
      </c>
      <c r="ERP166" s="132"/>
      <c r="ERQ166" s="132"/>
      <c r="ERR166" s="133"/>
      <c r="ERS166" s="134" t="s">
        <v>48</v>
      </c>
      <c r="ERT166" s="132"/>
      <c r="ERU166" s="132"/>
      <c r="ERV166" s="133"/>
      <c r="ERW166" s="134" t="s">
        <v>48</v>
      </c>
      <c r="ERX166" s="132"/>
      <c r="ERY166" s="132"/>
      <c r="ERZ166" s="133"/>
      <c r="ESA166" s="134" t="s">
        <v>48</v>
      </c>
      <c r="ESB166" s="132"/>
      <c r="ESC166" s="132"/>
      <c r="ESD166" s="133"/>
      <c r="ESE166" s="134" t="s">
        <v>48</v>
      </c>
      <c r="ESF166" s="132"/>
      <c r="ESG166" s="132"/>
      <c r="ESH166" s="133"/>
      <c r="ESI166" s="134" t="s">
        <v>48</v>
      </c>
      <c r="ESJ166" s="132"/>
      <c r="ESK166" s="132"/>
      <c r="ESL166" s="133"/>
      <c r="ESM166" s="134" t="s">
        <v>48</v>
      </c>
      <c r="ESN166" s="132"/>
      <c r="ESO166" s="132"/>
      <c r="ESP166" s="133"/>
      <c r="ESQ166" s="134" t="s">
        <v>48</v>
      </c>
      <c r="ESR166" s="132"/>
      <c r="ESS166" s="132"/>
      <c r="EST166" s="133"/>
      <c r="ESU166" s="134" t="s">
        <v>48</v>
      </c>
      <c r="ESV166" s="132"/>
      <c r="ESW166" s="132"/>
      <c r="ESX166" s="133"/>
      <c r="ESY166" s="134" t="s">
        <v>48</v>
      </c>
      <c r="ESZ166" s="132"/>
      <c r="ETA166" s="132"/>
      <c r="ETB166" s="133"/>
      <c r="ETC166" s="134" t="s">
        <v>48</v>
      </c>
      <c r="ETD166" s="132"/>
      <c r="ETE166" s="132"/>
      <c r="ETF166" s="133"/>
      <c r="ETG166" s="134" t="s">
        <v>48</v>
      </c>
      <c r="ETH166" s="132"/>
      <c r="ETI166" s="132"/>
      <c r="ETJ166" s="133"/>
      <c r="ETK166" s="134" t="s">
        <v>48</v>
      </c>
      <c r="ETL166" s="132"/>
      <c r="ETM166" s="132"/>
      <c r="ETN166" s="133"/>
      <c r="ETO166" s="134" t="s">
        <v>48</v>
      </c>
      <c r="ETP166" s="132"/>
      <c r="ETQ166" s="132"/>
      <c r="ETR166" s="133"/>
      <c r="ETS166" s="134" t="s">
        <v>48</v>
      </c>
      <c r="ETT166" s="132"/>
      <c r="ETU166" s="132"/>
      <c r="ETV166" s="133"/>
      <c r="ETW166" s="134" t="s">
        <v>48</v>
      </c>
      <c r="ETX166" s="132"/>
      <c r="ETY166" s="132"/>
      <c r="ETZ166" s="133"/>
      <c r="EUA166" s="134" t="s">
        <v>48</v>
      </c>
      <c r="EUB166" s="132"/>
      <c r="EUC166" s="132"/>
      <c r="EUD166" s="133"/>
      <c r="EUE166" s="134" t="s">
        <v>48</v>
      </c>
      <c r="EUF166" s="132"/>
      <c r="EUG166" s="132"/>
      <c r="EUH166" s="133"/>
      <c r="EUI166" s="134" t="s">
        <v>48</v>
      </c>
      <c r="EUJ166" s="132"/>
      <c r="EUK166" s="132"/>
      <c r="EUL166" s="133"/>
      <c r="EUM166" s="134" t="s">
        <v>48</v>
      </c>
      <c r="EUN166" s="132"/>
      <c r="EUO166" s="132"/>
      <c r="EUP166" s="133"/>
      <c r="EUQ166" s="134" t="s">
        <v>48</v>
      </c>
      <c r="EUR166" s="132"/>
      <c r="EUS166" s="132"/>
      <c r="EUT166" s="133"/>
      <c r="EUU166" s="134" t="s">
        <v>48</v>
      </c>
      <c r="EUV166" s="132"/>
      <c r="EUW166" s="132"/>
      <c r="EUX166" s="133"/>
      <c r="EUY166" s="134" t="s">
        <v>48</v>
      </c>
      <c r="EUZ166" s="132"/>
      <c r="EVA166" s="132"/>
      <c r="EVB166" s="133"/>
      <c r="EVC166" s="134" t="s">
        <v>48</v>
      </c>
      <c r="EVD166" s="132"/>
      <c r="EVE166" s="132"/>
      <c r="EVF166" s="133"/>
      <c r="EVG166" s="134" t="s">
        <v>48</v>
      </c>
      <c r="EVH166" s="132"/>
      <c r="EVI166" s="132"/>
      <c r="EVJ166" s="133"/>
      <c r="EVK166" s="134" t="s">
        <v>48</v>
      </c>
      <c r="EVL166" s="132"/>
      <c r="EVM166" s="132"/>
      <c r="EVN166" s="133"/>
      <c r="EVO166" s="134" t="s">
        <v>48</v>
      </c>
      <c r="EVP166" s="132"/>
      <c r="EVQ166" s="132"/>
      <c r="EVR166" s="133"/>
      <c r="EVS166" s="134" t="s">
        <v>48</v>
      </c>
      <c r="EVT166" s="132"/>
      <c r="EVU166" s="132"/>
      <c r="EVV166" s="133"/>
      <c r="EVW166" s="134" t="s">
        <v>48</v>
      </c>
      <c r="EVX166" s="132"/>
      <c r="EVY166" s="132"/>
      <c r="EVZ166" s="133"/>
      <c r="EWA166" s="134" t="s">
        <v>48</v>
      </c>
      <c r="EWB166" s="132"/>
      <c r="EWC166" s="132"/>
      <c r="EWD166" s="133"/>
      <c r="EWE166" s="134" t="s">
        <v>48</v>
      </c>
      <c r="EWF166" s="132"/>
      <c r="EWG166" s="132"/>
      <c r="EWH166" s="133"/>
      <c r="EWI166" s="134" t="s">
        <v>48</v>
      </c>
      <c r="EWJ166" s="132"/>
      <c r="EWK166" s="132"/>
      <c r="EWL166" s="133"/>
      <c r="EWM166" s="134" t="s">
        <v>48</v>
      </c>
      <c r="EWN166" s="132"/>
      <c r="EWO166" s="132"/>
      <c r="EWP166" s="133"/>
      <c r="EWQ166" s="134" t="s">
        <v>48</v>
      </c>
      <c r="EWR166" s="132"/>
      <c r="EWS166" s="132"/>
      <c r="EWT166" s="133"/>
      <c r="EWU166" s="134" t="s">
        <v>48</v>
      </c>
      <c r="EWV166" s="132"/>
      <c r="EWW166" s="132"/>
      <c r="EWX166" s="133"/>
      <c r="EWY166" s="134" t="s">
        <v>48</v>
      </c>
      <c r="EWZ166" s="132"/>
      <c r="EXA166" s="132"/>
      <c r="EXB166" s="133"/>
      <c r="EXC166" s="134" t="s">
        <v>48</v>
      </c>
      <c r="EXD166" s="132"/>
      <c r="EXE166" s="132"/>
      <c r="EXF166" s="133"/>
      <c r="EXG166" s="134" t="s">
        <v>48</v>
      </c>
      <c r="EXH166" s="132"/>
      <c r="EXI166" s="132"/>
      <c r="EXJ166" s="133"/>
      <c r="EXK166" s="134" t="s">
        <v>48</v>
      </c>
      <c r="EXL166" s="132"/>
      <c r="EXM166" s="132"/>
      <c r="EXN166" s="133"/>
      <c r="EXO166" s="134" t="s">
        <v>48</v>
      </c>
      <c r="EXP166" s="132"/>
      <c r="EXQ166" s="132"/>
      <c r="EXR166" s="133"/>
      <c r="EXS166" s="134" t="s">
        <v>48</v>
      </c>
      <c r="EXT166" s="132"/>
      <c r="EXU166" s="132"/>
      <c r="EXV166" s="133"/>
      <c r="EXW166" s="134" t="s">
        <v>48</v>
      </c>
      <c r="EXX166" s="132"/>
      <c r="EXY166" s="132"/>
      <c r="EXZ166" s="133"/>
      <c r="EYA166" s="134" t="s">
        <v>48</v>
      </c>
      <c r="EYB166" s="132"/>
      <c r="EYC166" s="132"/>
      <c r="EYD166" s="133"/>
      <c r="EYE166" s="134" t="s">
        <v>48</v>
      </c>
      <c r="EYF166" s="132"/>
      <c r="EYG166" s="132"/>
      <c r="EYH166" s="133"/>
      <c r="EYI166" s="134" t="s">
        <v>48</v>
      </c>
      <c r="EYJ166" s="132"/>
      <c r="EYK166" s="132"/>
      <c r="EYL166" s="133"/>
      <c r="EYM166" s="134" t="s">
        <v>48</v>
      </c>
      <c r="EYN166" s="132"/>
      <c r="EYO166" s="132"/>
      <c r="EYP166" s="133"/>
      <c r="EYQ166" s="134" t="s">
        <v>48</v>
      </c>
      <c r="EYR166" s="132"/>
      <c r="EYS166" s="132"/>
      <c r="EYT166" s="133"/>
      <c r="EYU166" s="134" t="s">
        <v>48</v>
      </c>
      <c r="EYV166" s="132"/>
      <c r="EYW166" s="132"/>
      <c r="EYX166" s="133"/>
      <c r="EYY166" s="134" t="s">
        <v>48</v>
      </c>
      <c r="EYZ166" s="132"/>
      <c r="EZA166" s="132"/>
      <c r="EZB166" s="133"/>
      <c r="EZC166" s="134" t="s">
        <v>48</v>
      </c>
      <c r="EZD166" s="132"/>
      <c r="EZE166" s="132"/>
      <c r="EZF166" s="133"/>
      <c r="EZG166" s="134" t="s">
        <v>48</v>
      </c>
      <c r="EZH166" s="132"/>
      <c r="EZI166" s="132"/>
      <c r="EZJ166" s="133"/>
      <c r="EZK166" s="134" t="s">
        <v>48</v>
      </c>
      <c r="EZL166" s="132"/>
      <c r="EZM166" s="132"/>
      <c r="EZN166" s="133"/>
      <c r="EZO166" s="134" t="s">
        <v>48</v>
      </c>
      <c r="EZP166" s="132"/>
      <c r="EZQ166" s="132"/>
      <c r="EZR166" s="133"/>
      <c r="EZS166" s="134" t="s">
        <v>48</v>
      </c>
      <c r="EZT166" s="132"/>
      <c r="EZU166" s="132"/>
      <c r="EZV166" s="133"/>
      <c r="EZW166" s="134" t="s">
        <v>48</v>
      </c>
      <c r="EZX166" s="132"/>
      <c r="EZY166" s="132"/>
      <c r="EZZ166" s="133"/>
      <c r="FAA166" s="134" t="s">
        <v>48</v>
      </c>
      <c r="FAB166" s="132"/>
      <c r="FAC166" s="132"/>
      <c r="FAD166" s="133"/>
      <c r="FAE166" s="134" t="s">
        <v>48</v>
      </c>
      <c r="FAF166" s="132"/>
      <c r="FAG166" s="132"/>
      <c r="FAH166" s="133"/>
      <c r="FAI166" s="134" t="s">
        <v>48</v>
      </c>
      <c r="FAJ166" s="132"/>
      <c r="FAK166" s="132"/>
      <c r="FAL166" s="133"/>
      <c r="FAM166" s="134" t="s">
        <v>48</v>
      </c>
      <c r="FAN166" s="132"/>
      <c r="FAO166" s="132"/>
      <c r="FAP166" s="133"/>
      <c r="FAQ166" s="134" t="s">
        <v>48</v>
      </c>
      <c r="FAR166" s="132"/>
      <c r="FAS166" s="132"/>
      <c r="FAT166" s="133"/>
      <c r="FAU166" s="134" t="s">
        <v>48</v>
      </c>
      <c r="FAV166" s="132"/>
      <c r="FAW166" s="132"/>
      <c r="FAX166" s="133"/>
      <c r="FAY166" s="134" t="s">
        <v>48</v>
      </c>
      <c r="FAZ166" s="132"/>
      <c r="FBA166" s="132"/>
      <c r="FBB166" s="133"/>
      <c r="FBC166" s="134" t="s">
        <v>48</v>
      </c>
      <c r="FBD166" s="132"/>
      <c r="FBE166" s="132"/>
      <c r="FBF166" s="133"/>
      <c r="FBG166" s="134" t="s">
        <v>48</v>
      </c>
      <c r="FBH166" s="132"/>
      <c r="FBI166" s="132"/>
      <c r="FBJ166" s="133"/>
      <c r="FBK166" s="134" t="s">
        <v>48</v>
      </c>
      <c r="FBL166" s="132"/>
      <c r="FBM166" s="132"/>
      <c r="FBN166" s="133"/>
      <c r="FBO166" s="134" t="s">
        <v>48</v>
      </c>
      <c r="FBP166" s="132"/>
      <c r="FBQ166" s="132"/>
      <c r="FBR166" s="133"/>
      <c r="FBS166" s="134" t="s">
        <v>48</v>
      </c>
      <c r="FBT166" s="132"/>
      <c r="FBU166" s="132"/>
      <c r="FBV166" s="133"/>
      <c r="FBW166" s="134" t="s">
        <v>48</v>
      </c>
      <c r="FBX166" s="132"/>
      <c r="FBY166" s="132"/>
      <c r="FBZ166" s="133"/>
      <c r="FCA166" s="134" t="s">
        <v>48</v>
      </c>
      <c r="FCB166" s="132"/>
      <c r="FCC166" s="132"/>
      <c r="FCD166" s="133"/>
      <c r="FCE166" s="134" t="s">
        <v>48</v>
      </c>
      <c r="FCF166" s="132"/>
      <c r="FCG166" s="132"/>
      <c r="FCH166" s="133"/>
      <c r="FCI166" s="134" t="s">
        <v>48</v>
      </c>
      <c r="FCJ166" s="132"/>
      <c r="FCK166" s="132"/>
      <c r="FCL166" s="133"/>
      <c r="FCM166" s="134" t="s">
        <v>48</v>
      </c>
      <c r="FCN166" s="132"/>
      <c r="FCO166" s="132"/>
      <c r="FCP166" s="133"/>
      <c r="FCQ166" s="134" t="s">
        <v>48</v>
      </c>
      <c r="FCR166" s="132"/>
      <c r="FCS166" s="132"/>
      <c r="FCT166" s="133"/>
      <c r="FCU166" s="134" t="s">
        <v>48</v>
      </c>
      <c r="FCV166" s="132"/>
      <c r="FCW166" s="132"/>
      <c r="FCX166" s="133"/>
      <c r="FCY166" s="134" t="s">
        <v>48</v>
      </c>
      <c r="FCZ166" s="132"/>
      <c r="FDA166" s="132"/>
      <c r="FDB166" s="133"/>
      <c r="FDC166" s="134" t="s">
        <v>48</v>
      </c>
      <c r="FDD166" s="132"/>
      <c r="FDE166" s="132"/>
      <c r="FDF166" s="133"/>
      <c r="FDG166" s="134" t="s">
        <v>48</v>
      </c>
      <c r="FDH166" s="132"/>
      <c r="FDI166" s="132"/>
      <c r="FDJ166" s="133"/>
      <c r="FDK166" s="134" t="s">
        <v>48</v>
      </c>
      <c r="FDL166" s="132"/>
      <c r="FDM166" s="132"/>
      <c r="FDN166" s="133"/>
      <c r="FDO166" s="134" t="s">
        <v>48</v>
      </c>
      <c r="FDP166" s="132"/>
      <c r="FDQ166" s="132"/>
      <c r="FDR166" s="133"/>
      <c r="FDS166" s="134" t="s">
        <v>48</v>
      </c>
      <c r="FDT166" s="132"/>
      <c r="FDU166" s="132"/>
      <c r="FDV166" s="133"/>
      <c r="FDW166" s="134" t="s">
        <v>48</v>
      </c>
      <c r="FDX166" s="132"/>
      <c r="FDY166" s="132"/>
      <c r="FDZ166" s="133"/>
      <c r="FEA166" s="134" t="s">
        <v>48</v>
      </c>
      <c r="FEB166" s="132"/>
      <c r="FEC166" s="132"/>
      <c r="FED166" s="133"/>
      <c r="FEE166" s="134" t="s">
        <v>48</v>
      </c>
      <c r="FEF166" s="132"/>
      <c r="FEG166" s="132"/>
      <c r="FEH166" s="133"/>
      <c r="FEI166" s="134" t="s">
        <v>48</v>
      </c>
      <c r="FEJ166" s="132"/>
      <c r="FEK166" s="132"/>
      <c r="FEL166" s="133"/>
      <c r="FEM166" s="134" t="s">
        <v>48</v>
      </c>
      <c r="FEN166" s="132"/>
      <c r="FEO166" s="132"/>
      <c r="FEP166" s="133"/>
      <c r="FEQ166" s="134" t="s">
        <v>48</v>
      </c>
      <c r="FER166" s="132"/>
      <c r="FES166" s="132"/>
      <c r="FET166" s="133"/>
      <c r="FEU166" s="134" t="s">
        <v>48</v>
      </c>
      <c r="FEV166" s="132"/>
      <c r="FEW166" s="132"/>
      <c r="FEX166" s="133"/>
      <c r="FEY166" s="134" t="s">
        <v>48</v>
      </c>
      <c r="FEZ166" s="132"/>
      <c r="FFA166" s="132"/>
      <c r="FFB166" s="133"/>
      <c r="FFC166" s="134" t="s">
        <v>48</v>
      </c>
      <c r="FFD166" s="132"/>
      <c r="FFE166" s="132"/>
      <c r="FFF166" s="133"/>
      <c r="FFG166" s="134" t="s">
        <v>48</v>
      </c>
      <c r="FFH166" s="132"/>
      <c r="FFI166" s="132"/>
      <c r="FFJ166" s="133"/>
      <c r="FFK166" s="134" t="s">
        <v>48</v>
      </c>
      <c r="FFL166" s="132"/>
      <c r="FFM166" s="132"/>
      <c r="FFN166" s="133"/>
      <c r="FFO166" s="134" t="s">
        <v>48</v>
      </c>
      <c r="FFP166" s="132"/>
      <c r="FFQ166" s="132"/>
      <c r="FFR166" s="133"/>
      <c r="FFS166" s="134" t="s">
        <v>48</v>
      </c>
      <c r="FFT166" s="132"/>
      <c r="FFU166" s="132"/>
      <c r="FFV166" s="133"/>
      <c r="FFW166" s="134" t="s">
        <v>48</v>
      </c>
      <c r="FFX166" s="132"/>
      <c r="FFY166" s="132"/>
      <c r="FFZ166" s="133"/>
      <c r="FGA166" s="134" t="s">
        <v>48</v>
      </c>
      <c r="FGB166" s="132"/>
      <c r="FGC166" s="132"/>
      <c r="FGD166" s="133"/>
      <c r="FGE166" s="134" t="s">
        <v>48</v>
      </c>
      <c r="FGF166" s="132"/>
      <c r="FGG166" s="132"/>
      <c r="FGH166" s="133"/>
      <c r="FGI166" s="134" t="s">
        <v>48</v>
      </c>
      <c r="FGJ166" s="132"/>
      <c r="FGK166" s="132"/>
      <c r="FGL166" s="133"/>
      <c r="FGM166" s="134" t="s">
        <v>48</v>
      </c>
      <c r="FGN166" s="132"/>
      <c r="FGO166" s="132"/>
      <c r="FGP166" s="133"/>
      <c r="FGQ166" s="134" t="s">
        <v>48</v>
      </c>
      <c r="FGR166" s="132"/>
      <c r="FGS166" s="132"/>
      <c r="FGT166" s="133"/>
      <c r="FGU166" s="134" t="s">
        <v>48</v>
      </c>
      <c r="FGV166" s="132"/>
      <c r="FGW166" s="132"/>
      <c r="FGX166" s="133"/>
      <c r="FGY166" s="134" t="s">
        <v>48</v>
      </c>
      <c r="FGZ166" s="132"/>
      <c r="FHA166" s="132"/>
      <c r="FHB166" s="133"/>
      <c r="FHC166" s="134" t="s">
        <v>48</v>
      </c>
      <c r="FHD166" s="132"/>
      <c r="FHE166" s="132"/>
      <c r="FHF166" s="133"/>
      <c r="FHG166" s="134" t="s">
        <v>48</v>
      </c>
      <c r="FHH166" s="132"/>
      <c r="FHI166" s="132"/>
      <c r="FHJ166" s="133"/>
      <c r="FHK166" s="134" t="s">
        <v>48</v>
      </c>
      <c r="FHL166" s="132"/>
      <c r="FHM166" s="132"/>
      <c r="FHN166" s="133"/>
      <c r="FHO166" s="134" t="s">
        <v>48</v>
      </c>
      <c r="FHP166" s="132"/>
      <c r="FHQ166" s="132"/>
      <c r="FHR166" s="133"/>
      <c r="FHS166" s="134" t="s">
        <v>48</v>
      </c>
      <c r="FHT166" s="132"/>
      <c r="FHU166" s="132"/>
      <c r="FHV166" s="133"/>
      <c r="FHW166" s="134" t="s">
        <v>48</v>
      </c>
      <c r="FHX166" s="132"/>
      <c r="FHY166" s="132"/>
      <c r="FHZ166" s="133"/>
      <c r="FIA166" s="134" t="s">
        <v>48</v>
      </c>
      <c r="FIB166" s="132"/>
      <c r="FIC166" s="132"/>
      <c r="FID166" s="133"/>
      <c r="FIE166" s="134" t="s">
        <v>48</v>
      </c>
      <c r="FIF166" s="132"/>
      <c r="FIG166" s="132"/>
      <c r="FIH166" s="133"/>
      <c r="FII166" s="134" t="s">
        <v>48</v>
      </c>
      <c r="FIJ166" s="132"/>
      <c r="FIK166" s="132"/>
      <c r="FIL166" s="133"/>
      <c r="FIM166" s="134" t="s">
        <v>48</v>
      </c>
      <c r="FIN166" s="132"/>
      <c r="FIO166" s="132"/>
      <c r="FIP166" s="133"/>
      <c r="FIQ166" s="134" t="s">
        <v>48</v>
      </c>
      <c r="FIR166" s="132"/>
      <c r="FIS166" s="132"/>
      <c r="FIT166" s="133"/>
      <c r="FIU166" s="134" t="s">
        <v>48</v>
      </c>
      <c r="FIV166" s="132"/>
      <c r="FIW166" s="132"/>
      <c r="FIX166" s="133"/>
      <c r="FIY166" s="134" t="s">
        <v>48</v>
      </c>
      <c r="FIZ166" s="132"/>
      <c r="FJA166" s="132"/>
      <c r="FJB166" s="133"/>
      <c r="FJC166" s="134" t="s">
        <v>48</v>
      </c>
      <c r="FJD166" s="132"/>
      <c r="FJE166" s="132"/>
      <c r="FJF166" s="133"/>
      <c r="FJG166" s="134" t="s">
        <v>48</v>
      </c>
      <c r="FJH166" s="132"/>
      <c r="FJI166" s="132"/>
      <c r="FJJ166" s="133"/>
      <c r="FJK166" s="134" t="s">
        <v>48</v>
      </c>
      <c r="FJL166" s="132"/>
      <c r="FJM166" s="132"/>
      <c r="FJN166" s="133"/>
      <c r="FJO166" s="134" t="s">
        <v>48</v>
      </c>
      <c r="FJP166" s="132"/>
      <c r="FJQ166" s="132"/>
      <c r="FJR166" s="133"/>
      <c r="FJS166" s="134" t="s">
        <v>48</v>
      </c>
      <c r="FJT166" s="132"/>
      <c r="FJU166" s="132"/>
      <c r="FJV166" s="133"/>
      <c r="FJW166" s="134" t="s">
        <v>48</v>
      </c>
      <c r="FJX166" s="132"/>
      <c r="FJY166" s="132"/>
      <c r="FJZ166" s="133"/>
      <c r="FKA166" s="134" t="s">
        <v>48</v>
      </c>
      <c r="FKB166" s="132"/>
      <c r="FKC166" s="132"/>
      <c r="FKD166" s="133"/>
      <c r="FKE166" s="134" t="s">
        <v>48</v>
      </c>
      <c r="FKF166" s="132"/>
      <c r="FKG166" s="132"/>
      <c r="FKH166" s="133"/>
      <c r="FKI166" s="134" t="s">
        <v>48</v>
      </c>
      <c r="FKJ166" s="132"/>
      <c r="FKK166" s="132"/>
      <c r="FKL166" s="133"/>
      <c r="FKM166" s="134" t="s">
        <v>48</v>
      </c>
      <c r="FKN166" s="132"/>
      <c r="FKO166" s="132"/>
      <c r="FKP166" s="133"/>
      <c r="FKQ166" s="134" t="s">
        <v>48</v>
      </c>
      <c r="FKR166" s="132"/>
      <c r="FKS166" s="132"/>
      <c r="FKT166" s="133"/>
      <c r="FKU166" s="134" t="s">
        <v>48</v>
      </c>
      <c r="FKV166" s="132"/>
      <c r="FKW166" s="132"/>
      <c r="FKX166" s="133"/>
      <c r="FKY166" s="134" t="s">
        <v>48</v>
      </c>
      <c r="FKZ166" s="132"/>
      <c r="FLA166" s="132"/>
      <c r="FLB166" s="133"/>
      <c r="FLC166" s="134" t="s">
        <v>48</v>
      </c>
      <c r="FLD166" s="132"/>
      <c r="FLE166" s="132"/>
      <c r="FLF166" s="133"/>
      <c r="FLG166" s="134" t="s">
        <v>48</v>
      </c>
      <c r="FLH166" s="132"/>
      <c r="FLI166" s="132"/>
      <c r="FLJ166" s="133"/>
      <c r="FLK166" s="134" t="s">
        <v>48</v>
      </c>
      <c r="FLL166" s="132"/>
      <c r="FLM166" s="132"/>
      <c r="FLN166" s="133"/>
      <c r="FLO166" s="134" t="s">
        <v>48</v>
      </c>
      <c r="FLP166" s="132"/>
      <c r="FLQ166" s="132"/>
      <c r="FLR166" s="133"/>
      <c r="FLS166" s="134" t="s">
        <v>48</v>
      </c>
      <c r="FLT166" s="132"/>
      <c r="FLU166" s="132"/>
      <c r="FLV166" s="133"/>
      <c r="FLW166" s="134" t="s">
        <v>48</v>
      </c>
      <c r="FLX166" s="132"/>
      <c r="FLY166" s="132"/>
      <c r="FLZ166" s="133"/>
      <c r="FMA166" s="134" t="s">
        <v>48</v>
      </c>
      <c r="FMB166" s="132"/>
      <c r="FMC166" s="132"/>
      <c r="FMD166" s="133"/>
      <c r="FME166" s="134" t="s">
        <v>48</v>
      </c>
      <c r="FMF166" s="132"/>
      <c r="FMG166" s="132"/>
      <c r="FMH166" s="133"/>
      <c r="FMI166" s="134" t="s">
        <v>48</v>
      </c>
      <c r="FMJ166" s="132"/>
      <c r="FMK166" s="132"/>
      <c r="FML166" s="133"/>
      <c r="FMM166" s="134" t="s">
        <v>48</v>
      </c>
      <c r="FMN166" s="132"/>
      <c r="FMO166" s="132"/>
      <c r="FMP166" s="133"/>
      <c r="FMQ166" s="134" t="s">
        <v>48</v>
      </c>
      <c r="FMR166" s="132"/>
      <c r="FMS166" s="132"/>
      <c r="FMT166" s="133"/>
      <c r="FMU166" s="134" t="s">
        <v>48</v>
      </c>
      <c r="FMV166" s="132"/>
      <c r="FMW166" s="132"/>
      <c r="FMX166" s="133"/>
      <c r="FMY166" s="134" t="s">
        <v>48</v>
      </c>
      <c r="FMZ166" s="132"/>
      <c r="FNA166" s="132"/>
      <c r="FNB166" s="133"/>
      <c r="FNC166" s="134" t="s">
        <v>48</v>
      </c>
      <c r="FND166" s="132"/>
      <c r="FNE166" s="132"/>
      <c r="FNF166" s="133"/>
      <c r="FNG166" s="134" t="s">
        <v>48</v>
      </c>
      <c r="FNH166" s="132"/>
      <c r="FNI166" s="132"/>
      <c r="FNJ166" s="133"/>
      <c r="FNK166" s="134" t="s">
        <v>48</v>
      </c>
      <c r="FNL166" s="132"/>
      <c r="FNM166" s="132"/>
      <c r="FNN166" s="133"/>
      <c r="FNO166" s="134" t="s">
        <v>48</v>
      </c>
      <c r="FNP166" s="132"/>
      <c r="FNQ166" s="132"/>
      <c r="FNR166" s="133"/>
      <c r="FNS166" s="134" t="s">
        <v>48</v>
      </c>
      <c r="FNT166" s="132"/>
      <c r="FNU166" s="132"/>
      <c r="FNV166" s="133"/>
      <c r="FNW166" s="134" t="s">
        <v>48</v>
      </c>
      <c r="FNX166" s="132"/>
      <c r="FNY166" s="132"/>
      <c r="FNZ166" s="133"/>
      <c r="FOA166" s="134" t="s">
        <v>48</v>
      </c>
      <c r="FOB166" s="132"/>
      <c r="FOC166" s="132"/>
      <c r="FOD166" s="133"/>
      <c r="FOE166" s="134" t="s">
        <v>48</v>
      </c>
      <c r="FOF166" s="132"/>
      <c r="FOG166" s="132"/>
      <c r="FOH166" s="133"/>
      <c r="FOI166" s="134" t="s">
        <v>48</v>
      </c>
      <c r="FOJ166" s="132"/>
      <c r="FOK166" s="132"/>
      <c r="FOL166" s="133"/>
      <c r="FOM166" s="134" t="s">
        <v>48</v>
      </c>
      <c r="FON166" s="132"/>
      <c r="FOO166" s="132"/>
      <c r="FOP166" s="133"/>
      <c r="FOQ166" s="134" t="s">
        <v>48</v>
      </c>
      <c r="FOR166" s="132"/>
      <c r="FOS166" s="132"/>
      <c r="FOT166" s="133"/>
      <c r="FOU166" s="134" t="s">
        <v>48</v>
      </c>
      <c r="FOV166" s="132"/>
      <c r="FOW166" s="132"/>
      <c r="FOX166" s="133"/>
      <c r="FOY166" s="134" t="s">
        <v>48</v>
      </c>
      <c r="FOZ166" s="132"/>
      <c r="FPA166" s="132"/>
      <c r="FPB166" s="133"/>
      <c r="FPC166" s="134" t="s">
        <v>48</v>
      </c>
      <c r="FPD166" s="132"/>
      <c r="FPE166" s="132"/>
      <c r="FPF166" s="133"/>
      <c r="FPG166" s="134" t="s">
        <v>48</v>
      </c>
      <c r="FPH166" s="132"/>
      <c r="FPI166" s="132"/>
      <c r="FPJ166" s="133"/>
      <c r="FPK166" s="134" t="s">
        <v>48</v>
      </c>
      <c r="FPL166" s="132"/>
      <c r="FPM166" s="132"/>
      <c r="FPN166" s="133"/>
      <c r="FPO166" s="134" t="s">
        <v>48</v>
      </c>
      <c r="FPP166" s="132"/>
      <c r="FPQ166" s="132"/>
      <c r="FPR166" s="133"/>
      <c r="FPS166" s="134" t="s">
        <v>48</v>
      </c>
      <c r="FPT166" s="132"/>
      <c r="FPU166" s="132"/>
      <c r="FPV166" s="133"/>
      <c r="FPW166" s="134" t="s">
        <v>48</v>
      </c>
      <c r="FPX166" s="132"/>
      <c r="FPY166" s="132"/>
      <c r="FPZ166" s="133"/>
      <c r="FQA166" s="134" t="s">
        <v>48</v>
      </c>
      <c r="FQB166" s="132"/>
      <c r="FQC166" s="132"/>
      <c r="FQD166" s="133"/>
      <c r="FQE166" s="134" t="s">
        <v>48</v>
      </c>
      <c r="FQF166" s="132"/>
      <c r="FQG166" s="132"/>
      <c r="FQH166" s="133"/>
      <c r="FQI166" s="134" t="s">
        <v>48</v>
      </c>
      <c r="FQJ166" s="132"/>
      <c r="FQK166" s="132"/>
      <c r="FQL166" s="133"/>
      <c r="FQM166" s="134" t="s">
        <v>48</v>
      </c>
      <c r="FQN166" s="132"/>
      <c r="FQO166" s="132"/>
      <c r="FQP166" s="133"/>
      <c r="FQQ166" s="134" t="s">
        <v>48</v>
      </c>
      <c r="FQR166" s="132"/>
      <c r="FQS166" s="132"/>
      <c r="FQT166" s="133"/>
      <c r="FQU166" s="134" t="s">
        <v>48</v>
      </c>
      <c r="FQV166" s="132"/>
      <c r="FQW166" s="132"/>
      <c r="FQX166" s="133"/>
      <c r="FQY166" s="134" t="s">
        <v>48</v>
      </c>
      <c r="FQZ166" s="132"/>
      <c r="FRA166" s="132"/>
      <c r="FRB166" s="133"/>
      <c r="FRC166" s="134" t="s">
        <v>48</v>
      </c>
      <c r="FRD166" s="132"/>
      <c r="FRE166" s="132"/>
      <c r="FRF166" s="133"/>
      <c r="FRG166" s="134" t="s">
        <v>48</v>
      </c>
      <c r="FRH166" s="132"/>
      <c r="FRI166" s="132"/>
      <c r="FRJ166" s="133"/>
      <c r="FRK166" s="134" t="s">
        <v>48</v>
      </c>
      <c r="FRL166" s="132"/>
      <c r="FRM166" s="132"/>
      <c r="FRN166" s="133"/>
      <c r="FRO166" s="134" t="s">
        <v>48</v>
      </c>
      <c r="FRP166" s="132"/>
      <c r="FRQ166" s="132"/>
      <c r="FRR166" s="133"/>
      <c r="FRS166" s="134" t="s">
        <v>48</v>
      </c>
      <c r="FRT166" s="132"/>
      <c r="FRU166" s="132"/>
      <c r="FRV166" s="133"/>
      <c r="FRW166" s="134" t="s">
        <v>48</v>
      </c>
      <c r="FRX166" s="132"/>
      <c r="FRY166" s="132"/>
      <c r="FRZ166" s="133"/>
      <c r="FSA166" s="134" t="s">
        <v>48</v>
      </c>
      <c r="FSB166" s="132"/>
      <c r="FSC166" s="132"/>
      <c r="FSD166" s="133"/>
      <c r="FSE166" s="134" t="s">
        <v>48</v>
      </c>
      <c r="FSF166" s="132"/>
      <c r="FSG166" s="132"/>
      <c r="FSH166" s="133"/>
      <c r="FSI166" s="134" t="s">
        <v>48</v>
      </c>
      <c r="FSJ166" s="132"/>
      <c r="FSK166" s="132"/>
      <c r="FSL166" s="133"/>
      <c r="FSM166" s="134" t="s">
        <v>48</v>
      </c>
      <c r="FSN166" s="132"/>
      <c r="FSO166" s="132"/>
      <c r="FSP166" s="133"/>
      <c r="FSQ166" s="134" t="s">
        <v>48</v>
      </c>
      <c r="FSR166" s="132"/>
      <c r="FSS166" s="132"/>
      <c r="FST166" s="133"/>
      <c r="FSU166" s="134" t="s">
        <v>48</v>
      </c>
      <c r="FSV166" s="132"/>
      <c r="FSW166" s="132"/>
      <c r="FSX166" s="133"/>
      <c r="FSY166" s="134" t="s">
        <v>48</v>
      </c>
      <c r="FSZ166" s="132"/>
      <c r="FTA166" s="132"/>
      <c r="FTB166" s="133"/>
      <c r="FTC166" s="134" t="s">
        <v>48</v>
      </c>
      <c r="FTD166" s="132"/>
      <c r="FTE166" s="132"/>
      <c r="FTF166" s="133"/>
      <c r="FTG166" s="134" t="s">
        <v>48</v>
      </c>
      <c r="FTH166" s="132"/>
      <c r="FTI166" s="132"/>
      <c r="FTJ166" s="133"/>
      <c r="FTK166" s="134" t="s">
        <v>48</v>
      </c>
      <c r="FTL166" s="132"/>
      <c r="FTM166" s="132"/>
      <c r="FTN166" s="133"/>
      <c r="FTO166" s="134" t="s">
        <v>48</v>
      </c>
      <c r="FTP166" s="132"/>
      <c r="FTQ166" s="132"/>
      <c r="FTR166" s="133"/>
      <c r="FTS166" s="134" t="s">
        <v>48</v>
      </c>
      <c r="FTT166" s="132"/>
      <c r="FTU166" s="132"/>
      <c r="FTV166" s="133"/>
      <c r="FTW166" s="134" t="s">
        <v>48</v>
      </c>
      <c r="FTX166" s="132"/>
      <c r="FTY166" s="132"/>
      <c r="FTZ166" s="133"/>
      <c r="FUA166" s="134" t="s">
        <v>48</v>
      </c>
      <c r="FUB166" s="132"/>
      <c r="FUC166" s="132"/>
      <c r="FUD166" s="133"/>
      <c r="FUE166" s="134" t="s">
        <v>48</v>
      </c>
      <c r="FUF166" s="132"/>
      <c r="FUG166" s="132"/>
      <c r="FUH166" s="133"/>
      <c r="FUI166" s="134" t="s">
        <v>48</v>
      </c>
      <c r="FUJ166" s="132"/>
      <c r="FUK166" s="132"/>
      <c r="FUL166" s="133"/>
      <c r="FUM166" s="134" t="s">
        <v>48</v>
      </c>
      <c r="FUN166" s="132"/>
      <c r="FUO166" s="132"/>
      <c r="FUP166" s="133"/>
      <c r="FUQ166" s="134" t="s">
        <v>48</v>
      </c>
      <c r="FUR166" s="132"/>
      <c r="FUS166" s="132"/>
      <c r="FUT166" s="133"/>
      <c r="FUU166" s="134" t="s">
        <v>48</v>
      </c>
      <c r="FUV166" s="132"/>
      <c r="FUW166" s="132"/>
      <c r="FUX166" s="133"/>
      <c r="FUY166" s="134" t="s">
        <v>48</v>
      </c>
      <c r="FUZ166" s="132"/>
      <c r="FVA166" s="132"/>
      <c r="FVB166" s="133"/>
      <c r="FVC166" s="134" t="s">
        <v>48</v>
      </c>
      <c r="FVD166" s="132"/>
      <c r="FVE166" s="132"/>
      <c r="FVF166" s="133"/>
      <c r="FVG166" s="134" t="s">
        <v>48</v>
      </c>
      <c r="FVH166" s="132"/>
      <c r="FVI166" s="132"/>
      <c r="FVJ166" s="133"/>
      <c r="FVK166" s="134" t="s">
        <v>48</v>
      </c>
      <c r="FVL166" s="132"/>
      <c r="FVM166" s="132"/>
      <c r="FVN166" s="133"/>
      <c r="FVO166" s="134" t="s">
        <v>48</v>
      </c>
      <c r="FVP166" s="132"/>
      <c r="FVQ166" s="132"/>
      <c r="FVR166" s="133"/>
      <c r="FVS166" s="134" t="s">
        <v>48</v>
      </c>
      <c r="FVT166" s="132"/>
      <c r="FVU166" s="132"/>
      <c r="FVV166" s="133"/>
      <c r="FVW166" s="134" t="s">
        <v>48</v>
      </c>
      <c r="FVX166" s="132"/>
      <c r="FVY166" s="132"/>
      <c r="FVZ166" s="133"/>
      <c r="FWA166" s="134" t="s">
        <v>48</v>
      </c>
      <c r="FWB166" s="132"/>
      <c r="FWC166" s="132"/>
      <c r="FWD166" s="133"/>
      <c r="FWE166" s="134" t="s">
        <v>48</v>
      </c>
      <c r="FWF166" s="132"/>
      <c r="FWG166" s="132"/>
      <c r="FWH166" s="133"/>
      <c r="FWI166" s="134" t="s">
        <v>48</v>
      </c>
      <c r="FWJ166" s="132"/>
      <c r="FWK166" s="132"/>
      <c r="FWL166" s="133"/>
      <c r="FWM166" s="134" t="s">
        <v>48</v>
      </c>
      <c r="FWN166" s="132"/>
      <c r="FWO166" s="132"/>
      <c r="FWP166" s="133"/>
      <c r="FWQ166" s="134" t="s">
        <v>48</v>
      </c>
      <c r="FWR166" s="132"/>
      <c r="FWS166" s="132"/>
      <c r="FWT166" s="133"/>
      <c r="FWU166" s="134" t="s">
        <v>48</v>
      </c>
      <c r="FWV166" s="132"/>
      <c r="FWW166" s="132"/>
      <c r="FWX166" s="133"/>
      <c r="FWY166" s="134" t="s">
        <v>48</v>
      </c>
      <c r="FWZ166" s="132"/>
      <c r="FXA166" s="132"/>
      <c r="FXB166" s="133"/>
      <c r="FXC166" s="134" t="s">
        <v>48</v>
      </c>
      <c r="FXD166" s="132"/>
      <c r="FXE166" s="132"/>
      <c r="FXF166" s="133"/>
      <c r="FXG166" s="134" t="s">
        <v>48</v>
      </c>
      <c r="FXH166" s="132"/>
      <c r="FXI166" s="132"/>
      <c r="FXJ166" s="133"/>
      <c r="FXK166" s="134" t="s">
        <v>48</v>
      </c>
      <c r="FXL166" s="132"/>
      <c r="FXM166" s="132"/>
      <c r="FXN166" s="133"/>
      <c r="FXO166" s="134" t="s">
        <v>48</v>
      </c>
      <c r="FXP166" s="132"/>
      <c r="FXQ166" s="132"/>
      <c r="FXR166" s="133"/>
      <c r="FXS166" s="134" t="s">
        <v>48</v>
      </c>
      <c r="FXT166" s="132"/>
      <c r="FXU166" s="132"/>
      <c r="FXV166" s="133"/>
      <c r="FXW166" s="134" t="s">
        <v>48</v>
      </c>
      <c r="FXX166" s="132"/>
      <c r="FXY166" s="132"/>
      <c r="FXZ166" s="133"/>
      <c r="FYA166" s="134" t="s">
        <v>48</v>
      </c>
      <c r="FYB166" s="132"/>
      <c r="FYC166" s="132"/>
      <c r="FYD166" s="133"/>
      <c r="FYE166" s="134" t="s">
        <v>48</v>
      </c>
      <c r="FYF166" s="132"/>
      <c r="FYG166" s="132"/>
      <c r="FYH166" s="133"/>
      <c r="FYI166" s="134" t="s">
        <v>48</v>
      </c>
      <c r="FYJ166" s="132"/>
      <c r="FYK166" s="132"/>
      <c r="FYL166" s="133"/>
      <c r="FYM166" s="134" t="s">
        <v>48</v>
      </c>
      <c r="FYN166" s="132"/>
      <c r="FYO166" s="132"/>
      <c r="FYP166" s="133"/>
      <c r="FYQ166" s="134" t="s">
        <v>48</v>
      </c>
      <c r="FYR166" s="132"/>
      <c r="FYS166" s="132"/>
      <c r="FYT166" s="133"/>
      <c r="FYU166" s="134" t="s">
        <v>48</v>
      </c>
      <c r="FYV166" s="132"/>
      <c r="FYW166" s="132"/>
      <c r="FYX166" s="133"/>
      <c r="FYY166" s="134" t="s">
        <v>48</v>
      </c>
      <c r="FYZ166" s="132"/>
      <c r="FZA166" s="132"/>
      <c r="FZB166" s="133"/>
      <c r="FZC166" s="134" t="s">
        <v>48</v>
      </c>
      <c r="FZD166" s="132"/>
      <c r="FZE166" s="132"/>
      <c r="FZF166" s="133"/>
      <c r="FZG166" s="134" t="s">
        <v>48</v>
      </c>
      <c r="FZH166" s="132"/>
      <c r="FZI166" s="132"/>
      <c r="FZJ166" s="133"/>
      <c r="FZK166" s="134" t="s">
        <v>48</v>
      </c>
      <c r="FZL166" s="132"/>
      <c r="FZM166" s="132"/>
      <c r="FZN166" s="133"/>
      <c r="FZO166" s="134" t="s">
        <v>48</v>
      </c>
      <c r="FZP166" s="132"/>
      <c r="FZQ166" s="132"/>
      <c r="FZR166" s="133"/>
      <c r="FZS166" s="134" t="s">
        <v>48</v>
      </c>
      <c r="FZT166" s="132"/>
      <c r="FZU166" s="132"/>
      <c r="FZV166" s="133"/>
      <c r="FZW166" s="134" t="s">
        <v>48</v>
      </c>
      <c r="FZX166" s="132"/>
      <c r="FZY166" s="132"/>
      <c r="FZZ166" s="133"/>
      <c r="GAA166" s="134" t="s">
        <v>48</v>
      </c>
      <c r="GAB166" s="132"/>
      <c r="GAC166" s="132"/>
      <c r="GAD166" s="133"/>
      <c r="GAE166" s="134" t="s">
        <v>48</v>
      </c>
      <c r="GAF166" s="132"/>
      <c r="GAG166" s="132"/>
      <c r="GAH166" s="133"/>
      <c r="GAI166" s="134" t="s">
        <v>48</v>
      </c>
      <c r="GAJ166" s="132"/>
      <c r="GAK166" s="132"/>
      <c r="GAL166" s="133"/>
      <c r="GAM166" s="134" t="s">
        <v>48</v>
      </c>
      <c r="GAN166" s="132"/>
      <c r="GAO166" s="132"/>
      <c r="GAP166" s="133"/>
      <c r="GAQ166" s="134" t="s">
        <v>48</v>
      </c>
      <c r="GAR166" s="132"/>
      <c r="GAS166" s="132"/>
      <c r="GAT166" s="133"/>
      <c r="GAU166" s="134" t="s">
        <v>48</v>
      </c>
      <c r="GAV166" s="132"/>
      <c r="GAW166" s="132"/>
      <c r="GAX166" s="133"/>
      <c r="GAY166" s="134" t="s">
        <v>48</v>
      </c>
      <c r="GAZ166" s="132"/>
      <c r="GBA166" s="132"/>
      <c r="GBB166" s="133"/>
      <c r="GBC166" s="134" t="s">
        <v>48</v>
      </c>
      <c r="GBD166" s="132"/>
      <c r="GBE166" s="132"/>
      <c r="GBF166" s="133"/>
      <c r="GBG166" s="134" t="s">
        <v>48</v>
      </c>
      <c r="GBH166" s="132"/>
      <c r="GBI166" s="132"/>
      <c r="GBJ166" s="133"/>
      <c r="GBK166" s="134" t="s">
        <v>48</v>
      </c>
      <c r="GBL166" s="132"/>
      <c r="GBM166" s="132"/>
      <c r="GBN166" s="133"/>
      <c r="GBO166" s="134" t="s">
        <v>48</v>
      </c>
      <c r="GBP166" s="132"/>
      <c r="GBQ166" s="132"/>
      <c r="GBR166" s="133"/>
      <c r="GBS166" s="134" t="s">
        <v>48</v>
      </c>
      <c r="GBT166" s="132"/>
      <c r="GBU166" s="132"/>
      <c r="GBV166" s="133"/>
      <c r="GBW166" s="134" t="s">
        <v>48</v>
      </c>
      <c r="GBX166" s="132"/>
      <c r="GBY166" s="132"/>
      <c r="GBZ166" s="133"/>
      <c r="GCA166" s="134" t="s">
        <v>48</v>
      </c>
      <c r="GCB166" s="132"/>
      <c r="GCC166" s="132"/>
      <c r="GCD166" s="133"/>
      <c r="GCE166" s="134" t="s">
        <v>48</v>
      </c>
      <c r="GCF166" s="132"/>
      <c r="GCG166" s="132"/>
      <c r="GCH166" s="133"/>
      <c r="GCI166" s="134" t="s">
        <v>48</v>
      </c>
      <c r="GCJ166" s="132"/>
      <c r="GCK166" s="132"/>
      <c r="GCL166" s="133"/>
      <c r="GCM166" s="134" t="s">
        <v>48</v>
      </c>
      <c r="GCN166" s="132"/>
      <c r="GCO166" s="132"/>
      <c r="GCP166" s="133"/>
      <c r="GCQ166" s="134" t="s">
        <v>48</v>
      </c>
      <c r="GCR166" s="132"/>
      <c r="GCS166" s="132"/>
      <c r="GCT166" s="133"/>
      <c r="GCU166" s="134" t="s">
        <v>48</v>
      </c>
      <c r="GCV166" s="132"/>
      <c r="GCW166" s="132"/>
      <c r="GCX166" s="133"/>
      <c r="GCY166" s="134" t="s">
        <v>48</v>
      </c>
      <c r="GCZ166" s="132"/>
      <c r="GDA166" s="132"/>
      <c r="GDB166" s="133"/>
      <c r="GDC166" s="134" t="s">
        <v>48</v>
      </c>
      <c r="GDD166" s="132"/>
      <c r="GDE166" s="132"/>
      <c r="GDF166" s="133"/>
      <c r="GDG166" s="134" t="s">
        <v>48</v>
      </c>
      <c r="GDH166" s="132"/>
      <c r="GDI166" s="132"/>
      <c r="GDJ166" s="133"/>
      <c r="GDK166" s="134" t="s">
        <v>48</v>
      </c>
      <c r="GDL166" s="132"/>
      <c r="GDM166" s="132"/>
      <c r="GDN166" s="133"/>
      <c r="GDO166" s="134" t="s">
        <v>48</v>
      </c>
      <c r="GDP166" s="132"/>
      <c r="GDQ166" s="132"/>
      <c r="GDR166" s="133"/>
      <c r="GDS166" s="134" t="s">
        <v>48</v>
      </c>
      <c r="GDT166" s="132"/>
      <c r="GDU166" s="132"/>
      <c r="GDV166" s="133"/>
      <c r="GDW166" s="134" t="s">
        <v>48</v>
      </c>
      <c r="GDX166" s="132"/>
      <c r="GDY166" s="132"/>
      <c r="GDZ166" s="133"/>
      <c r="GEA166" s="134" t="s">
        <v>48</v>
      </c>
      <c r="GEB166" s="132"/>
      <c r="GEC166" s="132"/>
      <c r="GED166" s="133"/>
      <c r="GEE166" s="134" t="s">
        <v>48</v>
      </c>
      <c r="GEF166" s="132"/>
      <c r="GEG166" s="132"/>
      <c r="GEH166" s="133"/>
      <c r="GEI166" s="134" t="s">
        <v>48</v>
      </c>
      <c r="GEJ166" s="132"/>
      <c r="GEK166" s="132"/>
      <c r="GEL166" s="133"/>
      <c r="GEM166" s="134" t="s">
        <v>48</v>
      </c>
      <c r="GEN166" s="132"/>
      <c r="GEO166" s="132"/>
      <c r="GEP166" s="133"/>
      <c r="GEQ166" s="134" t="s">
        <v>48</v>
      </c>
      <c r="GER166" s="132"/>
      <c r="GES166" s="132"/>
      <c r="GET166" s="133"/>
      <c r="GEU166" s="134" t="s">
        <v>48</v>
      </c>
      <c r="GEV166" s="132"/>
      <c r="GEW166" s="132"/>
      <c r="GEX166" s="133"/>
      <c r="GEY166" s="134" t="s">
        <v>48</v>
      </c>
      <c r="GEZ166" s="132"/>
      <c r="GFA166" s="132"/>
      <c r="GFB166" s="133"/>
      <c r="GFC166" s="134" t="s">
        <v>48</v>
      </c>
      <c r="GFD166" s="132"/>
      <c r="GFE166" s="132"/>
      <c r="GFF166" s="133"/>
      <c r="GFG166" s="134" t="s">
        <v>48</v>
      </c>
      <c r="GFH166" s="132"/>
      <c r="GFI166" s="132"/>
      <c r="GFJ166" s="133"/>
      <c r="GFK166" s="134" t="s">
        <v>48</v>
      </c>
      <c r="GFL166" s="132"/>
      <c r="GFM166" s="132"/>
      <c r="GFN166" s="133"/>
      <c r="GFO166" s="134" t="s">
        <v>48</v>
      </c>
      <c r="GFP166" s="132"/>
      <c r="GFQ166" s="132"/>
      <c r="GFR166" s="133"/>
      <c r="GFS166" s="134" t="s">
        <v>48</v>
      </c>
      <c r="GFT166" s="132"/>
      <c r="GFU166" s="132"/>
      <c r="GFV166" s="133"/>
      <c r="GFW166" s="134" t="s">
        <v>48</v>
      </c>
      <c r="GFX166" s="132"/>
      <c r="GFY166" s="132"/>
      <c r="GFZ166" s="133"/>
      <c r="GGA166" s="134" t="s">
        <v>48</v>
      </c>
      <c r="GGB166" s="132"/>
      <c r="GGC166" s="132"/>
      <c r="GGD166" s="133"/>
      <c r="GGE166" s="134" t="s">
        <v>48</v>
      </c>
      <c r="GGF166" s="132"/>
      <c r="GGG166" s="132"/>
      <c r="GGH166" s="133"/>
      <c r="GGI166" s="134" t="s">
        <v>48</v>
      </c>
      <c r="GGJ166" s="132"/>
      <c r="GGK166" s="132"/>
      <c r="GGL166" s="133"/>
      <c r="GGM166" s="134" t="s">
        <v>48</v>
      </c>
      <c r="GGN166" s="132"/>
      <c r="GGO166" s="132"/>
      <c r="GGP166" s="133"/>
      <c r="GGQ166" s="134" t="s">
        <v>48</v>
      </c>
      <c r="GGR166" s="132"/>
      <c r="GGS166" s="132"/>
      <c r="GGT166" s="133"/>
      <c r="GGU166" s="134" t="s">
        <v>48</v>
      </c>
      <c r="GGV166" s="132"/>
      <c r="GGW166" s="132"/>
      <c r="GGX166" s="133"/>
      <c r="GGY166" s="134" t="s">
        <v>48</v>
      </c>
      <c r="GGZ166" s="132"/>
      <c r="GHA166" s="132"/>
      <c r="GHB166" s="133"/>
      <c r="GHC166" s="134" t="s">
        <v>48</v>
      </c>
      <c r="GHD166" s="132"/>
      <c r="GHE166" s="132"/>
      <c r="GHF166" s="133"/>
      <c r="GHG166" s="134" t="s">
        <v>48</v>
      </c>
      <c r="GHH166" s="132"/>
      <c r="GHI166" s="132"/>
      <c r="GHJ166" s="133"/>
      <c r="GHK166" s="134" t="s">
        <v>48</v>
      </c>
      <c r="GHL166" s="132"/>
      <c r="GHM166" s="132"/>
      <c r="GHN166" s="133"/>
      <c r="GHO166" s="134" t="s">
        <v>48</v>
      </c>
      <c r="GHP166" s="132"/>
      <c r="GHQ166" s="132"/>
      <c r="GHR166" s="133"/>
      <c r="GHS166" s="134" t="s">
        <v>48</v>
      </c>
      <c r="GHT166" s="132"/>
      <c r="GHU166" s="132"/>
      <c r="GHV166" s="133"/>
      <c r="GHW166" s="134" t="s">
        <v>48</v>
      </c>
      <c r="GHX166" s="132"/>
      <c r="GHY166" s="132"/>
      <c r="GHZ166" s="133"/>
      <c r="GIA166" s="134" t="s">
        <v>48</v>
      </c>
      <c r="GIB166" s="132"/>
      <c r="GIC166" s="132"/>
      <c r="GID166" s="133"/>
      <c r="GIE166" s="134" t="s">
        <v>48</v>
      </c>
      <c r="GIF166" s="132"/>
      <c r="GIG166" s="132"/>
      <c r="GIH166" s="133"/>
      <c r="GII166" s="134" t="s">
        <v>48</v>
      </c>
      <c r="GIJ166" s="132"/>
      <c r="GIK166" s="132"/>
      <c r="GIL166" s="133"/>
      <c r="GIM166" s="134" t="s">
        <v>48</v>
      </c>
      <c r="GIN166" s="132"/>
      <c r="GIO166" s="132"/>
      <c r="GIP166" s="133"/>
      <c r="GIQ166" s="134" t="s">
        <v>48</v>
      </c>
      <c r="GIR166" s="132"/>
      <c r="GIS166" s="132"/>
      <c r="GIT166" s="133"/>
      <c r="GIU166" s="134" t="s">
        <v>48</v>
      </c>
      <c r="GIV166" s="132"/>
      <c r="GIW166" s="132"/>
      <c r="GIX166" s="133"/>
      <c r="GIY166" s="134" t="s">
        <v>48</v>
      </c>
      <c r="GIZ166" s="132"/>
      <c r="GJA166" s="132"/>
      <c r="GJB166" s="133"/>
      <c r="GJC166" s="134" t="s">
        <v>48</v>
      </c>
      <c r="GJD166" s="132"/>
      <c r="GJE166" s="132"/>
      <c r="GJF166" s="133"/>
      <c r="GJG166" s="134" t="s">
        <v>48</v>
      </c>
      <c r="GJH166" s="132"/>
      <c r="GJI166" s="132"/>
      <c r="GJJ166" s="133"/>
      <c r="GJK166" s="134" t="s">
        <v>48</v>
      </c>
      <c r="GJL166" s="132"/>
      <c r="GJM166" s="132"/>
      <c r="GJN166" s="133"/>
      <c r="GJO166" s="134" t="s">
        <v>48</v>
      </c>
      <c r="GJP166" s="132"/>
      <c r="GJQ166" s="132"/>
      <c r="GJR166" s="133"/>
      <c r="GJS166" s="134" t="s">
        <v>48</v>
      </c>
      <c r="GJT166" s="132"/>
      <c r="GJU166" s="132"/>
      <c r="GJV166" s="133"/>
      <c r="GJW166" s="134" t="s">
        <v>48</v>
      </c>
      <c r="GJX166" s="132"/>
      <c r="GJY166" s="132"/>
      <c r="GJZ166" s="133"/>
      <c r="GKA166" s="134" t="s">
        <v>48</v>
      </c>
      <c r="GKB166" s="132"/>
      <c r="GKC166" s="132"/>
      <c r="GKD166" s="133"/>
      <c r="GKE166" s="134" t="s">
        <v>48</v>
      </c>
      <c r="GKF166" s="132"/>
      <c r="GKG166" s="132"/>
      <c r="GKH166" s="133"/>
      <c r="GKI166" s="134" t="s">
        <v>48</v>
      </c>
      <c r="GKJ166" s="132"/>
      <c r="GKK166" s="132"/>
      <c r="GKL166" s="133"/>
      <c r="GKM166" s="134" t="s">
        <v>48</v>
      </c>
      <c r="GKN166" s="132"/>
      <c r="GKO166" s="132"/>
      <c r="GKP166" s="133"/>
      <c r="GKQ166" s="134" t="s">
        <v>48</v>
      </c>
      <c r="GKR166" s="132"/>
      <c r="GKS166" s="132"/>
      <c r="GKT166" s="133"/>
      <c r="GKU166" s="134" t="s">
        <v>48</v>
      </c>
      <c r="GKV166" s="132"/>
      <c r="GKW166" s="132"/>
      <c r="GKX166" s="133"/>
      <c r="GKY166" s="134" t="s">
        <v>48</v>
      </c>
      <c r="GKZ166" s="132"/>
      <c r="GLA166" s="132"/>
      <c r="GLB166" s="133"/>
      <c r="GLC166" s="134" t="s">
        <v>48</v>
      </c>
      <c r="GLD166" s="132"/>
      <c r="GLE166" s="132"/>
      <c r="GLF166" s="133"/>
      <c r="GLG166" s="134" t="s">
        <v>48</v>
      </c>
      <c r="GLH166" s="132"/>
      <c r="GLI166" s="132"/>
      <c r="GLJ166" s="133"/>
      <c r="GLK166" s="134" t="s">
        <v>48</v>
      </c>
      <c r="GLL166" s="132"/>
      <c r="GLM166" s="132"/>
      <c r="GLN166" s="133"/>
      <c r="GLO166" s="134" t="s">
        <v>48</v>
      </c>
      <c r="GLP166" s="132"/>
      <c r="GLQ166" s="132"/>
      <c r="GLR166" s="133"/>
      <c r="GLS166" s="134" t="s">
        <v>48</v>
      </c>
      <c r="GLT166" s="132"/>
      <c r="GLU166" s="132"/>
      <c r="GLV166" s="133"/>
      <c r="GLW166" s="134" t="s">
        <v>48</v>
      </c>
      <c r="GLX166" s="132"/>
      <c r="GLY166" s="132"/>
      <c r="GLZ166" s="133"/>
      <c r="GMA166" s="134" t="s">
        <v>48</v>
      </c>
      <c r="GMB166" s="132"/>
      <c r="GMC166" s="132"/>
      <c r="GMD166" s="133"/>
      <c r="GME166" s="134" t="s">
        <v>48</v>
      </c>
      <c r="GMF166" s="132"/>
      <c r="GMG166" s="132"/>
      <c r="GMH166" s="133"/>
      <c r="GMI166" s="134" t="s">
        <v>48</v>
      </c>
      <c r="GMJ166" s="132"/>
      <c r="GMK166" s="132"/>
      <c r="GML166" s="133"/>
      <c r="GMM166" s="134" t="s">
        <v>48</v>
      </c>
      <c r="GMN166" s="132"/>
      <c r="GMO166" s="132"/>
      <c r="GMP166" s="133"/>
      <c r="GMQ166" s="134" t="s">
        <v>48</v>
      </c>
      <c r="GMR166" s="132"/>
      <c r="GMS166" s="132"/>
      <c r="GMT166" s="133"/>
      <c r="GMU166" s="134" t="s">
        <v>48</v>
      </c>
      <c r="GMV166" s="132"/>
      <c r="GMW166" s="132"/>
      <c r="GMX166" s="133"/>
      <c r="GMY166" s="134" t="s">
        <v>48</v>
      </c>
      <c r="GMZ166" s="132"/>
      <c r="GNA166" s="132"/>
      <c r="GNB166" s="133"/>
      <c r="GNC166" s="134" t="s">
        <v>48</v>
      </c>
      <c r="GND166" s="132"/>
      <c r="GNE166" s="132"/>
      <c r="GNF166" s="133"/>
      <c r="GNG166" s="134" t="s">
        <v>48</v>
      </c>
      <c r="GNH166" s="132"/>
      <c r="GNI166" s="132"/>
      <c r="GNJ166" s="133"/>
      <c r="GNK166" s="134" t="s">
        <v>48</v>
      </c>
      <c r="GNL166" s="132"/>
      <c r="GNM166" s="132"/>
      <c r="GNN166" s="133"/>
      <c r="GNO166" s="134" t="s">
        <v>48</v>
      </c>
      <c r="GNP166" s="132"/>
      <c r="GNQ166" s="132"/>
      <c r="GNR166" s="133"/>
      <c r="GNS166" s="134" t="s">
        <v>48</v>
      </c>
      <c r="GNT166" s="132"/>
      <c r="GNU166" s="132"/>
      <c r="GNV166" s="133"/>
      <c r="GNW166" s="134" t="s">
        <v>48</v>
      </c>
      <c r="GNX166" s="132"/>
      <c r="GNY166" s="132"/>
      <c r="GNZ166" s="133"/>
      <c r="GOA166" s="134" t="s">
        <v>48</v>
      </c>
      <c r="GOB166" s="132"/>
      <c r="GOC166" s="132"/>
      <c r="GOD166" s="133"/>
      <c r="GOE166" s="134" t="s">
        <v>48</v>
      </c>
      <c r="GOF166" s="132"/>
      <c r="GOG166" s="132"/>
      <c r="GOH166" s="133"/>
      <c r="GOI166" s="134" t="s">
        <v>48</v>
      </c>
      <c r="GOJ166" s="132"/>
      <c r="GOK166" s="132"/>
      <c r="GOL166" s="133"/>
      <c r="GOM166" s="134" t="s">
        <v>48</v>
      </c>
      <c r="GON166" s="132"/>
      <c r="GOO166" s="132"/>
      <c r="GOP166" s="133"/>
      <c r="GOQ166" s="134" t="s">
        <v>48</v>
      </c>
      <c r="GOR166" s="132"/>
      <c r="GOS166" s="132"/>
      <c r="GOT166" s="133"/>
      <c r="GOU166" s="134" t="s">
        <v>48</v>
      </c>
      <c r="GOV166" s="132"/>
      <c r="GOW166" s="132"/>
      <c r="GOX166" s="133"/>
      <c r="GOY166" s="134" t="s">
        <v>48</v>
      </c>
      <c r="GOZ166" s="132"/>
      <c r="GPA166" s="132"/>
      <c r="GPB166" s="133"/>
      <c r="GPC166" s="134" t="s">
        <v>48</v>
      </c>
      <c r="GPD166" s="132"/>
      <c r="GPE166" s="132"/>
      <c r="GPF166" s="133"/>
      <c r="GPG166" s="134" t="s">
        <v>48</v>
      </c>
      <c r="GPH166" s="132"/>
      <c r="GPI166" s="132"/>
      <c r="GPJ166" s="133"/>
      <c r="GPK166" s="134" t="s">
        <v>48</v>
      </c>
      <c r="GPL166" s="132"/>
      <c r="GPM166" s="132"/>
      <c r="GPN166" s="133"/>
      <c r="GPO166" s="134" t="s">
        <v>48</v>
      </c>
      <c r="GPP166" s="132"/>
      <c r="GPQ166" s="132"/>
      <c r="GPR166" s="133"/>
      <c r="GPS166" s="134" t="s">
        <v>48</v>
      </c>
      <c r="GPT166" s="132"/>
      <c r="GPU166" s="132"/>
      <c r="GPV166" s="133"/>
      <c r="GPW166" s="134" t="s">
        <v>48</v>
      </c>
      <c r="GPX166" s="132"/>
      <c r="GPY166" s="132"/>
      <c r="GPZ166" s="133"/>
      <c r="GQA166" s="134" t="s">
        <v>48</v>
      </c>
      <c r="GQB166" s="132"/>
      <c r="GQC166" s="132"/>
      <c r="GQD166" s="133"/>
      <c r="GQE166" s="134" t="s">
        <v>48</v>
      </c>
      <c r="GQF166" s="132"/>
      <c r="GQG166" s="132"/>
      <c r="GQH166" s="133"/>
      <c r="GQI166" s="134" t="s">
        <v>48</v>
      </c>
      <c r="GQJ166" s="132"/>
      <c r="GQK166" s="132"/>
      <c r="GQL166" s="133"/>
      <c r="GQM166" s="134" t="s">
        <v>48</v>
      </c>
      <c r="GQN166" s="132"/>
      <c r="GQO166" s="132"/>
      <c r="GQP166" s="133"/>
      <c r="GQQ166" s="134" t="s">
        <v>48</v>
      </c>
      <c r="GQR166" s="132"/>
      <c r="GQS166" s="132"/>
      <c r="GQT166" s="133"/>
      <c r="GQU166" s="134" t="s">
        <v>48</v>
      </c>
      <c r="GQV166" s="132"/>
      <c r="GQW166" s="132"/>
      <c r="GQX166" s="133"/>
      <c r="GQY166" s="134" t="s">
        <v>48</v>
      </c>
      <c r="GQZ166" s="132"/>
      <c r="GRA166" s="132"/>
      <c r="GRB166" s="133"/>
      <c r="GRC166" s="134" t="s">
        <v>48</v>
      </c>
      <c r="GRD166" s="132"/>
      <c r="GRE166" s="132"/>
      <c r="GRF166" s="133"/>
      <c r="GRG166" s="134" t="s">
        <v>48</v>
      </c>
      <c r="GRH166" s="132"/>
      <c r="GRI166" s="132"/>
      <c r="GRJ166" s="133"/>
      <c r="GRK166" s="134" t="s">
        <v>48</v>
      </c>
      <c r="GRL166" s="132"/>
      <c r="GRM166" s="132"/>
      <c r="GRN166" s="133"/>
      <c r="GRO166" s="134" t="s">
        <v>48</v>
      </c>
      <c r="GRP166" s="132"/>
      <c r="GRQ166" s="132"/>
      <c r="GRR166" s="133"/>
      <c r="GRS166" s="134" t="s">
        <v>48</v>
      </c>
      <c r="GRT166" s="132"/>
      <c r="GRU166" s="132"/>
      <c r="GRV166" s="133"/>
      <c r="GRW166" s="134" t="s">
        <v>48</v>
      </c>
      <c r="GRX166" s="132"/>
      <c r="GRY166" s="132"/>
      <c r="GRZ166" s="133"/>
      <c r="GSA166" s="134" t="s">
        <v>48</v>
      </c>
      <c r="GSB166" s="132"/>
      <c r="GSC166" s="132"/>
      <c r="GSD166" s="133"/>
      <c r="GSE166" s="134" t="s">
        <v>48</v>
      </c>
      <c r="GSF166" s="132"/>
      <c r="GSG166" s="132"/>
      <c r="GSH166" s="133"/>
      <c r="GSI166" s="134" t="s">
        <v>48</v>
      </c>
      <c r="GSJ166" s="132"/>
      <c r="GSK166" s="132"/>
      <c r="GSL166" s="133"/>
      <c r="GSM166" s="134" t="s">
        <v>48</v>
      </c>
      <c r="GSN166" s="132"/>
      <c r="GSO166" s="132"/>
      <c r="GSP166" s="133"/>
      <c r="GSQ166" s="134" t="s">
        <v>48</v>
      </c>
      <c r="GSR166" s="132"/>
      <c r="GSS166" s="132"/>
      <c r="GST166" s="133"/>
      <c r="GSU166" s="134" t="s">
        <v>48</v>
      </c>
      <c r="GSV166" s="132"/>
      <c r="GSW166" s="132"/>
      <c r="GSX166" s="133"/>
      <c r="GSY166" s="134" t="s">
        <v>48</v>
      </c>
      <c r="GSZ166" s="132"/>
      <c r="GTA166" s="132"/>
      <c r="GTB166" s="133"/>
      <c r="GTC166" s="134" t="s">
        <v>48</v>
      </c>
      <c r="GTD166" s="132"/>
      <c r="GTE166" s="132"/>
      <c r="GTF166" s="133"/>
      <c r="GTG166" s="134" t="s">
        <v>48</v>
      </c>
      <c r="GTH166" s="132"/>
      <c r="GTI166" s="132"/>
      <c r="GTJ166" s="133"/>
      <c r="GTK166" s="134" t="s">
        <v>48</v>
      </c>
      <c r="GTL166" s="132"/>
      <c r="GTM166" s="132"/>
      <c r="GTN166" s="133"/>
      <c r="GTO166" s="134" t="s">
        <v>48</v>
      </c>
      <c r="GTP166" s="132"/>
      <c r="GTQ166" s="132"/>
      <c r="GTR166" s="133"/>
      <c r="GTS166" s="134" t="s">
        <v>48</v>
      </c>
      <c r="GTT166" s="132"/>
      <c r="GTU166" s="132"/>
      <c r="GTV166" s="133"/>
      <c r="GTW166" s="134" t="s">
        <v>48</v>
      </c>
      <c r="GTX166" s="132"/>
      <c r="GTY166" s="132"/>
      <c r="GTZ166" s="133"/>
      <c r="GUA166" s="134" t="s">
        <v>48</v>
      </c>
      <c r="GUB166" s="132"/>
      <c r="GUC166" s="132"/>
      <c r="GUD166" s="133"/>
      <c r="GUE166" s="134" t="s">
        <v>48</v>
      </c>
      <c r="GUF166" s="132"/>
      <c r="GUG166" s="132"/>
      <c r="GUH166" s="133"/>
      <c r="GUI166" s="134" t="s">
        <v>48</v>
      </c>
      <c r="GUJ166" s="132"/>
      <c r="GUK166" s="132"/>
      <c r="GUL166" s="133"/>
      <c r="GUM166" s="134" t="s">
        <v>48</v>
      </c>
      <c r="GUN166" s="132"/>
      <c r="GUO166" s="132"/>
      <c r="GUP166" s="133"/>
      <c r="GUQ166" s="134" t="s">
        <v>48</v>
      </c>
      <c r="GUR166" s="132"/>
      <c r="GUS166" s="132"/>
      <c r="GUT166" s="133"/>
      <c r="GUU166" s="134" t="s">
        <v>48</v>
      </c>
      <c r="GUV166" s="132"/>
      <c r="GUW166" s="132"/>
      <c r="GUX166" s="133"/>
      <c r="GUY166" s="134" t="s">
        <v>48</v>
      </c>
      <c r="GUZ166" s="132"/>
      <c r="GVA166" s="132"/>
      <c r="GVB166" s="133"/>
      <c r="GVC166" s="134" t="s">
        <v>48</v>
      </c>
      <c r="GVD166" s="132"/>
      <c r="GVE166" s="132"/>
      <c r="GVF166" s="133"/>
      <c r="GVG166" s="134" t="s">
        <v>48</v>
      </c>
      <c r="GVH166" s="132"/>
      <c r="GVI166" s="132"/>
      <c r="GVJ166" s="133"/>
      <c r="GVK166" s="134" t="s">
        <v>48</v>
      </c>
      <c r="GVL166" s="132"/>
      <c r="GVM166" s="132"/>
      <c r="GVN166" s="133"/>
      <c r="GVO166" s="134" t="s">
        <v>48</v>
      </c>
      <c r="GVP166" s="132"/>
      <c r="GVQ166" s="132"/>
      <c r="GVR166" s="133"/>
      <c r="GVS166" s="134" t="s">
        <v>48</v>
      </c>
      <c r="GVT166" s="132"/>
      <c r="GVU166" s="132"/>
      <c r="GVV166" s="133"/>
      <c r="GVW166" s="134" t="s">
        <v>48</v>
      </c>
      <c r="GVX166" s="132"/>
      <c r="GVY166" s="132"/>
      <c r="GVZ166" s="133"/>
      <c r="GWA166" s="134" t="s">
        <v>48</v>
      </c>
      <c r="GWB166" s="132"/>
      <c r="GWC166" s="132"/>
      <c r="GWD166" s="133"/>
      <c r="GWE166" s="134" t="s">
        <v>48</v>
      </c>
      <c r="GWF166" s="132"/>
      <c r="GWG166" s="132"/>
      <c r="GWH166" s="133"/>
      <c r="GWI166" s="134" t="s">
        <v>48</v>
      </c>
      <c r="GWJ166" s="132"/>
      <c r="GWK166" s="132"/>
      <c r="GWL166" s="133"/>
      <c r="GWM166" s="134" t="s">
        <v>48</v>
      </c>
      <c r="GWN166" s="132"/>
      <c r="GWO166" s="132"/>
      <c r="GWP166" s="133"/>
      <c r="GWQ166" s="134" t="s">
        <v>48</v>
      </c>
      <c r="GWR166" s="132"/>
      <c r="GWS166" s="132"/>
      <c r="GWT166" s="133"/>
      <c r="GWU166" s="134" t="s">
        <v>48</v>
      </c>
      <c r="GWV166" s="132"/>
      <c r="GWW166" s="132"/>
      <c r="GWX166" s="133"/>
      <c r="GWY166" s="134" t="s">
        <v>48</v>
      </c>
      <c r="GWZ166" s="132"/>
      <c r="GXA166" s="132"/>
      <c r="GXB166" s="133"/>
      <c r="GXC166" s="134" t="s">
        <v>48</v>
      </c>
      <c r="GXD166" s="132"/>
      <c r="GXE166" s="132"/>
      <c r="GXF166" s="133"/>
      <c r="GXG166" s="134" t="s">
        <v>48</v>
      </c>
      <c r="GXH166" s="132"/>
      <c r="GXI166" s="132"/>
      <c r="GXJ166" s="133"/>
      <c r="GXK166" s="134" t="s">
        <v>48</v>
      </c>
      <c r="GXL166" s="132"/>
      <c r="GXM166" s="132"/>
      <c r="GXN166" s="133"/>
      <c r="GXO166" s="134" t="s">
        <v>48</v>
      </c>
      <c r="GXP166" s="132"/>
      <c r="GXQ166" s="132"/>
      <c r="GXR166" s="133"/>
      <c r="GXS166" s="134" t="s">
        <v>48</v>
      </c>
      <c r="GXT166" s="132"/>
      <c r="GXU166" s="132"/>
      <c r="GXV166" s="133"/>
      <c r="GXW166" s="134" t="s">
        <v>48</v>
      </c>
      <c r="GXX166" s="132"/>
      <c r="GXY166" s="132"/>
      <c r="GXZ166" s="133"/>
      <c r="GYA166" s="134" t="s">
        <v>48</v>
      </c>
      <c r="GYB166" s="132"/>
      <c r="GYC166" s="132"/>
      <c r="GYD166" s="133"/>
      <c r="GYE166" s="134" t="s">
        <v>48</v>
      </c>
      <c r="GYF166" s="132"/>
      <c r="GYG166" s="132"/>
      <c r="GYH166" s="133"/>
      <c r="GYI166" s="134" t="s">
        <v>48</v>
      </c>
      <c r="GYJ166" s="132"/>
      <c r="GYK166" s="132"/>
      <c r="GYL166" s="133"/>
      <c r="GYM166" s="134" t="s">
        <v>48</v>
      </c>
      <c r="GYN166" s="132"/>
      <c r="GYO166" s="132"/>
      <c r="GYP166" s="133"/>
      <c r="GYQ166" s="134" t="s">
        <v>48</v>
      </c>
      <c r="GYR166" s="132"/>
      <c r="GYS166" s="132"/>
      <c r="GYT166" s="133"/>
      <c r="GYU166" s="134" t="s">
        <v>48</v>
      </c>
      <c r="GYV166" s="132"/>
      <c r="GYW166" s="132"/>
      <c r="GYX166" s="133"/>
      <c r="GYY166" s="134" t="s">
        <v>48</v>
      </c>
      <c r="GYZ166" s="132"/>
      <c r="GZA166" s="132"/>
      <c r="GZB166" s="133"/>
      <c r="GZC166" s="134" t="s">
        <v>48</v>
      </c>
      <c r="GZD166" s="132"/>
      <c r="GZE166" s="132"/>
      <c r="GZF166" s="133"/>
      <c r="GZG166" s="134" t="s">
        <v>48</v>
      </c>
      <c r="GZH166" s="132"/>
      <c r="GZI166" s="132"/>
      <c r="GZJ166" s="133"/>
      <c r="GZK166" s="134" t="s">
        <v>48</v>
      </c>
      <c r="GZL166" s="132"/>
      <c r="GZM166" s="132"/>
      <c r="GZN166" s="133"/>
      <c r="GZO166" s="134" t="s">
        <v>48</v>
      </c>
      <c r="GZP166" s="132"/>
      <c r="GZQ166" s="132"/>
      <c r="GZR166" s="133"/>
      <c r="GZS166" s="134" t="s">
        <v>48</v>
      </c>
      <c r="GZT166" s="132"/>
      <c r="GZU166" s="132"/>
      <c r="GZV166" s="133"/>
      <c r="GZW166" s="134" t="s">
        <v>48</v>
      </c>
      <c r="GZX166" s="132"/>
      <c r="GZY166" s="132"/>
      <c r="GZZ166" s="133"/>
      <c r="HAA166" s="134" t="s">
        <v>48</v>
      </c>
      <c r="HAB166" s="132"/>
      <c r="HAC166" s="132"/>
      <c r="HAD166" s="133"/>
      <c r="HAE166" s="134" t="s">
        <v>48</v>
      </c>
      <c r="HAF166" s="132"/>
      <c r="HAG166" s="132"/>
      <c r="HAH166" s="133"/>
      <c r="HAI166" s="134" t="s">
        <v>48</v>
      </c>
      <c r="HAJ166" s="132"/>
      <c r="HAK166" s="132"/>
      <c r="HAL166" s="133"/>
      <c r="HAM166" s="134" t="s">
        <v>48</v>
      </c>
      <c r="HAN166" s="132"/>
      <c r="HAO166" s="132"/>
      <c r="HAP166" s="133"/>
      <c r="HAQ166" s="134" t="s">
        <v>48</v>
      </c>
      <c r="HAR166" s="132"/>
      <c r="HAS166" s="132"/>
      <c r="HAT166" s="133"/>
      <c r="HAU166" s="134" t="s">
        <v>48</v>
      </c>
      <c r="HAV166" s="132"/>
      <c r="HAW166" s="132"/>
      <c r="HAX166" s="133"/>
      <c r="HAY166" s="134" t="s">
        <v>48</v>
      </c>
      <c r="HAZ166" s="132"/>
      <c r="HBA166" s="132"/>
      <c r="HBB166" s="133"/>
      <c r="HBC166" s="134" t="s">
        <v>48</v>
      </c>
      <c r="HBD166" s="132"/>
      <c r="HBE166" s="132"/>
      <c r="HBF166" s="133"/>
      <c r="HBG166" s="134" t="s">
        <v>48</v>
      </c>
      <c r="HBH166" s="132"/>
      <c r="HBI166" s="132"/>
      <c r="HBJ166" s="133"/>
      <c r="HBK166" s="134" t="s">
        <v>48</v>
      </c>
      <c r="HBL166" s="132"/>
      <c r="HBM166" s="132"/>
      <c r="HBN166" s="133"/>
      <c r="HBO166" s="134" t="s">
        <v>48</v>
      </c>
      <c r="HBP166" s="132"/>
      <c r="HBQ166" s="132"/>
      <c r="HBR166" s="133"/>
      <c r="HBS166" s="134" t="s">
        <v>48</v>
      </c>
      <c r="HBT166" s="132"/>
      <c r="HBU166" s="132"/>
      <c r="HBV166" s="133"/>
      <c r="HBW166" s="134" t="s">
        <v>48</v>
      </c>
      <c r="HBX166" s="132"/>
      <c r="HBY166" s="132"/>
      <c r="HBZ166" s="133"/>
      <c r="HCA166" s="134" t="s">
        <v>48</v>
      </c>
      <c r="HCB166" s="132"/>
      <c r="HCC166" s="132"/>
      <c r="HCD166" s="133"/>
      <c r="HCE166" s="134" t="s">
        <v>48</v>
      </c>
      <c r="HCF166" s="132"/>
      <c r="HCG166" s="132"/>
      <c r="HCH166" s="133"/>
      <c r="HCI166" s="134" t="s">
        <v>48</v>
      </c>
      <c r="HCJ166" s="132"/>
      <c r="HCK166" s="132"/>
      <c r="HCL166" s="133"/>
      <c r="HCM166" s="134" t="s">
        <v>48</v>
      </c>
      <c r="HCN166" s="132"/>
      <c r="HCO166" s="132"/>
      <c r="HCP166" s="133"/>
      <c r="HCQ166" s="134" t="s">
        <v>48</v>
      </c>
      <c r="HCR166" s="132"/>
      <c r="HCS166" s="132"/>
      <c r="HCT166" s="133"/>
      <c r="HCU166" s="134" t="s">
        <v>48</v>
      </c>
      <c r="HCV166" s="132"/>
      <c r="HCW166" s="132"/>
      <c r="HCX166" s="133"/>
      <c r="HCY166" s="134" t="s">
        <v>48</v>
      </c>
      <c r="HCZ166" s="132"/>
      <c r="HDA166" s="132"/>
      <c r="HDB166" s="133"/>
      <c r="HDC166" s="134" t="s">
        <v>48</v>
      </c>
      <c r="HDD166" s="132"/>
      <c r="HDE166" s="132"/>
      <c r="HDF166" s="133"/>
      <c r="HDG166" s="134" t="s">
        <v>48</v>
      </c>
      <c r="HDH166" s="132"/>
      <c r="HDI166" s="132"/>
      <c r="HDJ166" s="133"/>
      <c r="HDK166" s="134" t="s">
        <v>48</v>
      </c>
      <c r="HDL166" s="132"/>
      <c r="HDM166" s="132"/>
      <c r="HDN166" s="133"/>
      <c r="HDO166" s="134" t="s">
        <v>48</v>
      </c>
      <c r="HDP166" s="132"/>
      <c r="HDQ166" s="132"/>
      <c r="HDR166" s="133"/>
      <c r="HDS166" s="134" t="s">
        <v>48</v>
      </c>
      <c r="HDT166" s="132"/>
      <c r="HDU166" s="132"/>
      <c r="HDV166" s="133"/>
      <c r="HDW166" s="134" t="s">
        <v>48</v>
      </c>
      <c r="HDX166" s="132"/>
      <c r="HDY166" s="132"/>
      <c r="HDZ166" s="133"/>
      <c r="HEA166" s="134" t="s">
        <v>48</v>
      </c>
      <c r="HEB166" s="132"/>
      <c r="HEC166" s="132"/>
      <c r="HED166" s="133"/>
      <c r="HEE166" s="134" t="s">
        <v>48</v>
      </c>
      <c r="HEF166" s="132"/>
      <c r="HEG166" s="132"/>
      <c r="HEH166" s="133"/>
      <c r="HEI166" s="134" t="s">
        <v>48</v>
      </c>
      <c r="HEJ166" s="132"/>
      <c r="HEK166" s="132"/>
      <c r="HEL166" s="133"/>
      <c r="HEM166" s="134" t="s">
        <v>48</v>
      </c>
      <c r="HEN166" s="132"/>
      <c r="HEO166" s="132"/>
      <c r="HEP166" s="133"/>
      <c r="HEQ166" s="134" t="s">
        <v>48</v>
      </c>
      <c r="HER166" s="132"/>
      <c r="HES166" s="132"/>
      <c r="HET166" s="133"/>
      <c r="HEU166" s="134" t="s">
        <v>48</v>
      </c>
      <c r="HEV166" s="132"/>
      <c r="HEW166" s="132"/>
      <c r="HEX166" s="133"/>
      <c r="HEY166" s="134" t="s">
        <v>48</v>
      </c>
      <c r="HEZ166" s="132"/>
      <c r="HFA166" s="132"/>
      <c r="HFB166" s="133"/>
      <c r="HFC166" s="134" t="s">
        <v>48</v>
      </c>
      <c r="HFD166" s="132"/>
      <c r="HFE166" s="132"/>
      <c r="HFF166" s="133"/>
      <c r="HFG166" s="134" t="s">
        <v>48</v>
      </c>
      <c r="HFH166" s="132"/>
      <c r="HFI166" s="132"/>
      <c r="HFJ166" s="133"/>
      <c r="HFK166" s="134" t="s">
        <v>48</v>
      </c>
      <c r="HFL166" s="132"/>
      <c r="HFM166" s="132"/>
      <c r="HFN166" s="133"/>
      <c r="HFO166" s="134" t="s">
        <v>48</v>
      </c>
      <c r="HFP166" s="132"/>
      <c r="HFQ166" s="132"/>
      <c r="HFR166" s="133"/>
      <c r="HFS166" s="134" t="s">
        <v>48</v>
      </c>
      <c r="HFT166" s="132"/>
      <c r="HFU166" s="132"/>
      <c r="HFV166" s="133"/>
      <c r="HFW166" s="134" t="s">
        <v>48</v>
      </c>
      <c r="HFX166" s="132"/>
      <c r="HFY166" s="132"/>
      <c r="HFZ166" s="133"/>
      <c r="HGA166" s="134" t="s">
        <v>48</v>
      </c>
      <c r="HGB166" s="132"/>
      <c r="HGC166" s="132"/>
      <c r="HGD166" s="133"/>
      <c r="HGE166" s="134" t="s">
        <v>48</v>
      </c>
      <c r="HGF166" s="132"/>
      <c r="HGG166" s="132"/>
      <c r="HGH166" s="133"/>
      <c r="HGI166" s="134" t="s">
        <v>48</v>
      </c>
      <c r="HGJ166" s="132"/>
      <c r="HGK166" s="132"/>
      <c r="HGL166" s="133"/>
      <c r="HGM166" s="134" t="s">
        <v>48</v>
      </c>
      <c r="HGN166" s="132"/>
      <c r="HGO166" s="132"/>
      <c r="HGP166" s="133"/>
      <c r="HGQ166" s="134" t="s">
        <v>48</v>
      </c>
      <c r="HGR166" s="132"/>
      <c r="HGS166" s="132"/>
      <c r="HGT166" s="133"/>
      <c r="HGU166" s="134" t="s">
        <v>48</v>
      </c>
      <c r="HGV166" s="132"/>
      <c r="HGW166" s="132"/>
      <c r="HGX166" s="133"/>
      <c r="HGY166" s="134" t="s">
        <v>48</v>
      </c>
      <c r="HGZ166" s="132"/>
      <c r="HHA166" s="132"/>
      <c r="HHB166" s="133"/>
      <c r="HHC166" s="134" t="s">
        <v>48</v>
      </c>
      <c r="HHD166" s="132"/>
      <c r="HHE166" s="132"/>
      <c r="HHF166" s="133"/>
      <c r="HHG166" s="134" t="s">
        <v>48</v>
      </c>
      <c r="HHH166" s="132"/>
      <c r="HHI166" s="132"/>
      <c r="HHJ166" s="133"/>
      <c r="HHK166" s="134" t="s">
        <v>48</v>
      </c>
      <c r="HHL166" s="132"/>
      <c r="HHM166" s="132"/>
      <c r="HHN166" s="133"/>
      <c r="HHO166" s="134" t="s">
        <v>48</v>
      </c>
      <c r="HHP166" s="132"/>
      <c r="HHQ166" s="132"/>
      <c r="HHR166" s="133"/>
      <c r="HHS166" s="134" t="s">
        <v>48</v>
      </c>
      <c r="HHT166" s="132"/>
      <c r="HHU166" s="132"/>
      <c r="HHV166" s="133"/>
      <c r="HHW166" s="134" t="s">
        <v>48</v>
      </c>
      <c r="HHX166" s="132"/>
      <c r="HHY166" s="132"/>
      <c r="HHZ166" s="133"/>
      <c r="HIA166" s="134" t="s">
        <v>48</v>
      </c>
      <c r="HIB166" s="132"/>
      <c r="HIC166" s="132"/>
      <c r="HID166" s="133"/>
      <c r="HIE166" s="134" t="s">
        <v>48</v>
      </c>
      <c r="HIF166" s="132"/>
      <c r="HIG166" s="132"/>
      <c r="HIH166" s="133"/>
      <c r="HII166" s="134" t="s">
        <v>48</v>
      </c>
      <c r="HIJ166" s="132"/>
      <c r="HIK166" s="132"/>
      <c r="HIL166" s="133"/>
      <c r="HIM166" s="134" t="s">
        <v>48</v>
      </c>
      <c r="HIN166" s="132"/>
      <c r="HIO166" s="132"/>
      <c r="HIP166" s="133"/>
      <c r="HIQ166" s="134" t="s">
        <v>48</v>
      </c>
      <c r="HIR166" s="132"/>
      <c r="HIS166" s="132"/>
      <c r="HIT166" s="133"/>
      <c r="HIU166" s="134" t="s">
        <v>48</v>
      </c>
      <c r="HIV166" s="132"/>
      <c r="HIW166" s="132"/>
      <c r="HIX166" s="133"/>
      <c r="HIY166" s="134" t="s">
        <v>48</v>
      </c>
      <c r="HIZ166" s="132"/>
      <c r="HJA166" s="132"/>
      <c r="HJB166" s="133"/>
      <c r="HJC166" s="134" t="s">
        <v>48</v>
      </c>
      <c r="HJD166" s="132"/>
      <c r="HJE166" s="132"/>
      <c r="HJF166" s="133"/>
      <c r="HJG166" s="134" t="s">
        <v>48</v>
      </c>
      <c r="HJH166" s="132"/>
      <c r="HJI166" s="132"/>
      <c r="HJJ166" s="133"/>
      <c r="HJK166" s="134" t="s">
        <v>48</v>
      </c>
      <c r="HJL166" s="132"/>
      <c r="HJM166" s="132"/>
      <c r="HJN166" s="133"/>
      <c r="HJO166" s="134" t="s">
        <v>48</v>
      </c>
      <c r="HJP166" s="132"/>
      <c r="HJQ166" s="132"/>
      <c r="HJR166" s="133"/>
      <c r="HJS166" s="134" t="s">
        <v>48</v>
      </c>
      <c r="HJT166" s="132"/>
      <c r="HJU166" s="132"/>
      <c r="HJV166" s="133"/>
      <c r="HJW166" s="134" t="s">
        <v>48</v>
      </c>
      <c r="HJX166" s="132"/>
      <c r="HJY166" s="132"/>
      <c r="HJZ166" s="133"/>
      <c r="HKA166" s="134" t="s">
        <v>48</v>
      </c>
      <c r="HKB166" s="132"/>
      <c r="HKC166" s="132"/>
      <c r="HKD166" s="133"/>
      <c r="HKE166" s="134" t="s">
        <v>48</v>
      </c>
      <c r="HKF166" s="132"/>
      <c r="HKG166" s="132"/>
      <c r="HKH166" s="133"/>
      <c r="HKI166" s="134" t="s">
        <v>48</v>
      </c>
      <c r="HKJ166" s="132"/>
      <c r="HKK166" s="132"/>
      <c r="HKL166" s="133"/>
      <c r="HKM166" s="134" t="s">
        <v>48</v>
      </c>
      <c r="HKN166" s="132"/>
      <c r="HKO166" s="132"/>
      <c r="HKP166" s="133"/>
      <c r="HKQ166" s="134" t="s">
        <v>48</v>
      </c>
      <c r="HKR166" s="132"/>
      <c r="HKS166" s="132"/>
      <c r="HKT166" s="133"/>
      <c r="HKU166" s="134" t="s">
        <v>48</v>
      </c>
      <c r="HKV166" s="132"/>
      <c r="HKW166" s="132"/>
      <c r="HKX166" s="133"/>
      <c r="HKY166" s="134" t="s">
        <v>48</v>
      </c>
      <c r="HKZ166" s="132"/>
      <c r="HLA166" s="132"/>
      <c r="HLB166" s="133"/>
      <c r="HLC166" s="134" t="s">
        <v>48</v>
      </c>
      <c r="HLD166" s="132"/>
      <c r="HLE166" s="132"/>
      <c r="HLF166" s="133"/>
      <c r="HLG166" s="134" t="s">
        <v>48</v>
      </c>
      <c r="HLH166" s="132"/>
      <c r="HLI166" s="132"/>
      <c r="HLJ166" s="133"/>
      <c r="HLK166" s="134" t="s">
        <v>48</v>
      </c>
      <c r="HLL166" s="132"/>
      <c r="HLM166" s="132"/>
      <c r="HLN166" s="133"/>
      <c r="HLO166" s="134" t="s">
        <v>48</v>
      </c>
      <c r="HLP166" s="132"/>
      <c r="HLQ166" s="132"/>
      <c r="HLR166" s="133"/>
      <c r="HLS166" s="134" t="s">
        <v>48</v>
      </c>
      <c r="HLT166" s="132"/>
      <c r="HLU166" s="132"/>
      <c r="HLV166" s="133"/>
      <c r="HLW166" s="134" t="s">
        <v>48</v>
      </c>
      <c r="HLX166" s="132"/>
      <c r="HLY166" s="132"/>
      <c r="HLZ166" s="133"/>
      <c r="HMA166" s="134" t="s">
        <v>48</v>
      </c>
      <c r="HMB166" s="132"/>
      <c r="HMC166" s="132"/>
      <c r="HMD166" s="133"/>
      <c r="HME166" s="134" t="s">
        <v>48</v>
      </c>
      <c r="HMF166" s="132"/>
      <c r="HMG166" s="132"/>
      <c r="HMH166" s="133"/>
      <c r="HMI166" s="134" t="s">
        <v>48</v>
      </c>
      <c r="HMJ166" s="132"/>
      <c r="HMK166" s="132"/>
      <c r="HML166" s="133"/>
      <c r="HMM166" s="134" t="s">
        <v>48</v>
      </c>
      <c r="HMN166" s="132"/>
      <c r="HMO166" s="132"/>
      <c r="HMP166" s="133"/>
      <c r="HMQ166" s="134" t="s">
        <v>48</v>
      </c>
      <c r="HMR166" s="132"/>
      <c r="HMS166" s="132"/>
      <c r="HMT166" s="133"/>
      <c r="HMU166" s="134" t="s">
        <v>48</v>
      </c>
      <c r="HMV166" s="132"/>
      <c r="HMW166" s="132"/>
      <c r="HMX166" s="133"/>
      <c r="HMY166" s="134" t="s">
        <v>48</v>
      </c>
      <c r="HMZ166" s="132"/>
      <c r="HNA166" s="132"/>
      <c r="HNB166" s="133"/>
      <c r="HNC166" s="134" t="s">
        <v>48</v>
      </c>
      <c r="HND166" s="132"/>
      <c r="HNE166" s="132"/>
      <c r="HNF166" s="133"/>
      <c r="HNG166" s="134" t="s">
        <v>48</v>
      </c>
      <c r="HNH166" s="132"/>
      <c r="HNI166" s="132"/>
      <c r="HNJ166" s="133"/>
      <c r="HNK166" s="134" t="s">
        <v>48</v>
      </c>
      <c r="HNL166" s="132"/>
      <c r="HNM166" s="132"/>
      <c r="HNN166" s="133"/>
      <c r="HNO166" s="134" t="s">
        <v>48</v>
      </c>
      <c r="HNP166" s="132"/>
      <c r="HNQ166" s="132"/>
      <c r="HNR166" s="133"/>
      <c r="HNS166" s="134" t="s">
        <v>48</v>
      </c>
      <c r="HNT166" s="132"/>
      <c r="HNU166" s="132"/>
      <c r="HNV166" s="133"/>
      <c r="HNW166" s="134" t="s">
        <v>48</v>
      </c>
      <c r="HNX166" s="132"/>
      <c r="HNY166" s="132"/>
      <c r="HNZ166" s="133"/>
      <c r="HOA166" s="134" t="s">
        <v>48</v>
      </c>
      <c r="HOB166" s="132"/>
      <c r="HOC166" s="132"/>
      <c r="HOD166" s="133"/>
      <c r="HOE166" s="134" t="s">
        <v>48</v>
      </c>
      <c r="HOF166" s="132"/>
      <c r="HOG166" s="132"/>
      <c r="HOH166" s="133"/>
      <c r="HOI166" s="134" t="s">
        <v>48</v>
      </c>
      <c r="HOJ166" s="132"/>
      <c r="HOK166" s="132"/>
      <c r="HOL166" s="133"/>
      <c r="HOM166" s="134" t="s">
        <v>48</v>
      </c>
      <c r="HON166" s="132"/>
      <c r="HOO166" s="132"/>
      <c r="HOP166" s="133"/>
      <c r="HOQ166" s="134" t="s">
        <v>48</v>
      </c>
      <c r="HOR166" s="132"/>
      <c r="HOS166" s="132"/>
      <c r="HOT166" s="133"/>
      <c r="HOU166" s="134" t="s">
        <v>48</v>
      </c>
      <c r="HOV166" s="132"/>
      <c r="HOW166" s="132"/>
      <c r="HOX166" s="133"/>
      <c r="HOY166" s="134" t="s">
        <v>48</v>
      </c>
      <c r="HOZ166" s="132"/>
      <c r="HPA166" s="132"/>
      <c r="HPB166" s="133"/>
      <c r="HPC166" s="134" t="s">
        <v>48</v>
      </c>
      <c r="HPD166" s="132"/>
      <c r="HPE166" s="132"/>
      <c r="HPF166" s="133"/>
      <c r="HPG166" s="134" t="s">
        <v>48</v>
      </c>
      <c r="HPH166" s="132"/>
      <c r="HPI166" s="132"/>
      <c r="HPJ166" s="133"/>
      <c r="HPK166" s="134" t="s">
        <v>48</v>
      </c>
      <c r="HPL166" s="132"/>
      <c r="HPM166" s="132"/>
      <c r="HPN166" s="133"/>
      <c r="HPO166" s="134" t="s">
        <v>48</v>
      </c>
      <c r="HPP166" s="132"/>
      <c r="HPQ166" s="132"/>
      <c r="HPR166" s="133"/>
      <c r="HPS166" s="134" t="s">
        <v>48</v>
      </c>
      <c r="HPT166" s="132"/>
      <c r="HPU166" s="132"/>
      <c r="HPV166" s="133"/>
      <c r="HPW166" s="134" t="s">
        <v>48</v>
      </c>
      <c r="HPX166" s="132"/>
      <c r="HPY166" s="132"/>
      <c r="HPZ166" s="133"/>
      <c r="HQA166" s="134" t="s">
        <v>48</v>
      </c>
      <c r="HQB166" s="132"/>
      <c r="HQC166" s="132"/>
      <c r="HQD166" s="133"/>
      <c r="HQE166" s="134" t="s">
        <v>48</v>
      </c>
      <c r="HQF166" s="132"/>
      <c r="HQG166" s="132"/>
      <c r="HQH166" s="133"/>
      <c r="HQI166" s="134" t="s">
        <v>48</v>
      </c>
      <c r="HQJ166" s="132"/>
      <c r="HQK166" s="132"/>
      <c r="HQL166" s="133"/>
      <c r="HQM166" s="134" t="s">
        <v>48</v>
      </c>
      <c r="HQN166" s="132"/>
      <c r="HQO166" s="132"/>
      <c r="HQP166" s="133"/>
      <c r="HQQ166" s="134" t="s">
        <v>48</v>
      </c>
      <c r="HQR166" s="132"/>
      <c r="HQS166" s="132"/>
      <c r="HQT166" s="133"/>
      <c r="HQU166" s="134" t="s">
        <v>48</v>
      </c>
      <c r="HQV166" s="132"/>
      <c r="HQW166" s="132"/>
      <c r="HQX166" s="133"/>
      <c r="HQY166" s="134" t="s">
        <v>48</v>
      </c>
      <c r="HQZ166" s="132"/>
      <c r="HRA166" s="132"/>
      <c r="HRB166" s="133"/>
      <c r="HRC166" s="134" t="s">
        <v>48</v>
      </c>
      <c r="HRD166" s="132"/>
      <c r="HRE166" s="132"/>
      <c r="HRF166" s="133"/>
      <c r="HRG166" s="134" t="s">
        <v>48</v>
      </c>
      <c r="HRH166" s="132"/>
      <c r="HRI166" s="132"/>
      <c r="HRJ166" s="133"/>
      <c r="HRK166" s="134" t="s">
        <v>48</v>
      </c>
      <c r="HRL166" s="132"/>
      <c r="HRM166" s="132"/>
      <c r="HRN166" s="133"/>
      <c r="HRO166" s="134" t="s">
        <v>48</v>
      </c>
      <c r="HRP166" s="132"/>
      <c r="HRQ166" s="132"/>
      <c r="HRR166" s="133"/>
      <c r="HRS166" s="134" t="s">
        <v>48</v>
      </c>
      <c r="HRT166" s="132"/>
      <c r="HRU166" s="132"/>
      <c r="HRV166" s="133"/>
      <c r="HRW166" s="134" t="s">
        <v>48</v>
      </c>
      <c r="HRX166" s="132"/>
      <c r="HRY166" s="132"/>
      <c r="HRZ166" s="133"/>
      <c r="HSA166" s="134" t="s">
        <v>48</v>
      </c>
      <c r="HSB166" s="132"/>
      <c r="HSC166" s="132"/>
      <c r="HSD166" s="133"/>
      <c r="HSE166" s="134" t="s">
        <v>48</v>
      </c>
      <c r="HSF166" s="132"/>
      <c r="HSG166" s="132"/>
      <c r="HSH166" s="133"/>
      <c r="HSI166" s="134" t="s">
        <v>48</v>
      </c>
      <c r="HSJ166" s="132"/>
      <c r="HSK166" s="132"/>
      <c r="HSL166" s="133"/>
      <c r="HSM166" s="134" t="s">
        <v>48</v>
      </c>
      <c r="HSN166" s="132"/>
      <c r="HSO166" s="132"/>
      <c r="HSP166" s="133"/>
      <c r="HSQ166" s="134" t="s">
        <v>48</v>
      </c>
      <c r="HSR166" s="132"/>
      <c r="HSS166" s="132"/>
      <c r="HST166" s="133"/>
      <c r="HSU166" s="134" t="s">
        <v>48</v>
      </c>
      <c r="HSV166" s="132"/>
      <c r="HSW166" s="132"/>
      <c r="HSX166" s="133"/>
      <c r="HSY166" s="134" t="s">
        <v>48</v>
      </c>
      <c r="HSZ166" s="132"/>
      <c r="HTA166" s="132"/>
      <c r="HTB166" s="133"/>
      <c r="HTC166" s="134" t="s">
        <v>48</v>
      </c>
      <c r="HTD166" s="132"/>
      <c r="HTE166" s="132"/>
      <c r="HTF166" s="133"/>
      <c r="HTG166" s="134" t="s">
        <v>48</v>
      </c>
      <c r="HTH166" s="132"/>
      <c r="HTI166" s="132"/>
      <c r="HTJ166" s="133"/>
      <c r="HTK166" s="134" t="s">
        <v>48</v>
      </c>
      <c r="HTL166" s="132"/>
      <c r="HTM166" s="132"/>
      <c r="HTN166" s="133"/>
      <c r="HTO166" s="134" t="s">
        <v>48</v>
      </c>
      <c r="HTP166" s="132"/>
      <c r="HTQ166" s="132"/>
      <c r="HTR166" s="133"/>
      <c r="HTS166" s="134" t="s">
        <v>48</v>
      </c>
      <c r="HTT166" s="132"/>
      <c r="HTU166" s="132"/>
      <c r="HTV166" s="133"/>
      <c r="HTW166" s="134" t="s">
        <v>48</v>
      </c>
      <c r="HTX166" s="132"/>
      <c r="HTY166" s="132"/>
      <c r="HTZ166" s="133"/>
      <c r="HUA166" s="134" t="s">
        <v>48</v>
      </c>
      <c r="HUB166" s="132"/>
      <c r="HUC166" s="132"/>
      <c r="HUD166" s="133"/>
      <c r="HUE166" s="134" t="s">
        <v>48</v>
      </c>
      <c r="HUF166" s="132"/>
      <c r="HUG166" s="132"/>
      <c r="HUH166" s="133"/>
      <c r="HUI166" s="134" t="s">
        <v>48</v>
      </c>
      <c r="HUJ166" s="132"/>
      <c r="HUK166" s="132"/>
      <c r="HUL166" s="133"/>
      <c r="HUM166" s="134" t="s">
        <v>48</v>
      </c>
      <c r="HUN166" s="132"/>
      <c r="HUO166" s="132"/>
      <c r="HUP166" s="133"/>
      <c r="HUQ166" s="134" t="s">
        <v>48</v>
      </c>
      <c r="HUR166" s="132"/>
      <c r="HUS166" s="132"/>
      <c r="HUT166" s="133"/>
      <c r="HUU166" s="134" t="s">
        <v>48</v>
      </c>
      <c r="HUV166" s="132"/>
      <c r="HUW166" s="132"/>
      <c r="HUX166" s="133"/>
      <c r="HUY166" s="134" t="s">
        <v>48</v>
      </c>
      <c r="HUZ166" s="132"/>
      <c r="HVA166" s="132"/>
      <c r="HVB166" s="133"/>
      <c r="HVC166" s="134" t="s">
        <v>48</v>
      </c>
      <c r="HVD166" s="132"/>
      <c r="HVE166" s="132"/>
      <c r="HVF166" s="133"/>
      <c r="HVG166" s="134" t="s">
        <v>48</v>
      </c>
      <c r="HVH166" s="132"/>
      <c r="HVI166" s="132"/>
      <c r="HVJ166" s="133"/>
      <c r="HVK166" s="134" t="s">
        <v>48</v>
      </c>
      <c r="HVL166" s="132"/>
      <c r="HVM166" s="132"/>
      <c r="HVN166" s="133"/>
      <c r="HVO166" s="134" t="s">
        <v>48</v>
      </c>
      <c r="HVP166" s="132"/>
      <c r="HVQ166" s="132"/>
      <c r="HVR166" s="133"/>
      <c r="HVS166" s="134" t="s">
        <v>48</v>
      </c>
      <c r="HVT166" s="132"/>
      <c r="HVU166" s="132"/>
      <c r="HVV166" s="133"/>
      <c r="HVW166" s="134" t="s">
        <v>48</v>
      </c>
      <c r="HVX166" s="132"/>
      <c r="HVY166" s="132"/>
      <c r="HVZ166" s="133"/>
      <c r="HWA166" s="134" t="s">
        <v>48</v>
      </c>
      <c r="HWB166" s="132"/>
      <c r="HWC166" s="132"/>
      <c r="HWD166" s="133"/>
      <c r="HWE166" s="134" t="s">
        <v>48</v>
      </c>
      <c r="HWF166" s="132"/>
      <c r="HWG166" s="132"/>
      <c r="HWH166" s="133"/>
      <c r="HWI166" s="134" t="s">
        <v>48</v>
      </c>
      <c r="HWJ166" s="132"/>
      <c r="HWK166" s="132"/>
      <c r="HWL166" s="133"/>
      <c r="HWM166" s="134" t="s">
        <v>48</v>
      </c>
      <c r="HWN166" s="132"/>
      <c r="HWO166" s="132"/>
      <c r="HWP166" s="133"/>
      <c r="HWQ166" s="134" t="s">
        <v>48</v>
      </c>
      <c r="HWR166" s="132"/>
      <c r="HWS166" s="132"/>
      <c r="HWT166" s="133"/>
      <c r="HWU166" s="134" t="s">
        <v>48</v>
      </c>
      <c r="HWV166" s="132"/>
      <c r="HWW166" s="132"/>
      <c r="HWX166" s="133"/>
      <c r="HWY166" s="134" t="s">
        <v>48</v>
      </c>
      <c r="HWZ166" s="132"/>
      <c r="HXA166" s="132"/>
      <c r="HXB166" s="133"/>
      <c r="HXC166" s="134" t="s">
        <v>48</v>
      </c>
      <c r="HXD166" s="132"/>
      <c r="HXE166" s="132"/>
      <c r="HXF166" s="133"/>
      <c r="HXG166" s="134" t="s">
        <v>48</v>
      </c>
      <c r="HXH166" s="132"/>
      <c r="HXI166" s="132"/>
      <c r="HXJ166" s="133"/>
      <c r="HXK166" s="134" t="s">
        <v>48</v>
      </c>
      <c r="HXL166" s="132"/>
      <c r="HXM166" s="132"/>
      <c r="HXN166" s="133"/>
      <c r="HXO166" s="134" t="s">
        <v>48</v>
      </c>
      <c r="HXP166" s="132"/>
      <c r="HXQ166" s="132"/>
      <c r="HXR166" s="133"/>
      <c r="HXS166" s="134" t="s">
        <v>48</v>
      </c>
      <c r="HXT166" s="132"/>
      <c r="HXU166" s="132"/>
      <c r="HXV166" s="133"/>
      <c r="HXW166" s="134" t="s">
        <v>48</v>
      </c>
      <c r="HXX166" s="132"/>
      <c r="HXY166" s="132"/>
      <c r="HXZ166" s="133"/>
      <c r="HYA166" s="134" t="s">
        <v>48</v>
      </c>
      <c r="HYB166" s="132"/>
      <c r="HYC166" s="132"/>
      <c r="HYD166" s="133"/>
      <c r="HYE166" s="134" t="s">
        <v>48</v>
      </c>
      <c r="HYF166" s="132"/>
      <c r="HYG166" s="132"/>
      <c r="HYH166" s="133"/>
      <c r="HYI166" s="134" t="s">
        <v>48</v>
      </c>
      <c r="HYJ166" s="132"/>
      <c r="HYK166" s="132"/>
      <c r="HYL166" s="133"/>
      <c r="HYM166" s="134" t="s">
        <v>48</v>
      </c>
      <c r="HYN166" s="132"/>
      <c r="HYO166" s="132"/>
      <c r="HYP166" s="133"/>
      <c r="HYQ166" s="134" t="s">
        <v>48</v>
      </c>
      <c r="HYR166" s="132"/>
      <c r="HYS166" s="132"/>
      <c r="HYT166" s="133"/>
      <c r="HYU166" s="134" t="s">
        <v>48</v>
      </c>
      <c r="HYV166" s="132"/>
      <c r="HYW166" s="132"/>
      <c r="HYX166" s="133"/>
      <c r="HYY166" s="134" t="s">
        <v>48</v>
      </c>
      <c r="HYZ166" s="132"/>
      <c r="HZA166" s="132"/>
      <c r="HZB166" s="133"/>
      <c r="HZC166" s="134" t="s">
        <v>48</v>
      </c>
      <c r="HZD166" s="132"/>
      <c r="HZE166" s="132"/>
      <c r="HZF166" s="133"/>
      <c r="HZG166" s="134" t="s">
        <v>48</v>
      </c>
      <c r="HZH166" s="132"/>
      <c r="HZI166" s="132"/>
      <c r="HZJ166" s="133"/>
      <c r="HZK166" s="134" t="s">
        <v>48</v>
      </c>
      <c r="HZL166" s="132"/>
      <c r="HZM166" s="132"/>
      <c r="HZN166" s="133"/>
      <c r="HZO166" s="134" t="s">
        <v>48</v>
      </c>
      <c r="HZP166" s="132"/>
      <c r="HZQ166" s="132"/>
      <c r="HZR166" s="133"/>
      <c r="HZS166" s="134" t="s">
        <v>48</v>
      </c>
      <c r="HZT166" s="132"/>
      <c r="HZU166" s="132"/>
      <c r="HZV166" s="133"/>
      <c r="HZW166" s="134" t="s">
        <v>48</v>
      </c>
      <c r="HZX166" s="132"/>
      <c r="HZY166" s="132"/>
      <c r="HZZ166" s="133"/>
      <c r="IAA166" s="134" t="s">
        <v>48</v>
      </c>
      <c r="IAB166" s="132"/>
      <c r="IAC166" s="132"/>
      <c r="IAD166" s="133"/>
      <c r="IAE166" s="134" t="s">
        <v>48</v>
      </c>
      <c r="IAF166" s="132"/>
      <c r="IAG166" s="132"/>
      <c r="IAH166" s="133"/>
      <c r="IAI166" s="134" t="s">
        <v>48</v>
      </c>
      <c r="IAJ166" s="132"/>
      <c r="IAK166" s="132"/>
      <c r="IAL166" s="133"/>
      <c r="IAM166" s="134" t="s">
        <v>48</v>
      </c>
      <c r="IAN166" s="132"/>
      <c r="IAO166" s="132"/>
      <c r="IAP166" s="133"/>
      <c r="IAQ166" s="134" t="s">
        <v>48</v>
      </c>
      <c r="IAR166" s="132"/>
      <c r="IAS166" s="132"/>
      <c r="IAT166" s="133"/>
      <c r="IAU166" s="134" t="s">
        <v>48</v>
      </c>
      <c r="IAV166" s="132"/>
      <c r="IAW166" s="132"/>
      <c r="IAX166" s="133"/>
      <c r="IAY166" s="134" t="s">
        <v>48</v>
      </c>
      <c r="IAZ166" s="132"/>
      <c r="IBA166" s="132"/>
      <c r="IBB166" s="133"/>
      <c r="IBC166" s="134" t="s">
        <v>48</v>
      </c>
      <c r="IBD166" s="132"/>
      <c r="IBE166" s="132"/>
      <c r="IBF166" s="133"/>
      <c r="IBG166" s="134" t="s">
        <v>48</v>
      </c>
      <c r="IBH166" s="132"/>
      <c r="IBI166" s="132"/>
      <c r="IBJ166" s="133"/>
      <c r="IBK166" s="134" t="s">
        <v>48</v>
      </c>
      <c r="IBL166" s="132"/>
      <c r="IBM166" s="132"/>
      <c r="IBN166" s="133"/>
      <c r="IBO166" s="134" t="s">
        <v>48</v>
      </c>
      <c r="IBP166" s="132"/>
      <c r="IBQ166" s="132"/>
      <c r="IBR166" s="133"/>
      <c r="IBS166" s="134" t="s">
        <v>48</v>
      </c>
      <c r="IBT166" s="132"/>
      <c r="IBU166" s="132"/>
      <c r="IBV166" s="133"/>
      <c r="IBW166" s="134" t="s">
        <v>48</v>
      </c>
      <c r="IBX166" s="132"/>
      <c r="IBY166" s="132"/>
      <c r="IBZ166" s="133"/>
      <c r="ICA166" s="134" t="s">
        <v>48</v>
      </c>
      <c r="ICB166" s="132"/>
      <c r="ICC166" s="132"/>
      <c r="ICD166" s="133"/>
      <c r="ICE166" s="134" t="s">
        <v>48</v>
      </c>
      <c r="ICF166" s="132"/>
      <c r="ICG166" s="132"/>
      <c r="ICH166" s="133"/>
      <c r="ICI166" s="134" t="s">
        <v>48</v>
      </c>
      <c r="ICJ166" s="132"/>
      <c r="ICK166" s="132"/>
      <c r="ICL166" s="133"/>
      <c r="ICM166" s="134" t="s">
        <v>48</v>
      </c>
      <c r="ICN166" s="132"/>
      <c r="ICO166" s="132"/>
      <c r="ICP166" s="133"/>
      <c r="ICQ166" s="134" t="s">
        <v>48</v>
      </c>
      <c r="ICR166" s="132"/>
      <c r="ICS166" s="132"/>
      <c r="ICT166" s="133"/>
      <c r="ICU166" s="134" t="s">
        <v>48</v>
      </c>
      <c r="ICV166" s="132"/>
      <c r="ICW166" s="132"/>
      <c r="ICX166" s="133"/>
      <c r="ICY166" s="134" t="s">
        <v>48</v>
      </c>
      <c r="ICZ166" s="132"/>
      <c r="IDA166" s="132"/>
      <c r="IDB166" s="133"/>
      <c r="IDC166" s="134" t="s">
        <v>48</v>
      </c>
      <c r="IDD166" s="132"/>
      <c r="IDE166" s="132"/>
      <c r="IDF166" s="133"/>
      <c r="IDG166" s="134" t="s">
        <v>48</v>
      </c>
      <c r="IDH166" s="132"/>
      <c r="IDI166" s="132"/>
      <c r="IDJ166" s="133"/>
      <c r="IDK166" s="134" t="s">
        <v>48</v>
      </c>
      <c r="IDL166" s="132"/>
      <c r="IDM166" s="132"/>
      <c r="IDN166" s="133"/>
      <c r="IDO166" s="134" t="s">
        <v>48</v>
      </c>
      <c r="IDP166" s="132"/>
      <c r="IDQ166" s="132"/>
      <c r="IDR166" s="133"/>
      <c r="IDS166" s="134" t="s">
        <v>48</v>
      </c>
      <c r="IDT166" s="132"/>
      <c r="IDU166" s="132"/>
      <c r="IDV166" s="133"/>
      <c r="IDW166" s="134" t="s">
        <v>48</v>
      </c>
      <c r="IDX166" s="132"/>
      <c r="IDY166" s="132"/>
      <c r="IDZ166" s="133"/>
      <c r="IEA166" s="134" t="s">
        <v>48</v>
      </c>
      <c r="IEB166" s="132"/>
      <c r="IEC166" s="132"/>
      <c r="IED166" s="133"/>
      <c r="IEE166" s="134" t="s">
        <v>48</v>
      </c>
      <c r="IEF166" s="132"/>
      <c r="IEG166" s="132"/>
      <c r="IEH166" s="133"/>
      <c r="IEI166" s="134" t="s">
        <v>48</v>
      </c>
      <c r="IEJ166" s="132"/>
      <c r="IEK166" s="132"/>
      <c r="IEL166" s="133"/>
      <c r="IEM166" s="134" t="s">
        <v>48</v>
      </c>
      <c r="IEN166" s="132"/>
      <c r="IEO166" s="132"/>
      <c r="IEP166" s="133"/>
      <c r="IEQ166" s="134" t="s">
        <v>48</v>
      </c>
      <c r="IER166" s="132"/>
      <c r="IES166" s="132"/>
      <c r="IET166" s="133"/>
      <c r="IEU166" s="134" t="s">
        <v>48</v>
      </c>
      <c r="IEV166" s="132"/>
      <c r="IEW166" s="132"/>
      <c r="IEX166" s="133"/>
      <c r="IEY166" s="134" t="s">
        <v>48</v>
      </c>
      <c r="IEZ166" s="132"/>
      <c r="IFA166" s="132"/>
      <c r="IFB166" s="133"/>
      <c r="IFC166" s="134" t="s">
        <v>48</v>
      </c>
      <c r="IFD166" s="132"/>
      <c r="IFE166" s="132"/>
      <c r="IFF166" s="133"/>
      <c r="IFG166" s="134" t="s">
        <v>48</v>
      </c>
      <c r="IFH166" s="132"/>
      <c r="IFI166" s="132"/>
      <c r="IFJ166" s="133"/>
      <c r="IFK166" s="134" t="s">
        <v>48</v>
      </c>
      <c r="IFL166" s="132"/>
      <c r="IFM166" s="132"/>
      <c r="IFN166" s="133"/>
      <c r="IFO166" s="134" t="s">
        <v>48</v>
      </c>
      <c r="IFP166" s="132"/>
      <c r="IFQ166" s="132"/>
      <c r="IFR166" s="133"/>
      <c r="IFS166" s="134" t="s">
        <v>48</v>
      </c>
      <c r="IFT166" s="132"/>
      <c r="IFU166" s="132"/>
      <c r="IFV166" s="133"/>
      <c r="IFW166" s="134" t="s">
        <v>48</v>
      </c>
      <c r="IFX166" s="132"/>
      <c r="IFY166" s="132"/>
      <c r="IFZ166" s="133"/>
      <c r="IGA166" s="134" t="s">
        <v>48</v>
      </c>
      <c r="IGB166" s="132"/>
      <c r="IGC166" s="132"/>
      <c r="IGD166" s="133"/>
      <c r="IGE166" s="134" t="s">
        <v>48</v>
      </c>
      <c r="IGF166" s="132"/>
      <c r="IGG166" s="132"/>
      <c r="IGH166" s="133"/>
      <c r="IGI166" s="134" t="s">
        <v>48</v>
      </c>
      <c r="IGJ166" s="132"/>
      <c r="IGK166" s="132"/>
      <c r="IGL166" s="133"/>
      <c r="IGM166" s="134" t="s">
        <v>48</v>
      </c>
      <c r="IGN166" s="132"/>
      <c r="IGO166" s="132"/>
      <c r="IGP166" s="133"/>
      <c r="IGQ166" s="134" t="s">
        <v>48</v>
      </c>
      <c r="IGR166" s="132"/>
      <c r="IGS166" s="132"/>
      <c r="IGT166" s="133"/>
      <c r="IGU166" s="134" t="s">
        <v>48</v>
      </c>
      <c r="IGV166" s="132"/>
      <c r="IGW166" s="132"/>
      <c r="IGX166" s="133"/>
      <c r="IGY166" s="134" t="s">
        <v>48</v>
      </c>
      <c r="IGZ166" s="132"/>
      <c r="IHA166" s="132"/>
      <c r="IHB166" s="133"/>
      <c r="IHC166" s="134" t="s">
        <v>48</v>
      </c>
      <c r="IHD166" s="132"/>
      <c r="IHE166" s="132"/>
      <c r="IHF166" s="133"/>
      <c r="IHG166" s="134" t="s">
        <v>48</v>
      </c>
      <c r="IHH166" s="132"/>
      <c r="IHI166" s="132"/>
      <c r="IHJ166" s="133"/>
      <c r="IHK166" s="134" t="s">
        <v>48</v>
      </c>
      <c r="IHL166" s="132"/>
      <c r="IHM166" s="132"/>
      <c r="IHN166" s="133"/>
      <c r="IHO166" s="134" t="s">
        <v>48</v>
      </c>
      <c r="IHP166" s="132"/>
      <c r="IHQ166" s="132"/>
      <c r="IHR166" s="133"/>
      <c r="IHS166" s="134" t="s">
        <v>48</v>
      </c>
      <c r="IHT166" s="132"/>
      <c r="IHU166" s="132"/>
      <c r="IHV166" s="133"/>
      <c r="IHW166" s="134" t="s">
        <v>48</v>
      </c>
      <c r="IHX166" s="132"/>
      <c r="IHY166" s="132"/>
      <c r="IHZ166" s="133"/>
      <c r="IIA166" s="134" t="s">
        <v>48</v>
      </c>
      <c r="IIB166" s="132"/>
      <c r="IIC166" s="132"/>
      <c r="IID166" s="133"/>
      <c r="IIE166" s="134" t="s">
        <v>48</v>
      </c>
      <c r="IIF166" s="132"/>
      <c r="IIG166" s="132"/>
      <c r="IIH166" s="133"/>
      <c r="III166" s="134" t="s">
        <v>48</v>
      </c>
      <c r="IIJ166" s="132"/>
      <c r="IIK166" s="132"/>
      <c r="IIL166" s="133"/>
      <c r="IIM166" s="134" t="s">
        <v>48</v>
      </c>
      <c r="IIN166" s="132"/>
      <c r="IIO166" s="132"/>
      <c r="IIP166" s="133"/>
      <c r="IIQ166" s="134" t="s">
        <v>48</v>
      </c>
      <c r="IIR166" s="132"/>
      <c r="IIS166" s="132"/>
      <c r="IIT166" s="133"/>
      <c r="IIU166" s="134" t="s">
        <v>48</v>
      </c>
      <c r="IIV166" s="132"/>
      <c r="IIW166" s="132"/>
      <c r="IIX166" s="133"/>
      <c r="IIY166" s="134" t="s">
        <v>48</v>
      </c>
      <c r="IIZ166" s="132"/>
      <c r="IJA166" s="132"/>
      <c r="IJB166" s="133"/>
      <c r="IJC166" s="134" t="s">
        <v>48</v>
      </c>
      <c r="IJD166" s="132"/>
      <c r="IJE166" s="132"/>
      <c r="IJF166" s="133"/>
      <c r="IJG166" s="134" t="s">
        <v>48</v>
      </c>
      <c r="IJH166" s="132"/>
      <c r="IJI166" s="132"/>
      <c r="IJJ166" s="133"/>
      <c r="IJK166" s="134" t="s">
        <v>48</v>
      </c>
      <c r="IJL166" s="132"/>
      <c r="IJM166" s="132"/>
      <c r="IJN166" s="133"/>
      <c r="IJO166" s="134" t="s">
        <v>48</v>
      </c>
      <c r="IJP166" s="132"/>
      <c r="IJQ166" s="132"/>
      <c r="IJR166" s="133"/>
      <c r="IJS166" s="134" t="s">
        <v>48</v>
      </c>
      <c r="IJT166" s="132"/>
      <c r="IJU166" s="132"/>
      <c r="IJV166" s="133"/>
      <c r="IJW166" s="134" t="s">
        <v>48</v>
      </c>
      <c r="IJX166" s="132"/>
      <c r="IJY166" s="132"/>
      <c r="IJZ166" s="133"/>
      <c r="IKA166" s="134" t="s">
        <v>48</v>
      </c>
      <c r="IKB166" s="132"/>
      <c r="IKC166" s="132"/>
      <c r="IKD166" s="133"/>
      <c r="IKE166" s="134" t="s">
        <v>48</v>
      </c>
      <c r="IKF166" s="132"/>
      <c r="IKG166" s="132"/>
      <c r="IKH166" s="133"/>
      <c r="IKI166" s="134" t="s">
        <v>48</v>
      </c>
      <c r="IKJ166" s="132"/>
      <c r="IKK166" s="132"/>
      <c r="IKL166" s="133"/>
      <c r="IKM166" s="134" t="s">
        <v>48</v>
      </c>
      <c r="IKN166" s="132"/>
      <c r="IKO166" s="132"/>
      <c r="IKP166" s="133"/>
      <c r="IKQ166" s="134" t="s">
        <v>48</v>
      </c>
      <c r="IKR166" s="132"/>
      <c r="IKS166" s="132"/>
      <c r="IKT166" s="133"/>
      <c r="IKU166" s="134" t="s">
        <v>48</v>
      </c>
      <c r="IKV166" s="132"/>
      <c r="IKW166" s="132"/>
      <c r="IKX166" s="133"/>
      <c r="IKY166" s="134" t="s">
        <v>48</v>
      </c>
      <c r="IKZ166" s="132"/>
      <c r="ILA166" s="132"/>
      <c r="ILB166" s="133"/>
      <c r="ILC166" s="134" t="s">
        <v>48</v>
      </c>
      <c r="ILD166" s="132"/>
      <c r="ILE166" s="132"/>
      <c r="ILF166" s="133"/>
      <c r="ILG166" s="134" t="s">
        <v>48</v>
      </c>
      <c r="ILH166" s="132"/>
      <c r="ILI166" s="132"/>
      <c r="ILJ166" s="133"/>
      <c r="ILK166" s="134" t="s">
        <v>48</v>
      </c>
      <c r="ILL166" s="132"/>
      <c r="ILM166" s="132"/>
      <c r="ILN166" s="133"/>
      <c r="ILO166" s="134" t="s">
        <v>48</v>
      </c>
      <c r="ILP166" s="132"/>
      <c r="ILQ166" s="132"/>
      <c r="ILR166" s="133"/>
      <c r="ILS166" s="134" t="s">
        <v>48</v>
      </c>
      <c r="ILT166" s="132"/>
      <c r="ILU166" s="132"/>
      <c r="ILV166" s="133"/>
      <c r="ILW166" s="134" t="s">
        <v>48</v>
      </c>
      <c r="ILX166" s="132"/>
      <c r="ILY166" s="132"/>
      <c r="ILZ166" s="133"/>
      <c r="IMA166" s="134" t="s">
        <v>48</v>
      </c>
      <c r="IMB166" s="132"/>
      <c r="IMC166" s="132"/>
      <c r="IMD166" s="133"/>
      <c r="IME166" s="134" t="s">
        <v>48</v>
      </c>
      <c r="IMF166" s="132"/>
      <c r="IMG166" s="132"/>
      <c r="IMH166" s="133"/>
      <c r="IMI166" s="134" t="s">
        <v>48</v>
      </c>
      <c r="IMJ166" s="132"/>
      <c r="IMK166" s="132"/>
      <c r="IML166" s="133"/>
      <c r="IMM166" s="134" t="s">
        <v>48</v>
      </c>
      <c r="IMN166" s="132"/>
      <c r="IMO166" s="132"/>
      <c r="IMP166" s="133"/>
      <c r="IMQ166" s="134" t="s">
        <v>48</v>
      </c>
      <c r="IMR166" s="132"/>
      <c r="IMS166" s="132"/>
      <c r="IMT166" s="133"/>
      <c r="IMU166" s="134" t="s">
        <v>48</v>
      </c>
      <c r="IMV166" s="132"/>
      <c r="IMW166" s="132"/>
      <c r="IMX166" s="133"/>
      <c r="IMY166" s="134" t="s">
        <v>48</v>
      </c>
      <c r="IMZ166" s="132"/>
      <c r="INA166" s="132"/>
      <c r="INB166" s="133"/>
      <c r="INC166" s="134" t="s">
        <v>48</v>
      </c>
      <c r="IND166" s="132"/>
      <c r="INE166" s="132"/>
      <c r="INF166" s="133"/>
      <c r="ING166" s="134" t="s">
        <v>48</v>
      </c>
      <c r="INH166" s="132"/>
      <c r="INI166" s="132"/>
      <c r="INJ166" s="133"/>
      <c r="INK166" s="134" t="s">
        <v>48</v>
      </c>
      <c r="INL166" s="132"/>
      <c r="INM166" s="132"/>
      <c r="INN166" s="133"/>
      <c r="INO166" s="134" t="s">
        <v>48</v>
      </c>
      <c r="INP166" s="132"/>
      <c r="INQ166" s="132"/>
      <c r="INR166" s="133"/>
      <c r="INS166" s="134" t="s">
        <v>48</v>
      </c>
      <c r="INT166" s="132"/>
      <c r="INU166" s="132"/>
      <c r="INV166" s="133"/>
      <c r="INW166" s="134" t="s">
        <v>48</v>
      </c>
      <c r="INX166" s="132"/>
      <c r="INY166" s="132"/>
      <c r="INZ166" s="133"/>
      <c r="IOA166" s="134" t="s">
        <v>48</v>
      </c>
      <c r="IOB166" s="132"/>
      <c r="IOC166" s="132"/>
      <c r="IOD166" s="133"/>
      <c r="IOE166" s="134" t="s">
        <v>48</v>
      </c>
      <c r="IOF166" s="132"/>
      <c r="IOG166" s="132"/>
      <c r="IOH166" s="133"/>
      <c r="IOI166" s="134" t="s">
        <v>48</v>
      </c>
      <c r="IOJ166" s="132"/>
      <c r="IOK166" s="132"/>
      <c r="IOL166" s="133"/>
      <c r="IOM166" s="134" t="s">
        <v>48</v>
      </c>
      <c r="ION166" s="132"/>
      <c r="IOO166" s="132"/>
      <c r="IOP166" s="133"/>
      <c r="IOQ166" s="134" t="s">
        <v>48</v>
      </c>
      <c r="IOR166" s="132"/>
      <c r="IOS166" s="132"/>
      <c r="IOT166" s="133"/>
      <c r="IOU166" s="134" t="s">
        <v>48</v>
      </c>
      <c r="IOV166" s="132"/>
      <c r="IOW166" s="132"/>
      <c r="IOX166" s="133"/>
      <c r="IOY166" s="134" t="s">
        <v>48</v>
      </c>
      <c r="IOZ166" s="132"/>
      <c r="IPA166" s="132"/>
      <c r="IPB166" s="133"/>
      <c r="IPC166" s="134" t="s">
        <v>48</v>
      </c>
      <c r="IPD166" s="132"/>
      <c r="IPE166" s="132"/>
      <c r="IPF166" s="133"/>
      <c r="IPG166" s="134" t="s">
        <v>48</v>
      </c>
      <c r="IPH166" s="132"/>
      <c r="IPI166" s="132"/>
      <c r="IPJ166" s="133"/>
      <c r="IPK166" s="134" t="s">
        <v>48</v>
      </c>
      <c r="IPL166" s="132"/>
      <c r="IPM166" s="132"/>
      <c r="IPN166" s="133"/>
      <c r="IPO166" s="134" t="s">
        <v>48</v>
      </c>
      <c r="IPP166" s="132"/>
      <c r="IPQ166" s="132"/>
      <c r="IPR166" s="133"/>
      <c r="IPS166" s="134" t="s">
        <v>48</v>
      </c>
      <c r="IPT166" s="132"/>
      <c r="IPU166" s="132"/>
      <c r="IPV166" s="133"/>
      <c r="IPW166" s="134" t="s">
        <v>48</v>
      </c>
      <c r="IPX166" s="132"/>
      <c r="IPY166" s="132"/>
      <c r="IPZ166" s="133"/>
      <c r="IQA166" s="134" t="s">
        <v>48</v>
      </c>
      <c r="IQB166" s="132"/>
      <c r="IQC166" s="132"/>
      <c r="IQD166" s="133"/>
      <c r="IQE166" s="134" t="s">
        <v>48</v>
      </c>
      <c r="IQF166" s="132"/>
      <c r="IQG166" s="132"/>
      <c r="IQH166" s="133"/>
      <c r="IQI166" s="134" t="s">
        <v>48</v>
      </c>
      <c r="IQJ166" s="132"/>
      <c r="IQK166" s="132"/>
      <c r="IQL166" s="133"/>
      <c r="IQM166" s="134" t="s">
        <v>48</v>
      </c>
      <c r="IQN166" s="132"/>
      <c r="IQO166" s="132"/>
      <c r="IQP166" s="133"/>
      <c r="IQQ166" s="134" t="s">
        <v>48</v>
      </c>
      <c r="IQR166" s="132"/>
      <c r="IQS166" s="132"/>
      <c r="IQT166" s="133"/>
      <c r="IQU166" s="134" t="s">
        <v>48</v>
      </c>
      <c r="IQV166" s="132"/>
      <c r="IQW166" s="132"/>
      <c r="IQX166" s="133"/>
      <c r="IQY166" s="134" t="s">
        <v>48</v>
      </c>
      <c r="IQZ166" s="132"/>
      <c r="IRA166" s="132"/>
      <c r="IRB166" s="133"/>
      <c r="IRC166" s="134" t="s">
        <v>48</v>
      </c>
      <c r="IRD166" s="132"/>
      <c r="IRE166" s="132"/>
      <c r="IRF166" s="133"/>
      <c r="IRG166" s="134" t="s">
        <v>48</v>
      </c>
      <c r="IRH166" s="132"/>
      <c r="IRI166" s="132"/>
      <c r="IRJ166" s="133"/>
      <c r="IRK166" s="134" t="s">
        <v>48</v>
      </c>
      <c r="IRL166" s="132"/>
      <c r="IRM166" s="132"/>
      <c r="IRN166" s="133"/>
      <c r="IRO166" s="134" t="s">
        <v>48</v>
      </c>
      <c r="IRP166" s="132"/>
      <c r="IRQ166" s="132"/>
      <c r="IRR166" s="133"/>
      <c r="IRS166" s="134" t="s">
        <v>48</v>
      </c>
      <c r="IRT166" s="132"/>
      <c r="IRU166" s="132"/>
      <c r="IRV166" s="133"/>
      <c r="IRW166" s="134" t="s">
        <v>48</v>
      </c>
      <c r="IRX166" s="132"/>
      <c r="IRY166" s="132"/>
      <c r="IRZ166" s="133"/>
      <c r="ISA166" s="134" t="s">
        <v>48</v>
      </c>
      <c r="ISB166" s="132"/>
      <c r="ISC166" s="132"/>
      <c r="ISD166" s="133"/>
      <c r="ISE166" s="134" t="s">
        <v>48</v>
      </c>
      <c r="ISF166" s="132"/>
      <c r="ISG166" s="132"/>
      <c r="ISH166" s="133"/>
      <c r="ISI166" s="134" t="s">
        <v>48</v>
      </c>
      <c r="ISJ166" s="132"/>
      <c r="ISK166" s="132"/>
      <c r="ISL166" s="133"/>
      <c r="ISM166" s="134" t="s">
        <v>48</v>
      </c>
      <c r="ISN166" s="132"/>
      <c r="ISO166" s="132"/>
      <c r="ISP166" s="133"/>
      <c r="ISQ166" s="134" t="s">
        <v>48</v>
      </c>
      <c r="ISR166" s="132"/>
      <c r="ISS166" s="132"/>
      <c r="IST166" s="133"/>
      <c r="ISU166" s="134" t="s">
        <v>48</v>
      </c>
      <c r="ISV166" s="132"/>
      <c r="ISW166" s="132"/>
      <c r="ISX166" s="133"/>
      <c r="ISY166" s="134" t="s">
        <v>48</v>
      </c>
      <c r="ISZ166" s="132"/>
      <c r="ITA166" s="132"/>
      <c r="ITB166" s="133"/>
      <c r="ITC166" s="134" t="s">
        <v>48</v>
      </c>
      <c r="ITD166" s="132"/>
      <c r="ITE166" s="132"/>
      <c r="ITF166" s="133"/>
      <c r="ITG166" s="134" t="s">
        <v>48</v>
      </c>
      <c r="ITH166" s="132"/>
      <c r="ITI166" s="132"/>
      <c r="ITJ166" s="133"/>
      <c r="ITK166" s="134" t="s">
        <v>48</v>
      </c>
      <c r="ITL166" s="132"/>
      <c r="ITM166" s="132"/>
      <c r="ITN166" s="133"/>
      <c r="ITO166" s="134" t="s">
        <v>48</v>
      </c>
      <c r="ITP166" s="132"/>
      <c r="ITQ166" s="132"/>
      <c r="ITR166" s="133"/>
      <c r="ITS166" s="134" t="s">
        <v>48</v>
      </c>
      <c r="ITT166" s="132"/>
      <c r="ITU166" s="132"/>
      <c r="ITV166" s="133"/>
      <c r="ITW166" s="134" t="s">
        <v>48</v>
      </c>
      <c r="ITX166" s="132"/>
      <c r="ITY166" s="132"/>
      <c r="ITZ166" s="133"/>
      <c r="IUA166" s="134" t="s">
        <v>48</v>
      </c>
      <c r="IUB166" s="132"/>
      <c r="IUC166" s="132"/>
      <c r="IUD166" s="133"/>
      <c r="IUE166" s="134" t="s">
        <v>48</v>
      </c>
      <c r="IUF166" s="132"/>
      <c r="IUG166" s="132"/>
      <c r="IUH166" s="133"/>
      <c r="IUI166" s="134" t="s">
        <v>48</v>
      </c>
      <c r="IUJ166" s="132"/>
      <c r="IUK166" s="132"/>
      <c r="IUL166" s="133"/>
      <c r="IUM166" s="134" t="s">
        <v>48</v>
      </c>
      <c r="IUN166" s="132"/>
      <c r="IUO166" s="132"/>
      <c r="IUP166" s="133"/>
      <c r="IUQ166" s="134" t="s">
        <v>48</v>
      </c>
      <c r="IUR166" s="132"/>
      <c r="IUS166" s="132"/>
      <c r="IUT166" s="133"/>
      <c r="IUU166" s="134" t="s">
        <v>48</v>
      </c>
      <c r="IUV166" s="132"/>
      <c r="IUW166" s="132"/>
      <c r="IUX166" s="133"/>
      <c r="IUY166" s="134" t="s">
        <v>48</v>
      </c>
      <c r="IUZ166" s="132"/>
      <c r="IVA166" s="132"/>
      <c r="IVB166" s="133"/>
      <c r="IVC166" s="134" t="s">
        <v>48</v>
      </c>
      <c r="IVD166" s="132"/>
      <c r="IVE166" s="132"/>
      <c r="IVF166" s="133"/>
      <c r="IVG166" s="134" t="s">
        <v>48</v>
      </c>
      <c r="IVH166" s="132"/>
      <c r="IVI166" s="132"/>
      <c r="IVJ166" s="133"/>
      <c r="IVK166" s="134" t="s">
        <v>48</v>
      </c>
      <c r="IVL166" s="132"/>
      <c r="IVM166" s="132"/>
      <c r="IVN166" s="133"/>
      <c r="IVO166" s="134" t="s">
        <v>48</v>
      </c>
      <c r="IVP166" s="132"/>
      <c r="IVQ166" s="132"/>
      <c r="IVR166" s="133"/>
      <c r="IVS166" s="134" t="s">
        <v>48</v>
      </c>
      <c r="IVT166" s="132"/>
      <c r="IVU166" s="132"/>
      <c r="IVV166" s="133"/>
      <c r="IVW166" s="134" t="s">
        <v>48</v>
      </c>
      <c r="IVX166" s="132"/>
      <c r="IVY166" s="132"/>
      <c r="IVZ166" s="133"/>
      <c r="IWA166" s="134" t="s">
        <v>48</v>
      </c>
      <c r="IWB166" s="132"/>
      <c r="IWC166" s="132"/>
      <c r="IWD166" s="133"/>
      <c r="IWE166" s="134" t="s">
        <v>48</v>
      </c>
      <c r="IWF166" s="132"/>
      <c r="IWG166" s="132"/>
      <c r="IWH166" s="133"/>
      <c r="IWI166" s="134" t="s">
        <v>48</v>
      </c>
      <c r="IWJ166" s="132"/>
      <c r="IWK166" s="132"/>
      <c r="IWL166" s="133"/>
      <c r="IWM166" s="134" t="s">
        <v>48</v>
      </c>
      <c r="IWN166" s="132"/>
      <c r="IWO166" s="132"/>
      <c r="IWP166" s="133"/>
      <c r="IWQ166" s="134" t="s">
        <v>48</v>
      </c>
      <c r="IWR166" s="132"/>
      <c r="IWS166" s="132"/>
      <c r="IWT166" s="133"/>
      <c r="IWU166" s="134" t="s">
        <v>48</v>
      </c>
      <c r="IWV166" s="132"/>
      <c r="IWW166" s="132"/>
      <c r="IWX166" s="133"/>
      <c r="IWY166" s="134" t="s">
        <v>48</v>
      </c>
      <c r="IWZ166" s="132"/>
      <c r="IXA166" s="132"/>
      <c r="IXB166" s="133"/>
      <c r="IXC166" s="134" t="s">
        <v>48</v>
      </c>
      <c r="IXD166" s="132"/>
      <c r="IXE166" s="132"/>
      <c r="IXF166" s="133"/>
      <c r="IXG166" s="134" t="s">
        <v>48</v>
      </c>
      <c r="IXH166" s="132"/>
      <c r="IXI166" s="132"/>
      <c r="IXJ166" s="133"/>
      <c r="IXK166" s="134" t="s">
        <v>48</v>
      </c>
      <c r="IXL166" s="132"/>
      <c r="IXM166" s="132"/>
      <c r="IXN166" s="133"/>
      <c r="IXO166" s="134" t="s">
        <v>48</v>
      </c>
      <c r="IXP166" s="132"/>
      <c r="IXQ166" s="132"/>
      <c r="IXR166" s="133"/>
      <c r="IXS166" s="134" t="s">
        <v>48</v>
      </c>
      <c r="IXT166" s="132"/>
      <c r="IXU166" s="132"/>
      <c r="IXV166" s="133"/>
      <c r="IXW166" s="134" t="s">
        <v>48</v>
      </c>
      <c r="IXX166" s="132"/>
      <c r="IXY166" s="132"/>
      <c r="IXZ166" s="133"/>
      <c r="IYA166" s="134" t="s">
        <v>48</v>
      </c>
      <c r="IYB166" s="132"/>
      <c r="IYC166" s="132"/>
      <c r="IYD166" s="133"/>
      <c r="IYE166" s="134" t="s">
        <v>48</v>
      </c>
      <c r="IYF166" s="132"/>
      <c r="IYG166" s="132"/>
      <c r="IYH166" s="133"/>
      <c r="IYI166" s="134" t="s">
        <v>48</v>
      </c>
      <c r="IYJ166" s="132"/>
      <c r="IYK166" s="132"/>
      <c r="IYL166" s="133"/>
      <c r="IYM166" s="134" t="s">
        <v>48</v>
      </c>
      <c r="IYN166" s="132"/>
      <c r="IYO166" s="132"/>
      <c r="IYP166" s="133"/>
      <c r="IYQ166" s="134" t="s">
        <v>48</v>
      </c>
      <c r="IYR166" s="132"/>
      <c r="IYS166" s="132"/>
      <c r="IYT166" s="133"/>
      <c r="IYU166" s="134" t="s">
        <v>48</v>
      </c>
      <c r="IYV166" s="132"/>
      <c r="IYW166" s="132"/>
      <c r="IYX166" s="133"/>
      <c r="IYY166" s="134" t="s">
        <v>48</v>
      </c>
      <c r="IYZ166" s="132"/>
      <c r="IZA166" s="132"/>
      <c r="IZB166" s="133"/>
      <c r="IZC166" s="134" t="s">
        <v>48</v>
      </c>
      <c r="IZD166" s="132"/>
      <c r="IZE166" s="132"/>
      <c r="IZF166" s="133"/>
      <c r="IZG166" s="134" t="s">
        <v>48</v>
      </c>
      <c r="IZH166" s="132"/>
      <c r="IZI166" s="132"/>
      <c r="IZJ166" s="133"/>
      <c r="IZK166" s="134" t="s">
        <v>48</v>
      </c>
      <c r="IZL166" s="132"/>
      <c r="IZM166" s="132"/>
      <c r="IZN166" s="133"/>
      <c r="IZO166" s="134" t="s">
        <v>48</v>
      </c>
      <c r="IZP166" s="132"/>
      <c r="IZQ166" s="132"/>
      <c r="IZR166" s="133"/>
      <c r="IZS166" s="134" t="s">
        <v>48</v>
      </c>
      <c r="IZT166" s="132"/>
      <c r="IZU166" s="132"/>
      <c r="IZV166" s="133"/>
      <c r="IZW166" s="134" t="s">
        <v>48</v>
      </c>
      <c r="IZX166" s="132"/>
      <c r="IZY166" s="132"/>
      <c r="IZZ166" s="133"/>
      <c r="JAA166" s="134" t="s">
        <v>48</v>
      </c>
      <c r="JAB166" s="132"/>
      <c r="JAC166" s="132"/>
      <c r="JAD166" s="133"/>
      <c r="JAE166" s="134" t="s">
        <v>48</v>
      </c>
      <c r="JAF166" s="132"/>
      <c r="JAG166" s="132"/>
      <c r="JAH166" s="133"/>
      <c r="JAI166" s="134" t="s">
        <v>48</v>
      </c>
      <c r="JAJ166" s="132"/>
      <c r="JAK166" s="132"/>
      <c r="JAL166" s="133"/>
      <c r="JAM166" s="134" t="s">
        <v>48</v>
      </c>
      <c r="JAN166" s="132"/>
      <c r="JAO166" s="132"/>
      <c r="JAP166" s="133"/>
      <c r="JAQ166" s="134" t="s">
        <v>48</v>
      </c>
      <c r="JAR166" s="132"/>
      <c r="JAS166" s="132"/>
      <c r="JAT166" s="133"/>
      <c r="JAU166" s="134" t="s">
        <v>48</v>
      </c>
      <c r="JAV166" s="132"/>
      <c r="JAW166" s="132"/>
      <c r="JAX166" s="133"/>
      <c r="JAY166" s="134" t="s">
        <v>48</v>
      </c>
      <c r="JAZ166" s="132"/>
      <c r="JBA166" s="132"/>
      <c r="JBB166" s="133"/>
      <c r="JBC166" s="134" t="s">
        <v>48</v>
      </c>
      <c r="JBD166" s="132"/>
      <c r="JBE166" s="132"/>
      <c r="JBF166" s="133"/>
      <c r="JBG166" s="134" t="s">
        <v>48</v>
      </c>
      <c r="JBH166" s="132"/>
      <c r="JBI166" s="132"/>
      <c r="JBJ166" s="133"/>
      <c r="JBK166" s="134" t="s">
        <v>48</v>
      </c>
      <c r="JBL166" s="132"/>
      <c r="JBM166" s="132"/>
      <c r="JBN166" s="133"/>
      <c r="JBO166" s="134" t="s">
        <v>48</v>
      </c>
      <c r="JBP166" s="132"/>
      <c r="JBQ166" s="132"/>
      <c r="JBR166" s="133"/>
      <c r="JBS166" s="134" t="s">
        <v>48</v>
      </c>
      <c r="JBT166" s="132"/>
      <c r="JBU166" s="132"/>
      <c r="JBV166" s="133"/>
      <c r="JBW166" s="134" t="s">
        <v>48</v>
      </c>
      <c r="JBX166" s="132"/>
      <c r="JBY166" s="132"/>
      <c r="JBZ166" s="133"/>
      <c r="JCA166" s="134" t="s">
        <v>48</v>
      </c>
      <c r="JCB166" s="132"/>
      <c r="JCC166" s="132"/>
      <c r="JCD166" s="133"/>
      <c r="JCE166" s="134" t="s">
        <v>48</v>
      </c>
      <c r="JCF166" s="132"/>
      <c r="JCG166" s="132"/>
      <c r="JCH166" s="133"/>
      <c r="JCI166" s="134" t="s">
        <v>48</v>
      </c>
      <c r="JCJ166" s="132"/>
      <c r="JCK166" s="132"/>
      <c r="JCL166" s="133"/>
      <c r="JCM166" s="134" t="s">
        <v>48</v>
      </c>
      <c r="JCN166" s="132"/>
      <c r="JCO166" s="132"/>
      <c r="JCP166" s="133"/>
      <c r="JCQ166" s="134" t="s">
        <v>48</v>
      </c>
      <c r="JCR166" s="132"/>
      <c r="JCS166" s="132"/>
      <c r="JCT166" s="133"/>
      <c r="JCU166" s="134" t="s">
        <v>48</v>
      </c>
      <c r="JCV166" s="132"/>
      <c r="JCW166" s="132"/>
      <c r="JCX166" s="133"/>
      <c r="JCY166" s="134" t="s">
        <v>48</v>
      </c>
      <c r="JCZ166" s="132"/>
      <c r="JDA166" s="132"/>
      <c r="JDB166" s="133"/>
      <c r="JDC166" s="134" t="s">
        <v>48</v>
      </c>
      <c r="JDD166" s="132"/>
      <c r="JDE166" s="132"/>
      <c r="JDF166" s="133"/>
      <c r="JDG166" s="134" t="s">
        <v>48</v>
      </c>
      <c r="JDH166" s="132"/>
      <c r="JDI166" s="132"/>
      <c r="JDJ166" s="133"/>
      <c r="JDK166" s="134" t="s">
        <v>48</v>
      </c>
      <c r="JDL166" s="132"/>
      <c r="JDM166" s="132"/>
      <c r="JDN166" s="133"/>
      <c r="JDO166" s="134" t="s">
        <v>48</v>
      </c>
      <c r="JDP166" s="132"/>
      <c r="JDQ166" s="132"/>
      <c r="JDR166" s="133"/>
      <c r="JDS166" s="134" t="s">
        <v>48</v>
      </c>
      <c r="JDT166" s="132"/>
      <c r="JDU166" s="132"/>
      <c r="JDV166" s="133"/>
      <c r="JDW166" s="134" t="s">
        <v>48</v>
      </c>
      <c r="JDX166" s="132"/>
      <c r="JDY166" s="132"/>
      <c r="JDZ166" s="133"/>
      <c r="JEA166" s="134" t="s">
        <v>48</v>
      </c>
      <c r="JEB166" s="132"/>
      <c r="JEC166" s="132"/>
      <c r="JED166" s="133"/>
      <c r="JEE166" s="134" t="s">
        <v>48</v>
      </c>
      <c r="JEF166" s="132"/>
      <c r="JEG166" s="132"/>
      <c r="JEH166" s="133"/>
      <c r="JEI166" s="134" t="s">
        <v>48</v>
      </c>
      <c r="JEJ166" s="132"/>
      <c r="JEK166" s="132"/>
      <c r="JEL166" s="133"/>
      <c r="JEM166" s="134" t="s">
        <v>48</v>
      </c>
      <c r="JEN166" s="132"/>
      <c r="JEO166" s="132"/>
      <c r="JEP166" s="133"/>
      <c r="JEQ166" s="134" t="s">
        <v>48</v>
      </c>
      <c r="JER166" s="132"/>
      <c r="JES166" s="132"/>
      <c r="JET166" s="133"/>
      <c r="JEU166" s="134" t="s">
        <v>48</v>
      </c>
      <c r="JEV166" s="132"/>
      <c r="JEW166" s="132"/>
      <c r="JEX166" s="133"/>
      <c r="JEY166" s="134" t="s">
        <v>48</v>
      </c>
      <c r="JEZ166" s="132"/>
      <c r="JFA166" s="132"/>
      <c r="JFB166" s="133"/>
      <c r="JFC166" s="134" t="s">
        <v>48</v>
      </c>
      <c r="JFD166" s="132"/>
      <c r="JFE166" s="132"/>
      <c r="JFF166" s="133"/>
      <c r="JFG166" s="134" t="s">
        <v>48</v>
      </c>
      <c r="JFH166" s="132"/>
      <c r="JFI166" s="132"/>
      <c r="JFJ166" s="133"/>
      <c r="JFK166" s="134" t="s">
        <v>48</v>
      </c>
      <c r="JFL166" s="132"/>
      <c r="JFM166" s="132"/>
      <c r="JFN166" s="133"/>
      <c r="JFO166" s="134" t="s">
        <v>48</v>
      </c>
      <c r="JFP166" s="132"/>
      <c r="JFQ166" s="132"/>
      <c r="JFR166" s="133"/>
      <c r="JFS166" s="134" t="s">
        <v>48</v>
      </c>
      <c r="JFT166" s="132"/>
      <c r="JFU166" s="132"/>
      <c r="JFV166" s="133"/>
      <c r="JFW166" s="134" t="s">
        <v>48</v>
      </c>
      <c r="JFX166" s="132"/>
      <c r="JFY166" s="132"/>
      <c r="JFZ166" s="133"/>
      <c r="JGA166" s="134" t="s">
        <v>48</v>
      </c>
      <c r="JGB166" s="132"/>
      <c r="JGC166" s="132"/>
      <c r="JGD166" s="133"/>
      <c r="JGE166" s="134" t="s">
        <v>48</v>
      </c>
      <c r="JGF166" s="132"/>
      <c r="JGG166" s="132"/>
      <c r="JGH166" s="133"/>
      <c r="JGI166" s="134" t="s">
        <v>48</v>
      </c>
      <c r="JGJ166" s="132"/>
      <c r="JGK166" s="132"/>
      <c r="JGL166" s="133"/>
      <c r="JGM166" s="134" t="s">
        <v>48</v>
      </c>
      <c r="JGN166" s="132"/>
      <c r="JGO166" s="132"/>
      <c r="JGP166" s="133"/>
      <c r="JGQ166" s="134" t="s">
        <v>48</v>
      </c>
      <c r="JGR166" s="132"/>
      <c r="JGS166" s="132"/>
      <c r="JGT166" s="133"/>
      <c r="JGU166" s="134" t="s">
        <v>48</v>
      </c>
      <c r="JGV166" s="132"/>
      <c r="JGW166" s="132"/>
      <c r="JGX166" s="133"/>
      <c r="JGY166" s="134" t="s">
        <v>48</v>
      </c>
      <c r="JGZ166" s="132"/>
      <c r="JHA166" s="132"/>
      <c r="JHB166" s="133"/>
      <c r="JHC166" s="134" t="s">
        <v>48</v>
      </c>
      <c r="JHD166" s="132"/>
      <c r="JHE166" s="132"/>
      <c r="JHF166" s="133"/>
      <c r="JHG166" s="134" t="s">
        <v>48</v>
      </c>
      <c r="JHH166" s="132"/>
      <c r="JHI166" s="132"/>
      <c r="JHJ166" s="133"/>
      <c r="JHK166" s="134" t="s">
        <v>48</v>
      </c>
      <c r="JHL166" s="132"/>
      <c r="JHM166" s="132"/>
      <c r="JHN166" s="133"/>
      <c r="JHO166" s="134" t="s">
        <v>48</v>
      </c>
      <c r="JHP166" s="132"/>
      <c r="JHQ166" s="132"/>
      <c r="JHR166" s="133"/>
      <c r="JHS166" s="134" t="s">
        <v>48</v>
      </c>
      <c r="JHT166" s="132"/>
      <c r="JHU166" s="132"/>
      <c r="JHV166" s="133"/>
      <c r="JHW166" s="134" t="s">
        <v>48</v>
      </c>
      <c r="JHX166" s="132"/>
      <c r="JHY166" s="132"/>
      <c r="JHZ166" s="133"/>
      <c r="JIA166" s="134" t="s">
        <v>48</v>
      </c>
      <c r="JIB166" s="132"/>
      <c r="JIC166" s="132"/>
      <c r="JID166" s="133"/>
      <c r="JIE166" s="134" t="s">
        <v>48</v>
      </c>
      <c r="JIF166" s="132"/>
      <c r="JIG166" s="132"/>
      <c r="JIH166" s="133"/>
      <c r="JII166" s="134" t="s">
        <v>48</v>
      </c>
      <c r="JIJ166" s="132"/>
      <c r="JIK166" s="132"/>
      <c r="JIL166" s="133"/>
      <c r="JIM166" s="134" t="s">
        <v>48</v>
      </c>
      <c r="JIN166" s="132"/>
      <c r="JIO166" s="132"/>
      <c r="JIP166" s="133"/>
      <c r="JIQ166" s="134" t="s">
        <v>48</v>
      </c>
      <c r="JIR166" s="132"/>
      <c r="JIS166" s="132"/>
      <c r="JIT166" s="133"/>
      <c r="JIU166" s="134" t="s">
        <v>48</v>
      </c>
      <c r="JIV166" s="132"/>
      <c r="JIW166" s="132"/>
      <c r="JIX166" s="133"/>
      <c r="JIY166" s="134" t="s">
        <v>48</v>
      </c>
      <c r="JIZ166" s="132"/>
      <c r="JJA166" s="132"/>
      <c r="JJB166" s="133"/>
      <c r="JJC166" s="134" t="s">
        <v>48</v>
      </c>
      <c r="JJD166" s="132"/>
      <c r="JJE166" s="132"/>
      <c r="JJF166" s="133"/>
      <c r="JJG166" s="134" t="s">
        <v>48</v>
      </c>
      <c r="JJH166" s="132"/>
      <c r="JJI166" s="132"/>
      <c r="JJJ166" s="133"/>
      <c r="JJK166" s="134" t="s">
        <v>48</v>
      </c>
      <c r="JJL166" s="132"/>
      <c r="JJM166" s="132"/>
      <c r="JJN166" s="133"/>
      <c r="JJO166" s="134" t="s">
        <v>48</v>
      </c>
      <c r="JJP166" s="132"/>
      <c r="JJQ166" s="132"/>
      <c r="JJR166" s="133"/>
      <c r="JJS166" s="134" t="s">
        <v>48</v>
      </c>
      <c r="JJT166" s="132"/>
      <c r="JJU166" s="132"/>
      <c r="JJV166" s="133"/>
      <c r="JJW166" s="134" t="s">
        <v>48</v>
      </c>
      <c r="JJX166" s="132"/>
      <c r="JJY166" s="132"/>
      <c r="JJZ166" s="133"/>
      <c r="JKA166" s="134" t="s">
        <v>48</v>
      </c>
      <c r="JKB166" s="132"/>
      <c r="JKC166" s="132"/>
      <c r="JKD166" s="133"/>
      <c r="JKE166" s="134" t="s">
        <v>48</v>
      </c>
      <c r="JKF166" s="132"/>
      <c r="JKG166" s="132"/>
      <c r="JKH166" s="133"/>
      <c r="JKI166" s="134" t="s">
        <v>48</v>
      </c>
      <c r="JKJ166" s="132"/>
      <c r="JKK166" s="132"/>
      <c r="JKL166" s="133"/>
      <c r="JKM166" s="134" t="s">
        <v>48</v>
      </c>
      <c r="JKN166" s="132"/>
      <c r="JKO166" s="132"/>
      <c r="JKP166" s="133"/>
      <c r="JKQ166" s="134" t="s">
        <v>48</v>
      </c>
      <c r="JKR166" s="132"/>
      <c r="JKS166" s="132"/>
      <c r="JKT166" s="133"/>
      <c r="JKU166" s="134" t="s">
        <v>48</v>
      </c>
      <c r="JKV166" s="132"/>
      <c r="JKW166" s="132"/>
      <c r="JKX166" s="133"/>
      <c r="JKY166" s="134" t="s">
        <v>48</v>
      </c>
      <c r="JKZ166" s="132"/>
      <c r="JLA166" s="132"/>
      <c r="JLB166" s="133"/>
      <c r="JLC166" s="134" t="s">
        <v>48</v>
      </c>
      <c r="JLD166" s="132"/>
      <c r="JLE166" s="132"/>
      <c r="JLF166" s="133"/>
      <c r="JLG166" s="134" t="s">
        <v>48</v>
      </c>
      <c r="JLH166" s="132"/>
      <c r="JLI166" s="132"/>
      <c r="JLJ166" s="133"/>
      <c r="JLK166" s="134" t="s">
        <v>48</v>
      </c>
      <c r="JLL166" s="132"/>
      <c r="JLM166" s="132"/>
      <c r="JLN166" s="133"/>
      <c r="JLO166" s="134" t="s">
        <v>48</v>
      </c>
      <c r="JLP166" s="132"/>
      <c r="JLQ166" s="132"/>
      <c r="JLR166" s="133"/>
      <c r="JLS166" s="134" t="s">
        <v>48</v>
      </c>
      <c r="JLT166" s="132"/>
      <c r="JLU166" s="132"/>
      <c r="JLV166" s="133"/>
      <c r="JLW166" s="134" t="s">
        <v>48</v>
      </c>
      <c r="JLX166" s="132"/>
      <c r="JLY166" s="132"/>
      <c r="JLZ166" s="133"/>
      <c r="JMA166" s="134" t="s">
        <v>48</v>
      </c>
      <c r="JMB166" s="132"/>
      <c r="JMC166" s="132"/>
      <c r="JMD166" s="133"/>
      <c r="JME166" s="134" t="s">
        <v>48</v>
      </c>
      <c r="JMF166" s="132"/>
      <c r="JMG166" s="132"/>
      <c r="JMH166" s="133"/>
      <c r="JMI166" s="134" t="s">
        <v>48</v>
      </c>
      <c r="JMJ166" s="132"/>
      <c r="JMK166" s="132"/>
      <c r="JML166" s="133"/>
      <c r="JMM166" s="134" t="s">
        <v>48</v>
      </c>
      <c r="JMN166" s="132"/>
      <c r="JMO166" s="132"/>
      <c r="JMP166" s="133"/>
      <c r="JMQ166" s="134" t="s">
        <v>48</v>
      </c>
      <c r="JMR166" s="132"/>
      <c r="JMS166" s="132"/>
      <c r="JMT166" s="133"/>
      <c r="JMU166" s="134" t="s">
        <v>48</v>
      </c>
      <c r="JMV166" s="132"/>
      <c r="JMW166" s="132"/>
      <c r="JMX166" s="133"/>
      <c r="JMY166" s="134" t="s">
        <v>48</v>
      </c>
      <c r="JMZ166" s="132"/>
      <c r="JNA166" s="132"/>
      <c r="JNB166" s="133"/>
      <c r="JNC166" s="134" t="s">
        <v>48</v>
      </c>
      <c r="JND166" s="132"/>
      <c r="JNE166" s="132"/>
      <c r="JNF166" s="133"/>
      <c r="JNG166" s="134" t="s">
        <v>48</v>
      </c>
      <c r="JNH166" s="132"/>
      <c r="JNI166" s="132"/>
      <c r="JNJ166" s="133"/>
      <c r="JNK166" s="134" t="s">
        <v>48</v>
      </c>
      <c r="JNL166" s="132"/>
      <c r="JNM166" s="132"/>
      <c r="JNN166" s="133"/>
      <c r="JNO166" s="134" t="s">
        <v>48</v>
      </c>
      <c r="JNP166" s="132"/>
      <c r="JNQ166" s="132"/>
      <c r="JNR166" s="133"/>
      <c r="JNS166" s="134" t="s">
        <v>48</v>
      </c>
      <c r="JNT166" s="132"/>
      <c r="JNU166" s="132"/>
      <c r="JNV166" s="133"/>
      <c r="JNW166" s="134" t="s">
        <v>48</v>
      </c>
      <c r="JNX166" s="132"/>
      <c r="JNY166" s="132"/>
      <c r="JNZ166" s="133"/>
      <c r="JOA166" s="134" t="s">
        <v>48</v>
      </c>
      <c r="JOB166" s="132"/>
      <c r="JOC166" s="132"/>
      <c r="JOD166" s="133"/>
      <c r="JOE166" s="134" t="s">
        <v>48</v>
      </c>
      <c r="JOF166" s="132"/>
      <c r="JOG166" s="132"/>
      <c r="JOH166" s="133"/>
      <c r="JOI166" s="134" t="s">
        <v>48</v>
      </c>
      <c r="JOJ166" s="132"/>
      <c r="JOK166" s="132"/>
      <c r="JOL166" s="133"/>
      <c r="JOM166" s="134" t="s">
        <v>48</v>
      </c>
      <c r="JON166" s="132"/>
      <c r="JOO166" s="132"/>
      <c r="JOP166" s="133"/>
      <c r="JOQ166" s="134" t="s">
        <v>48</v>
      </c>
      <c r="JOR166" s="132"/>
      <c r="JOS166" s="132"/>
      <c r="JOT166" s="133"/>
      <c r="JOU166" s="134" t="s">
        <v>48</v>
      </c>
      <c r="JOV166" s="132"/>
      <c r="JOW166" s="132"/>
      <c r="JOX166" s="133"/>
      <c r="JOY166" s="134" t="s">
        <v>48</v>
      </c>
      <c r="JOZ166" s="132"/>
      <c r="JPA166" s="132"/>
      <c r="JPB166" s="133"/>
      <c r="JPC166" s="134" t="s">
        <v>48</v>
      </c>
      <c r="JPD166" s="132"/>
      <c r="JPE166" s="132"/>
      <c r="JPF166" s="133"/>
      <c r="JPG166" s="134" t="s">
        <v>48</v>
      </c>
      <c r="JPH166" s="132"/>
      <c r="JPI166" s="132"/>
      <c r="JPJ166" s="133"/>
      <c r="JPK166" s="134" t="s">
        <v>48</v>
      </c>
      <c r="JPL166" s="132"/>
      <c r="JPM166" s="132"/>
      <c r="JPN166" s="133"/>
      <c r="JPO166" s="134" t="s">
        <v>48</v>
      </c>
      <c r="JPP166" s="132"/>
      <c r="JPQ166" s="132"/>
      <c r="JPR166" s="133"/>
      <c r="JPS166" s="134" t="s">
        <v>48</v>
      </c>
      <c r="JPT166" s="132"/>
      <c r="JPU166" s="132"/>
      <c r="JPV166" s="133"/>
      <c r="JPW166" s="134" t="s">
        <v>48</v>
      </c>
      <c r="JPX166" s="132"/>
      <c r="JPY166" s="132"/>
      <c r="JPZ166" s="133"/>
      <c r="JQA166" s="134" t="s">
        <v>48</v>
      </c>
      <c r="JQB166" s="132"/>
      <c r="JQC166" s="132"/>
      <c r="JQD166" s="133"/>
      <c r="JQE166" s="134" t="s">
        <v>48</v>
      </c>
      <c r="JQF166" s="132"/>
      <c r="JQG166" s="132"/>
      <c r="JQH166" s="133"/>
      <c r="JQI166" s="134" t="s">
        <v>48</v>
      </c>
      <c r="JQJ166" s="132"/>
      <c r="JQK166" s="132"/>
      <c r="JQL166" s="133"/>
      <c r="JQM166" s="134" t="s">
        <v>48</v>
      </c>
      <c r="JQN166" s="132"/>
      <c r="JQO166" s="132"/>
      <c r="JQP166" s="133"/>
      <c r="JQQ166" s="134" t="s">
        <v>48</v>
      </c>
      <c r="JQR166" s="132"/>
      <c r="JQS166" s="132"/>
      <c r="JQT166" s="133"/>
      <c r="JQU166" s="134" t="s">
        <v>48</v>
      </c>
      <c r="JQV166" s="132"/>
      <c r="JQW166" s="132"/>
      <c r="JQX166" s="133"/>
      <c r="JQY166" s="134" t="s">
        <v>48</v>
      </c>
      <c r="JQZ166" s="132"/>
      <c r="JRA166" s="132"/>
      <c r="JRB166" s="133"/>
      <c r="JRC166" s="134" t="s">
        <v>48</v>
      </c>
      <c r="JRD166" s="132"/>
      <c r="JRE166" s="132"/>
      <c r="JRF166" s="133"/>
      <c r="JRG166" s="134" t="s">
        <v>48</v>
      </c>
      <c r="JRH166" s="132"/>
      <c r="JRI166" s="132"/>
      <c r="JRJ166" s="133"/>
      <c r="JRK166" s="134" t="s">
        <v>48</v>
      </c>
      <c r="JRL166" s="132"/>
      <c r="JRM166" s="132"/>
      <c r="JRN166" s="133"/>
      <c r="JRO166" s="134" t="s">
        <v>48</v>
      </c>
      <c r="JRP166" s="132"/>
      <c r="JRQ166" s="132"/>
      <c r="JRR166" s="133"/>
      <c r="JRS166" s="134" t="s">
        <v>48</v>
      </c>
      <c r="JRT166" s="132"/>
      <c r="JRU166" s="132"/>
      <c r="JRV166" s="133"/>
      <c r="JRW166" s="134" t="s">
        <v>48</v>
      </c>
      <c r="JRX166" s="132"/>
      <c r="JRY166" s="132"/>
      <c r="JRZ166" s="133"/>
      <c r="JSA166" s="134" t="s">
        <v>48</v>
      </c>
      <c r="JSB166" s="132"/>
      <c r="JSC166" s="132"/>
      <c r="JSD166" s="133"/>
      <c r="JSE166" s="134" t="s">
        <v>48</v>
      </c>
      <c r="JSF166" s="132"/>
      <c r="JSG166" s="132"/>
      <c r="JSH166" s="133"/>
      <c r="JSI166" s="134" t="s">
        <v>48</v>
      </c>
      <c r="JSJ166" s="132"/>
      <c r="JSK166" s="132"/>
      <c r="JSL166" s="133"/>
      <c r="JSM166" s="134" t="s">
        <v>48</v>
      </c>
      <c r="JSN166" s="132"/>
      <c r="JSO166" s="132"/>
      <c r="JSP166" s="133"/>
      <c r="JSQ166" s="134" t="s">
        <v>48</v>
      </c>
      <c r="JSR166" s="132"/>
      <c r="JSS166" s="132"/>
      <c r="JST166" s="133"/>
      <c r="JSU166" s="134" t="s">
        <v>48</v>
      </c>
      <c r="JSV166" s="132"/>
      <c r="JSW166" s="132"/>
      <c r="JSX166" s="133"/>
      <c r="JSY166" s="134" t="s">
        <v>48</v>
      </c>
      <c r="JSZ166" s="132"/>
      <c r="JTA166" s="132"/>
      <c r="JTB166" s="133"/>
      <c r="JTC166" s="134" t="s">
        <v>48</v>
      </c>
      <c r="JTD166" s="132"/>
      <c r="JTE166" s="132"/>
      <c r="JTF166" s="133"/>
      <c r="JTG166" s="134" t="s">
        <v>48</v>
      </c>
      <c r="JTH166" s="132"/>
      <c r="JTI166" s="132"/>
      <c r="JTJ166" s="133"/>
      <c r="JTK166" s="134" t="s">
        <v>48</v>
      </c>
      <c r="JTL166" s="132"/>
      <c r="JTM166" s="132"/>
      <c r="JTN166" s="133"/>
      <c r="JTO166" s="134" t="s">
        <v>48</v>
      </c>
      <c r="JTP166" s="132"/>
      <c r="JTQ166" s="132"/>
      <c r="JTR166" s="133"/>
      <c r="JTS166" s="134" t="s">
        <v>48</v>
      </c>
      <c r="JTT166" s="132"/>
      <c r="JTU166" s="132"/>
      <c r="JTV166" s="133"/>
      <c r="JTW166" s="134" t="s">
        <v>48</v>
      </c>
      <c r="JTX166" s="132"/>
      <c r="JTY166" s="132"/>
      <c r="JTZ166" s="133"/>
      <c r="JUA166" s="134" t="s">
        <v>48</v>
      </c>
      <c r="JUB166" s="132"/>
      <c r="JUC166" s="132"/>
      <c r="JUD166" s="133"/>
      <c r="JUE166" s="134" t="s">
        <v>48</v>
      </c>
      <c r="JUF166" s="132"/>
      <c r="JUG166" s="132"/>
      <c r="JUH166" s="133"/>
      <c r="JUI166" s="134" t="s">
        <v>48</v>
      </c>
      <c r="JUJ166" s="132"/>
      <c r="JUK166" s="132"/>
      <c r="JUL166" s="133"/>
      <c r="JUM166" s="134" t="s">
        <v>48</v>
      </c>
      <c r="JUN166" s="132"/>
      <c r="JUO166" s="132"/>
      <c r="JUP166" s="133"/>
      <c r="JUQ166" s="134" t="s">
        <v>48</v>
      </c>
      <c r="JUR166" s="132"/>
      <c r="JUS166" s="132"/>
      <c r="JUT166" s="133"/>
      <c r="JUU166" s="134" t="s">
        <v>48</v>
      </c>
      <c r="JUV166" s="132"/>
      <c r="JUW166" s="132"/>
      <c r="JUX166" s="133"/>
      <c r="JUY166" s="134" t="s">
        <v>48</v>
      </c>
      <c r="JUZ166" s="132"/>
      <c r="JVA166" s="132"/>
      <c r="JVB166" s="133"/>
      <c r="JVC166" s="134" t="s">
        <v>48</v>
      </c>
      <c r="JVD166" s="132"/>
      <c r="JVE166" s="132"/>
      <c r="JVF166" s="133"/>
      <c r="JVG166" s="134" t="s">
        <v>48</v>
      </c>
      <c r="JVH166" s="132"/>
      <c r="JVI166" s="132"/>
      <c r="JVJ166" s="133"/>
      <c r="JVK166" s="134" t="s">
        <v>48</v>
      </c>
      <c r="JVL166" s="132"/>
      <c r="JVM166" s="132"/>
      <c r="JVN166" s="133"/>
      <c r="JVO166" s="134" t="s">
        <v>48</v>
      </c>
      <c r="JVP166" s="132"/>
      <c r="JVQ166" s="132"/>
      <c r="JVR166" s="133"/>
      <c r="JVS166" s="134" t="s">
        <v>48</v>
      </c>
      <c r="JVT166" s="132"/>
      <c r="JVU166" s="132"/>
      <c r="JVV166" s="133"/>
      <c r="JVW166" s="134" t="s">
        <v>48</v>
      </c>
      <c r="JVX166" s="132"/>
      <c r="JVY166" s="132"/>
      <c r="JVZ166" s="133"/>
      <c r="JWA166" s="134" t="s">
        <v>48</v>
      </c>
      <c r="JWB166" s="132"/>
      <c r="JWC166" s="132"/>
      <c r="JWD166" s="133"/>
      <c r="JWE166" s="134" t="s">
        <v>48</v>
      </c>
      <c r="JWF166" s="132"/>
      <c r="JWG166" s="132"/>
      <c r="JWH166" s="133"/>
      <c r="JWI166" s="134" t="s">
        <v>48</v>
      </c>
      <c r="JWJ166" s="132"/>
      <c r="JWK166" s="132"/>
      <c r="JWL166" s="133"/>
      <c r="JWM166" s="134" t="s">
        <v>48</v>
      </c>
      <c r="JWN166" s="132"/>
      <c r="JWO166" s="132"/>
      <c r="JWP166" s="133"/>
      <c r="JWQ166" s="134" t="s">
        <v>48</v>
      </c>
      <c r="JWR166" s="132"/>
      <c r="JWS166" s="132"/>
      <c r="JWT166" s="133"/>
      <c r="JWU166" s="134" t="s">
        <v>48</v>
      </c>
      <c r="JWV166" s="132"/>
      <c r="JWW166" s="132"/>
      <c r="JWX166" s="133"/>
      <c r="JWY166" s="134" t="s">
        <v>48</v>
      </c>
      <c r="JWZ166" s="132"/>
      <c r="JXA166" s="132"/>
      <c r="JXB166" s="133"/>
      <c r="JXC166" s="134" t="s">
        <v>48</v>
      </c>
      <c r="JXD166" s="132"/>
      <c r="JXE166" s="132"/>
      <c r="JXF166" s="133"/>
      <c r="JXG166" s="134" t="s">
        <v>48</v>
      </c>
      <c r="JXH166" s="132"/>
      <c r="JXI166" s="132"/>
      <c r="JXJ166" s="133"/>
      <c r="JXK166" s="134" t="s">
        <v>48</v>
      </c>
      <c r="JXL166" s="132"/>
      <c r="JXM166" s="132"/>
      <c r="JXN166" s="133"/>
      <c r="JXO166" s="134" t="s">
        <v>48</v>
      </c>
      <c r="JXP166" s="132"/>
      <c r="JXQ166" s="132"/>
      <c r="JXR166" s="133"/>
      <c r="JXS166" s="134" t="s">
        <v>48</v>
      </c>
      <c r="JXT166" s="132"/>
      <c r="JXU166" s="132"/>
      <c r="JXV166" s="133"/>
      <c r="JXW166" s="134" t="s">
        <v>48</v>
      </c>
      <c r="JXX166" s="132"/>
      <c r="JXY166" s="132"/>
      <c r="JXZ166" s="133"/>
      <c r="JYA166" s="134" t="s">
        <v>48</v>
      </c>
      <c r="JYB166" s="132"/>
      <c r="JYC166" s="132"/>
      <c r="JYD166" s="133"/>
      <c r="JYE166" s="134" t="s">
        <v>48</v>
      </c>
      <c r="JYF166" s="132"/>
      <c r="JYG166" s="132"/>
      <c r="JYH166" s="133"/>
      <c r="JYI166" s="134" t="s">
        <v>48</v>
      </c>
      <c r="JYJ166" s="132"/>
      <c r="JYK166" s="132"/>
      <c r="JYL166" s="133"/>
      <c r="JYM166" s="134" t="s">
        <v>48</v>
      </c>
      <c r="JYN166" s="132"/>
      <c r="JYO166" s="132"/>
      <c r="JYP166" s="133"/>
      <c r="JYQ166" s="134" t="s">
        <v>48</v>
      </c>
      <c r="JYR166" s="132"/>
      <c r="JYS166" s="132"/>
      <c r="JYT166" s="133"/>
      <c r="JYU166" s="134" t="s">
        <v>48</v>
      </c>
      <c r="JYV166" s="132"/>
      <c r="JYW166" s="132"/>
      <c r="JYX166" s="133"/>
      <c r="JYY166" s="134" t="s">
        <v>48</v>
      </c>
      <c r="JYZ166" s="132"/>
      <c r="JZA166" s="132"/>
      <c r="JZB166" s="133"/>
      <c r="JZC166" s="134" t="s">
        <v>48</v>
      </c>
      <c r="JZD166" s="132"/>
      <c r="JZE166" s="132"/>
      <c r="JZF166" s="133"/>
      <c r="JZG166" s="134" t="s">
        <v>48</v>
      </c>
      <c r="JZH166" s="132"/>
      <c r="JZI166" s="132"/>
      <c r="JZJ166" s="133"/>
      <c r="JZK166" s="134" t="s">
        <v>48</v>
      </c>
      <c r="JZL166" s="132"/>
      <c r="JZM166" s="132"/>
      <c r="JZN166" s="133"/>
      <c r="JZO166" s="134" t="s">
        <v>48</v>
      </c>
      <c r="JZP166" s="132"/>
      <c r="JZQ166" s="132"/>
      <c r="JZR166" s="133"/>
      <c r="JZS166" s="134" t="s">
        <v>48</v>
      </c>
      <c r="JZT166" s="132"/>
      <c r="JZU166" s="132"/>
      <c r="JZV166" s="133"/>
      <c r="JZW166" s="134" t="s">
        <v>48</v>
      </c>
      <c r="JZX166" s="132"/>
      <c r="JZY166" s="132"/>
      <c r="JZZ166" s="133"/>
      <c r="KAA166" s="134" t="s">
        <v>48</v>
      </c>
      <c r="KAB166" s="132"/>
      <c r="KAC166" s="132"/>
      <c r="KAD166" s="133"/>
      <c r="KAE166" s="134" t="s">
        <v>48</v>
      </c>
      <c r="KAF166" s="132"/>
      <c r="KAG166" s="132"/>
      <c r="KAH166" s="133"/>
      <c r="KAI166" s="134" t="s">
        <v>48</v>
      </c>
      <c r="KAJ166" s="132"/>
      <c r="KAK166" s="132"/>
      <c r="KAL166" s="133"/>
      <c r="KAM166" s="134" t="s">
        <v>48</v>
      </c>
      <c r="KAN166" s="132"/>
      <c r="KAO166" s="132"/>
      <c r="KAP166" s="133"/>
      <c r="KAQ166" s="134" t="s">
        <v>48</v>
      </c>
      <c r="KAR166" s="132"/>
      <c r="KAS166" s="132"/>
      <c r="KAT166" s="133"/>
      <c r="KAU166" s="134" t="s">
        <v>48</v>
      </c>
      <c r="KAV166" s="132"/>
      <c r="KAW166" s="132"/>
      <c r="KAX166" s="133"/>
      <c r="KAY166" s="134" t="s">
        <v>48</v>
      </c>
      <c r="KAZ166" s="132"/>
      <c r="KBA166" s="132"/>
      <c r="KBB166" s="133"/>
      <c r="KBC166" s="134" t="s">
        <v>48</v>
      </c>
      <c r="KBD166" s="132"/>
      <c r="KBE166" s="132"/>
      <c r="KBF166" s="133"/>
      <c r="KBG166" s="134" t="s">
        <v>48</v>
      </c>
      <c r="KBH166" s="132"/>
      <c r="KBI166" s="132"/>
      <c r="KBJ166" s="133"/>
      <c r="KBK166" s="134" t="s">
        <v>48</v>
      </c>
      <c r="KBL166" s="132"/>
      <c r="KBM166" s="132"/>
      <c r="KBN166" s="133"/>
      <c r="KBO166" s="134" t="s">
        <v>48</v>
      </c>
      <c r="KBP166" s="132"/>
      <c r="KBQ166" s="132"/>
      <c r="KBR166" s="133"/>
      <c r="KBS166" s="134" t="s">
        <v>48</v>
      </c>
      <c r="KBT166" s="132"/>
      <c r="KBU166" s="132"/>
      <c r="KBV166" s="133"/>
      <c r="KBW166" s="134" t="s">
        <v>48</v>
      </c>
      <c r="KBX166" s="132"/>
      <c r="KBY166" s="132"/>
      <c r="KBZ166" s="133"/>
      <c r="KCA166" s="134" t="s">
        <v>48</v>
      </c>
      <c r="KCB166" s="132"/>
      <c r="KCC166" s="132"/>
      <c r="KCD166" s="133"/>
      <c r="KCE166" s="134" t="s">
        <v>48</v>
      </c>
      <c r="KCF166" s="132"/>
      <c r="KCG166" s="132"/>
      <c r="KCH166" s="133"/>
      <c r="KCI166" s="134" t="s">
        <v>48</v>
      </c>
      <c r="KCJ166" s="132"/>
      <c r="KCK166" s="132"/>
      <c r="KCL166" s="133"/>
      <c r="KCM166" s="134" t="s">
        <v>48</v>
      </c>
      <c r="KCN166" s="132"/>
      <c r="KCO166" s="132"/>
      <c r="KCP166" s="133"/>
      <c r="KCQ166" s="134" t="s">
        <v>48</v>
      </c>
      <c r="KCR166" s="132"/>
      <c r="KCS166" s="132"/>
      <c r="KCT166" s="133"/>
      <c r="KCU166" s="134" t="s">
        <v>48</v>
      </c>
      <c r="KCV166" s="132"/>
      <c r="KCW166" s="132"/>
      <c r="KCX166" s="133"/>
      <c r="KCY166" s="134" t="s">
        <v>48</v>
      </c>
      <c r="KCZ166" s="132"/>
      <c r="KDA166" s="132"/>
      <c r="KDB166" s="133"/>
      <c r="KDC166" s="134" t="s">
        <v>48</v>
      </c>
      <c r="KDD166" s="132"/>
      <c r="KDE166" s="132"/>
      <c r="KDF166" s="133"/>
      <c r="KDG166" s="134" t="s">
        <v>48</v>
      </c>
      <c r="KDH166" s="132"/>
      <c r="KDI166" s="132"/>
      <c r="KDJ166" s="133"/>
      <c r="KDK166" s="134" t="s">
        <v>48</v>
      </c>
      <c r="KDL166" s="132"/>
      <c r="KDM166" s="132"/>
      <c r="KDN166" s="133"/>
      <c r="KDO166" s="134" t="s">
        <v>48</v>
      </c>
      <c r="KDP166" s="132"/>
      <c r="KDQ166" s="132"/>
      <c r="KDR166" s="133"/>
      <c r="KDS166" s="134" t="s">
        <v>48</v>
      </c>
      <c r="KDT166" s="132"/>
      <c r="KDU166" s="132"/>
      <c r="KDV166" s="133"/>
      <c r="KDW166" s="134" t="s">
        <v>48</v>
      </c>
      <c r="KDX166" s="132"/>
      <c r="KDY166" s="132"/>
      <c r="KDZ166" s="133"/>
      <c r="KEA166" s="134" t="s">
        <v>48</v>
      </c>
      <c r="KEB166" s="132"/>
      <c r="KEC166" s="132"/>
      <c r="KED166" s="133"/>
      <c r="KEE166" s="134" t="s">
        <v>48</v>
      </c>
      <c r="KEF166" s="132"/>
      <c r="KEG166" s="132"/>
      <c r="KEH166" s="133"/>
      <c r="KEI166" s="134" t="s">
        <v>48</v>
      </c>
      <c r="KEJ166" s="132"/>
      <c r="KEK166" s="132"/>
      <c r="KEL166" s="133"/>
      <c r="KEM166" s="134" t="s">
        <v>48</v>
      </c>
      <c r="KEN166" s="132"/>
      <c r="KEO166" s="132"/>
      <c r="KEP166" s="133"/>
      <c r="KEQ166" s="134" t="s">
        <v>48</v>
      </c>
      <c r="KER166" s="132"/>
      <c r="KES166" s="132"/>
      <c r="KET166" s="133"/>
      <c r="KEU166" s="134" t="s">
        <v>48</v>
      </c>
      <c r="KEV166" s="132"/>
      <c r="KEW166" s="132"/>
      <c r="KEX166" s="133"/>
      <c r="KEY166" s="134" t="s">
        <v>48</v>
      </c>
      <c r="KEZ166" s="132"/>
      <c r="KFA166" s="132"/>
      <c r="KFB166" s="133"/>
      <c r="KFC166" s="134" t="s">
        <v>48</v>
      </c>
      <c r="KFD166" s="132"/>
      <c r="KFE166" s="132"/>
      <c r="KFF166" s="133"/>
      <c r="KFG166" s="134" t="s">
        <v>48</v>
      </c>
      <c r="KFH166" s="132"/>
      <c r="KFI166" s="132"/>
      <c r="KFJ166" s="133"/>
      <c r="KFK166" s="134" t="s">
        <v>48</v>
      </c>
      <c r="KFL166" s="132"/>
      <c r="KFM166" s="132"/>
      <c r="KFN166" s="133"/>
      <c r="KFO166" s="134" t="s">
        <v>48</v>
      </c>
      <c r="KFP166" s="132"/>
      <c r="KFQ166" s="132"/>
      <c r="KFR166" s="133"/>
      <c r="KFS166" s="134" t="s">
        <v>48</v>
      </c>
      <c r="KFT166" s="132"/>
      <c r="KFU166" s="132"/>
      <c r="KFV166" s="133"/>
      <c r="KFW166" s="134" t="s">
        <v>48</v>
      </c>
      <c r="KFX166" s="132"/>
      <c r="KFY166" s="132"/>
      <c r="KFZ166" s="133"/>
      <c r="KGA166" s="134" t="s">
        <v>48</v>
      </c>
      <c r="KGB166" s="132"/>
      <c r="KGC166" s="132"/>
      <c r="KGD166" s="133"/>
      <c r="KGE166" s="134" t="s">
        <v>48</v>
      </c>
      <c r="KGF166" s="132"/>
      <c r="KGG166" s="132"/>
      <c r="KGH166" s="133"/>
      <c r="KGI166" s="134" t="s">
        <v>48</v>
      </c>
      <c r="KGJ166" s="132"/>
      <c r="KGK166" s="132"/>
      <c r="KGL166" s="133"/>
      <c r="KGM166" s="134" t="s">
        <v>48</v>
      </c>
      <c r="KGN166" s="132"/>
      <c r="KGO166" s="132"/>
      <c r="KGP166" s="133"/>
      <c r="KGQ166" s="134" t="s">
        <v>48</v>
      </c>
      <c r="KGR166" s="132"/>
      <c r="KGS166" s="132"/>
      <c r="KGT166" s="133"/>
      <c r="KGU166" s="134" t="s">
        <v>48</v>
      </c>
      <c r="KGV166" s="132"/>
      <c r="KGW166" s="132"/>
      <c r="KGX166" s="133"/>
      <c r="KGY166" s="134" t="s">
        <v>48</v>
      </c>
      <c r="KGZ166" s="132"/>
      <c r="KHA166" s="132"/>
      <c r="KHB166" s="133"/>
      <c r="KHC166" s="134" t="s">
        <v>48</v>
      </c>
      <c r="KHD166" s="132"/>
      <c r="KHE166" s="132"/>
      <c r="KHF166" s="133"/>
      <c r="KHG166" s="134" t="s">
        <v>48</v>
      </c>
      <c r="KHH166" s="132"/>
      <c r="KHI166" s="132"/>
      <c r="KHJ166" s="133"/>
      <c r="KHK166" s="134" t="s">
        <v>48</v>
      </c>
      <c r="KHL166" s="132"/>
      <c r="KHM166" s="132"/>
      <c r="KHN166" s="133"/>
      <c r="KHO166" s="134" t="s">
        <v>48</v>
      </c>
      <c r="KHP166" s="132"/>
      <c r="KHQ166" s="132"/>
      <c r="KHR166" s="133"/>
      <c r="KHS166" s="134" t="s">
        <v>48</v>
      </c>
      <c r="KHT166" s="132"/>
      <c r="KHU166" s="132"/>
      <c r="KHV166" s="133"/>
      <c r="KHW166" s="134" t="s">
        <v>48</v>
      </c>
      <c r="KHX166" s="132"/>
      <c r="KHY166" s="132"/>
      <c r="KHZ166" s="133"/>
      <c r="KIA166" s="134" t="s">
        <v>48</v>
      </c>
      <c r="KIB166" s="132"/>
      <c r="KIC166" s="132"/>
      <c r="KID166" s="133"/>
      <c r="KIE166" s="134" t="s">
        <v>48</v>
      </c>
      <c r="KIF166" s="132"/>
      <c r="KIG166" s="132"/>
      <c r="KIH166" s="133"/>
      <c r="KII166" s="134" t="s">
        <v>48</v>
      </c>
      <c r="KIJ166" s="132"/>
      <c r="KIK166" s="132"/>
      <c r="KIL166" s="133"/>
      <c r="KIM166" s="134" t="s">
        <v>48</v>
      </c>
      <c r="KIN166" s="132"/>
      <c r="KIO166" s="132"/>
      <c r="KIP166" s="133"/>
      <c r="KIQ166" s="134" t="s">
        <v>48</v>
      </c>
      <c r="KIR166" s="132"/>
      <c r="KIS166" s="132"/>
      <c r="KIT166" s="133"/>
      <c r="KIU166" s="134" t="s">
        <v>48</v>
      </c>
      <c r="KIV166" s="132"/>
      <c r="KIW166" s="132"/>
      <c r="KIX166" s="133"/>
      <c r="KIY166" s="134" t="s">
        <v>48</v>
      </c>
      <c r="KIZ166" s="132"/>
      <c r="KJA166" s="132"/>
      <c r="KJB166" s="133"/>
      <c r="KJC166" s="134" t="s">
        <v>48</v>
      </c>
      <c r="KJD166" s="132"/>
      <c r="KJE166" s="132"/>
      <c r="KJF166" s="133"/>
      <c r="KJG166" s="134" t="s">
        <v>48</v>
      </c>
      <c r="KJH166" s="132"/>
      <c r="KJI166" s="132"/>
      <c r="KJJ166" s="133"/>
      <c r="KJK166" s="134" t="s">
        <v>48</v>
      </c>
      <c r="KJL166" s="132"/>
      <c r="KJM166" s="132"/>
      <c r="KJN166" s="133"/>
      <c r="KJO166" s="134" t="s">
        <v>48</v>
      </c>
      <c r="KJP166" s="132"/>
      <c r="KJQ166" s="132"/>
      <c r="KJR166" s="133"/>
      <c r="KJS166" s="134" t="s">
        <v>48</v>
      </c>
      <c r="KJT166" s="132"/>
      <c r="KJU166" s="132"/>
      <c r="KJV166" s="133"/>
      <c r="KJW166" s="134" t="s">
        <v>48</v>
      </c>
      <c r="KJX166" s="132"/>
      <c r="KJY166" s="132"/>
      <c r="KJZ166" s="133"/>
      <c r="KKA166" s="134" t="s">
        <v>48</v>
      </c>
      <c r="KKB166" s="132"/>
      <c r="KKC166" s="132"/>
      <c r="KKD166" s="133"/>
      <c r="KKE166" s="134" t="s">
        <v>48</v>
      </c>
      <c r="KKF166" s="132"/>
      <c r="KKG166" s="132"/>
      <c r="KKH166" s="133"/>
      <c r="KKI166" s="134" t="s">
        <v>48</v>
      </c>
      <c r="KKJ166" s="132"/>
      <c r="KKK166" s="132"/>
      <c r="KKL166" s="133"/>
      <c r="KKM166" s="134" t="s">
        <v>48</v>
      </c>
      <c r="KKN166" s="132"/>
      <c r="KKO166" s="132"/>
      <c r="KKP166" s="133"/>
      <c r="KKQ166" s="134" t="s">
        <v>48</v>
      </c>
      <c r="KKR166" s="132"/>
      <c r="KKS166" s="132"/>
      <c r="KKT166" s="133"/>
      <c r="KKU166" s="134" t="s">
        <v>48</v>
      </c>
      <c r="KKV166" s="132"/>
      <c r="KKW166" s="132"/>
      <c r="KKX166" s="133"/>
      <c r="KKY166" s="134" t="s">
        <v>48</v>
      </c>
      <c r="KKZ166" s="132"/>
      <c r="KLA166" s="132"/>
      <c r="KLB166" s="133"/>
      <c r="KLC166" s="134" t="s">
        <v>48</v>
      </c>
      <c r="KLD166" s="132"/>
      <c r="KLE166" s="132"/>
      <c r="KLF166" s="133"/>
      <c r="KLG166" s="134" t="s">
        <v>48</v>
      </c>
      <c r="KLH166" s="132"/>
      <c r="KLI166" s="132"/>
      <c r="KLJ166" s="133"/>
      <c r="KLK166" s="134" t="s">
        <v>48</v>
      </c>
      <c r="KLL166" s="132"/>
      <c r="KLM166" s="132"/>
      <c r="KLN166" s="133"/>
      <c r="KLO166" s="134" t="s">
        <v>48</v>
      </c>
      <c r="KLP166" s="132"/>
      <c r="KLQ166" s="132"/>
      <c r="KLR166" s="133"/>
      <c r="KLS166" s="134" t="s">
        <v>48</v>
      </c>
      <c r="KLT166" s="132"/>
      <c r="KLU166" s="132"/>
      <c r="KLV166" s="133"/>
      <c r="KLW166" s="134" t="s">
        <v>48</v>
      </c>
      <c r="KLX166" s="132"/>
      <c r="KLY166" s="132"/>
      <c r="KLZ166" s="133"/>
      <c r="KMA166" s="134" t="s">
        <v>48</v>
      </c>
      <c r="KMB166" s="132"/>
      <c r="KMC166" s="132"/>
      <c r="KMD166" s="133"/>
      <c r="KME166" s="134" t="s">
        <v>48</v>
      </c>
      <c r="KMF166" s="132"/>
      <c r="KMG166" s="132"/>
      <c r="KMH166" s="133"/>
      <c r="KMI166" s="134" t="s">
        <v>48</v>
      </c>
      <c r="KMJ166" s="132"/>
      <c r="KMK166" s="132"/>
      <c r="KML166" s="133"/>
      <c r="KMM166" s="134" t="s">
        <v>48</v>
      </c>
      <c r="KMN166" s="132"/>
      <c r="KMO166" s="132"/>
      <c r="KMP166" s="133"/>
      <c r="KMQ166" s="134" t="s">
        <v>48</v>
      </c>
      <c r="KMR166" s="132"/>
      <c r="KMS166" s="132"/>
      <c r="KMT166" s="133"/>
      <c r="KMU166" s="134" t="s">
        <v>48</v>
      </c>
      <c r="KMV166" s="132"/>
      <c r="KMW166" s="132"/>
      <c r="KMX166" s="133"/>
      <c r="KMY166" s="134" t="s">
        <v>48</v>
      </c>
      <c r="KMZ166" s="132"/>
      <c r="KNA166" s="132"/>
      <c r="KNB166" s="133"/>
      <c r="KNC166" s="134" t="s">
        <v>48</v>
      </c>
      <c r="KND166" s="132"/>
      <c r="KNE166" s="132"/>
      <c r="KNF166" s="133"/>
      <c r="KNG166" s="134" t="s">
        <v>48</v>
      </c>
      <c r="KNH166" s="132"/>
      <c r="KNI166" s="132"/>
      <c r="KNJ166" s="133"/>
      <c r="KNK166" s="134" t="s">
        <v>48</v>
      </c>
      <c r="KNL166" s="132"/>
      <c r="KNM166" s="132"/>
      <c r="KNN166" s="133"/>
      <c r="KNO166" s="134" t="s">
        <v>48</v>
      </c>
      <c r="KNP166" s="132"/>
      <c r="KNQ166" s="132"/>
      <c r="KNR166" s="133"/>
      <c r="KNS166" s="134" t="s">
        <v>48</v>
      </c>
      <c r="KNT166" s="132"/>
      <c r="KNU166" s="132"/>
      <c r="KNV166" s="133"/>
      <c r="KNW166" s="134" t="s">
        <v>48</v>
      </c>
      <c r="KNX166" s="132"/>
      <c r="KNY166" s="132"/>
      <c r="KNZ166" s="133"/>
      <c r="KOA166" s="134" t="s">
        <v>48</v>
      </c>
      <c r="KOB166" s="132"/>
      <c r="KOC166" s="132"/>
      <c r="KOD166" s="133"/>
      <c r="KOE166" s="134" t="s">
        <v>48</v>
      </c>
      <c r="KOF166" s="132"/>
      <c r="KOG166" s="132"/>
      <c r="KOH166" s="133"/>
      <c r="KOI166" s="134" t="s">
        <v>48</v>
      </c>
      <c r="KOJ166" s="132"/>
      <c r="KOK166" s="132"/>
      <c r="KOL166" s="133"/>
      <c r="KOM166" s="134" t="s">
        <v>48</v>
      </c>
      <c r="KON166" s="132"/>
      <c r="KOO166" s="132"/>
      <c r="KOP166" s="133"/>
      <c r="KOQ166" s="134" t="s">
        <v>48</v>
      </c>
      <c r="KOR166" s="132"/>
      <c r="KOS166" s="132"/>
      <c r="KOT166" s="133"/>
      <c r="KOU166" s="134" t="s">
        <v>48</v>
      </c>
      <c r="KOV166" s="132"/>
      <c r="KOW166" s="132"/>
      <c r="KOX166" s="133"/>
      <c r="KOY166" s="134" t="s">
        <v>48</v>
      </c>
      <c r="KOZ166" s="132"/>
      <c r="KPA166" s="132"/>
      <c r="KPB166" s="133"/>
      <c r="KPC166" s="134" t="s">
        <v>48</v>
      </c>
      <c r="KPD166" s="132"/>
      <c r="KPE166" s="132"/>
      <c r="KPF166" s="133"/>
      <c r="KPG166" s="134" t="s">
        <v>48</v>
      </c>
      <c r="KPH166" s="132"/>
      <c r="KPI166" s="132"/>
      <c r="KPJ166" s="133"/>
      <c r="KPK166" s="134" t="s">
        <v>48</v>
      </c>
      <c r="KPL166" s="132"/>
      <c r="KPM166" s="132"/>
      <c r="KPN166" s="133"/>
      <c r="KPO166" s="134" t="s">
        <v>48</v>
      </c>
      <c r="KPP166" s="132"/>
      <c r="KPQ166" s="132"/>
      <c r="KPR166" s="133"/>
      <c r="KPS166" s="134" t="s">
        <v>48</v>
      </c>
      <c r="KPT166" s="132"/>
      <c r="KPU166" s="132"/>
      <c r="KPV166" s="133"/>
      <c r="KPW166" s="134" t="s">
        <v>48</v>
      </c>
      <c r="KPX166" s="132"/>
      <c r="KPY166" s="132"/>
      <c r="KPZ166" s="133"/>
      <c r="KQA166" s="134" t="s">
        <v>48</v>
      </c>
      <c r="KQB166" s="132"/>
      <c r="KQC166" s="132"/>
      <c r="KQD166" s="133"/>
      <c r="KQE166" s="134" t="s">
        <v>48</v>
      </c>
      <c r="KQF166" s="132"/>
      <c r="KQG166" s="132"/>
      <c r="KQH166" s="133"/>
      <c r="KQI166" s="134" t="s">
        <v>48</v>
      </c>
      <c r="KQJ166" s="132"/>
      <c r="KQK166" s="132"/>
      <c r="KQL166" s="133"/>
      <c r="KQM166" s="134" t="s">
        <v>48</v>
      </c>
      <c r="KQN166" s="132"/>
      <c r="KQO166" s="132"/>
      <c r="KQP166" s="133"/>
      <c r="KQQ166" s="134" t="s">
        <v>48</v>
      </c>
      <c r="KQR166" s="132"/>
      <c r="KQS166" s="132"/>
      <c r="KQT166" s="133"/>
      <c r="KQU166" s="134" t="s">
        <v>48</v>
      </c>
      <c r="KQV166" s="132"/>
      <c r="KQW166" s="132"/>
      <c r="KQX166" s="133"/>
      <c r="KQY166" s="134" t="s">
        <v>48</v>
      </c>
      <c r="KQZ166" s="132"/>
      <c r="KRA166" s="132"/>
      <c r="KRB166" s="133"/>
      <c r="KRC166" s="134" t="s">
        <v>48</v>
      </c>
      <c r="KRD166" s="132"/>
      <c r="KRE166" s="132"/>
      <c r="KRF166" s="133"/>
      <c r="KRG166" s="134" t="s">
        <v>48</v>
      </c>
      <c r="KRH166" s="132"/>
      <c r="KRI166" s="132"/>
      <c r="KRJ166" s="133"/>
      <c r="KRK166" s="134" t="s">
        <v>48</v>
      </c>
      <c r="KRL166" s="132"/>
      <c r="KRM166" s="132"/>
      <c r="KRN166" s="133"/>
      <c r="KRO166" s="134" t="s">
        <v>48</v>
      </c>
      <c r="KRP166" s="132"/>
      <c r="KRQ166" s="132"/>
      <c r="KRR166" s="133"/>
      <c r="KRS166" s="134" t="s">
        <v>48</v>
      </c>
      <c r="KRT166" s="132"/>
      <c r="KRU166" s="132"/>
      <c r="KRV166" s="133"/>
      <c r="KRW166" s="134" t="s">
        <v>48</v>
      </c>
      <c r="KRX166" s="132"/>
      <c r="KRY166" s="132"/>
      <c r="KRZ166" s="133"/>
      <c r="KSA166" s="134" t="s">
        <v>48</v>
      </c>
      <c r="KSB166" s="132"/>
      <c r="KSC166" s="132"/>
      <c r="KSD166" s="133"/>
      <c r="KSE166" s="134" t="s">
        <v>48</v>
      </c>
      <c r="KSF166" s="132"/>
      <c r="KSG166" s="132"/>
      <c r="KSH166" s="133"/>
      <c r="KSI166" s="134" t="s">
        <v>48</v>
      </c>
      <c r="KSJ166" s="132"/>
      <c r="KSK166" s="132"/>
      <c r="KSL166" s="133"/>
      <c r="KSM166" s="134" t="s">
        <v>48</v>
      </c>
      <c r="KSN166" s="132"/>
      <c r="KSO166" s="132"/>
      <c r="KSP166" s="133"/>
      <c r="KSQ166" s="134" t="s">
        <v>48</v>
      </c>
      <c r="KSR166" s="132"/>
      <c r="KSS166" s="132"/>
      <c r="KST166" s="133"/>
      <c r="KSU166" s="134" t="s">
        <v>48</v>
      </c>
      <c r="KSV166" s="132"/>
      <c r="KSW166" s="132"/>
      <c r="KSX166" s="133"/>
      <c r="KSY166" s="134" t="s">
        <v>48</v>
      </c>
      <c r="KSZ166" s="132"/>
      <c r="KTA166" s="132"/>
      <c r="KTB166" s="133"/>
      <c r="KTC166" s="134" t="s">
        <v>48</v>
      </c>
      <c r="KTD166" s="132"/>
      <c r="KTE166" s="132"/>
      <c r="KTF166" s="133"/>
      <c r="KTG166" s="134" t="s">
        <v>48</v>
      </c>
      <c r="KTH166" s="132"/>
      <c r="KTI166" s="132"/>
      <c r="KTJ166" s="133"/>
      <c r="KTK166" s="134" t="s">
        <v>48</v>
      </c>
      <c r="KTL166" s="132"/>
      <c r="KTM166" s="132"/>
      <c r="KTN166" s="133"/>
      <c r="KTO166" s="134" t="s">
        <v>48</v>
      </c>
      <c r="KTP166" s="132"/>
      <c r="KTQ166" s="132"/>
      <c r="KTR166" s="133"/>
      <c r="KTS166" s="134" t="s">
        <v>48</v>
      </c>
      <c r="KTT166" s="132"/>
      <c r="KTU166" s="132"/>
      <c r="KTV166" s="133"/>
      <c r="KTW166" s="134" t="s">
        <v>48</v>
      </c>
      <c r="KTX166" s="132"/>
      <c r="KTY166" s="132"/>
      <c r="KTZ166" s="133"/>
      <c r="KUA166" s="134" t="s">
        <v>48</v>
      </c>
      <c r="KUB166" s="132"/>
      <c r="KUC166" s="132"/>
      <c r="KUD166" s="133"/>
      <c r="KUE166" s="134" t="s">
        <v>48</v>
      </c>
      <c r="KUF166" s="132"/>
      <c r="KUG166" s="132"/>
      <c r="KUH166" s="133"/>
      <c r="KUI166" s="134" t="s">
        <v>48</v>
      </c>
      <c r="KUJ166" s="132"/>
      <c r="KUK166" s="132"/>
      <c r="KUL166" s="133"/>
      <c r="KUM166" s="134" t="s">
        <v>48</v>
      </c>
      <c r="KUN166" s="132"/>
      <c r="KUO166" s="132"/>
      <c r="KUP166" s="133"/>
      <c r="KUQ166" s="134" t="s">
        <v>48</v>
      </c>
      <c r="KUR166" s="132"/>
      <c r="KUS166" s="132"/>
      <c r="KUT166" s="133"/>
      <c r="KUU166" s="134" t="s">
        <v>48</v>
      </c>
      <c r="KUV166" s="132"/>
      <c r="KUW166" s="132"/>
      <c r="KUX166" s="133"/>
      <c r="KUY166" s="134" t="s">
        <v>48</v>
      </c>
      <c r="KUZ166" s="132"/>
      <c r="KVA166" s="132"/>
      <c r="KVB166" s="133"/>
      <c r="KVC166" s="134" t="s">
        <v>48</v>
      </c>
      <c r="KVD166" s="132"/>
      <c r="KVE166" s="132"/>
      <c r="KVF166" s="133"/>
      <c r="KVG166" s="134" t="s">
        <v>48</v>
      </c>
      <c r="KVH166" s="132"/>
      <c r="KVI166" s="132"/>
      <c r="KVJ166" s="133"/>
      <c r="KVK166" s="134" t="s">
        <v>48</v>
      </c>
      <c r="KVL166" s="132"/>
      <c r="KVM166" s="132"/>
      <c r="KVN166" s="133"/>
      <c r="KVO166" s="134" t="s">
        <v>48</v>
      </c>
      <c r="KVP166" s="132"/>
      <c r="KVQ166" s="132"/>
      <c r="KVR166" s="133"/>
      <c r="KVS166" s="134" t="s">
        <v>48</v>
      </c>
      <c r="KVT166" s="132"/>
      <c r="KVU166" s="132"/>
      <c r="KVV166" s="133"/>
      <c r="KVW166" s="134" t="s">
        <v>48</v>
      </c>
      <c r="KVX166" s="132"/>
      <c r="KVY166" s="132"/>
      <c r="KVZ166" s="133"/>
      <c r="KWA166" s="134" t="s">
        <v>48</v>
      </c>
      <c r="KWB166" s="132"/>
      <c r="KWC166" s="132"/>
      <c r="KWD166" s="133"/>
      <c r="KWE166" s="134" t="s">
        <v>48</v>
      </c>
      <c r="KWF166" s="132"/>
      <c r="KWG166" s="132"/>
      <c r="KWH166" s="133"/>
      <c r="KWI166" s="134" t="s">
        <v>48</v>
      </c>
      <c r="KWJ166" s="132"/>
      <c r="KWK166" s="132"/>
      <c r="KWL166" s="133"/>
      <c r="KWM166" s="134" t="s">
        <v>48</v>
      </c>
      <c r="KWN166" s="132"/>
      <c r="KWO166" s="132"/>
      <c r="KWP166" s="133"/>
      <c r="KWQ166" s="134" t="s">
        <v>48</v>
      </c>
      <c r="KWR166" s="132"/>
      <c r="KWS166" s="132"/>
      <c r="KWT166" s="133"/>
      <c r="KWU166" s="134" t="s">
        <v>48</v>
      </c>
      <c r="KWV166" s="132"/>
      <c r="KWW166" s="132"/>
      <c r="KWX166" s="133"/>
      <c r="KWY166" s="134" t="s">
        <v>48</v>
      </c>
      <c r="KWZ166" s="132"/>
      <c r="KXA166" s="132"/>
      <c r="KXB166" s="133"/>
      <c r="KXC166" s="134" t="s">
        <v>48</v>
      </c>
      <c r="KXD166" s="132"/>
      <c r="KXE166" s="132"/>
      <c r="KXF166" s="133"/>
      <c r="KXG166" s="134" t="s">
        <v>48</v>
      </c>
      <c r="KXH166" s="132"/>
      <c r="KXI166" s="132"/>
      <c r="KXJ166" s="133"/>
      <c r="KXK166" s="134" t="s">
        <v>48</v>
      </c>
      <c r="KXL166" s="132"/>
      <c r="KXM166" s="132"/>
      <c r="KXN166" s="133"/>
      <c r="KXO166" s="134" t="s">
        <v>48</v>
      </c>
      <c r="KXP166" s="132"/>
      <c r="KXQ166" s="132"/>
      <c r="KXR166" s="133"/>
      <c r="KXS166" s="134" t="s">
        <v>48</v>
      </c>
      <c r="KXT166" s="132"/>
      <c r="KXU166" s="132"/>
      <c r="KXV166" s="133"/>
      <c r="KXW166" s="134" t="s">
        <v>48</v>
      </c>
      <c r="KXX166" s="132"/>
      <c r="KXY166" s="132"/>
      <c r="KXZ166" s="133"/>
      <c r="KYA166" s="134" t="s">
        <v>48</v>
      </c>
      <c r="KYB166" s="132"/>
      <c r="KYC166" s="132"/>
      <c r="KYD166" s="133"/>
      <c r="KYE166" s="134" t="s">
        <v>48</v>
      </c>
      <c r="KYF166" s="132"/>
      <c r="KYG166" s="132"/>
      <c r="KYH166" s="133"/>
      <c r="KYI166" s="134" t="s">
        <v>48</v>
      </c>
      <c r="KYJ166" s="132"/>
      <c r="KYK166" s="132"/>
      <c r="KYL166" s="133"/>
      <c r="KYM166" s="134" t="s">
        <v>48</v>
      </c>
      <c r="KYN166" s="132"/>
      <c r="KYO166" s="132"/>
      <c r="KYP166" s="133"/>
      <c r="KYQ166" s="134" t="s">
        <v>48</v>
      </c>
      <c r="KYR166" s="132"/>
      <c r="KYS166" s="132"/>
      <c r="KYT166" s="133"/>
      <c r="KYU166" s="134" t="s">
        <v>48</v>
      </c>
      <c r="KYV166" s="132"/>
      <c r="KYW166" s="132"/>
      <c r="KYX166" s="133"/>
      <c r="KYY166" s="134" t="s">
        <v>48</v>
      </c>
      <c r="KYZ166" s="132"/>
      <c r="KZA166" s="132"/>
      <c r="KZB166" s="133"/>
      <c r="KZC166" s="134" t="s">
        <v>48</v>
      </c>
      <c r="KZD166" s="132"/>
      <c r="KZE166" s="132"/>
      <c r="KZF166" s="133"/>
      <c r="KZG166" s="134" t="s">
        <v>48</v>
      </c>
      <c r="KZH166" s="132"/>
      <c r="KZI166" s="132"/>
      <c r="KZJ166" s="133"/>
      <c r="KZK166" s="134" t="s">
        <v>48</v>
      </c>
      <c r="KZL166" s="132"/>
      <c r="KZM166" s="132"/>
      <c r="KZN166" s="133"/>
      <c r="KZO166" s="134" t="s">
        <v>48</v>
      </c>
      <c r="KZP166" s="132"/>
      <c r="KZQ166" s="132"/>
      <c r="KZR166" s="133"/>
      <c r="KZS166" s="134" t="s">
        <v>48</v>
      </c>
      <c r="KZT166" s="132"/>
      <c r="KZU166" s="132"/>
      <c r="KZV166" s="133"/>
      <c r="KZW166" s="134" t="s">
        <v>48</v>
      </c>
      <c r="KZX166" s="132"/>
      <c r="KZY166" s="132"/>
      <c r="KZZ166" s="133"/>
      <c r="LAA166" s="134" t="s">
        <v>48</v>
      </c>
      <c r="LAB166" s="132"/>
      <c r="LAC166" s="132"/>
      <c r="LAD166" s="133"/>
      <c r="LAE166" s="134" t="s">
        <v>48</v>
      </c>
      <c r="LAF166" s="132"/>
      <c r="LAG166" s="132"/>
      <c r="LAH166" s="133"/>
      <c r="LAI166" s="134" t="s">
        <v>48</v>
      </c>
      <c r="LAJ166" s="132"/>
      <c r="LAK166" s="132"/>
      <c r="LAL166" s="133"/>
      <c r="LAM166" s="134" t="s">
        <v>48</v>
      </c>
      <c r="LAN166" s="132"/>
      <c r="LAO166" s="132"/>
      <c r="LAP166" s="133"/>
      <c r="LAQ166" s="134" t="s">
        <v>48</v>
      </c>
      <c r="LAR166" s="132"/>
      <c r="LAS166" s="132"/>
      <c r="LAT166" s="133"/>
      <c r="LAU166" s="134" t="s">
        <v>48</v>
      </c>
      <c r="LAV166" s="132"/>
      <c r="LAW166" s="132"/>
      <c r="LAX166" s="133"/>
      <c r="LAY166" s="134" t="s">
        <v>48</v>
      </c>
      <c r="LAZ166" s="132"/>
      <c r="LBA166" s="132"/>
      <c r="LBB166" s="133"/>
      <c r="LBC166" s="134" t="s">
        <v>48</v>
      </c>
      <c r="LBD166" s="132"/>
      <c r="LBE166" s="132"/>
      <c r="LBF166" s="133"/>
      <c r="LBG166" s="134" t="s">
        <v>48</v>
      </c>
      <c r="LBH166" s="132"/>
      <c r="LBI166" s="132"/>
      <c r="LBJ166" s="133"/>
      <c r="LBK166" s="134" t="s">
        <v>48</v>
      </c>
      <c r="LBL166" s="132"/>
      <c r="LBM166" s="132"/>
      <c r="LBN166" s="133"/>
      <c r="LBO166" s="134" t="s">
        <v>48</v>
      </c>
      <c r="LBP166" s="132"/>
      <c r="LBQ166" s="132"/>
      <c r="LBR166" s="133"/>
      <c r="LBS166" s="134" t="s">
        <v>48</v>
      </c>
      <c r="LBT166" s="132"/>
      <c r="LBU166" s="132"/>
      <c r="LBV166" s="133"/>
      <c r="LBW166" s="134" t="s">
        <v>48</v>
      </c>
      <c r="LBX166" s="132"/>
      <c r="LBY166" s="132"/>
      <c r="LBZ166" s="133"/>
      <c r="LCA166" s="134" t="s">
        <v>48</v>
      </c>
      <c r="LCB166" s="132"/>
      <c r="LCC166" s="132"/>
      <c r="LCD166" s="133"/>
      <c r="LCE166" s="134" t="s">
        <v>48</v>
      </c>
      <c r="LCF166" s="132"/>
      <c r="LCG166" s="132"/>
      <c r="LCH166" s="133"/>
      <c r="LCI166" s="134" t="s">
        <v>48</v>
      </c>
      <c r="LCJ166" s="132"/>
      <c r="LCK166" s="132"/>
      <c r="LCL166" s="133"/>
      <c r="LCM166" s="134" t="s">
        <v>48</v>
      </c>
      <c r="LCN166" s="132"/>
      <c r="LCO166" s="132"/>
      <c r="LCP166" s="133"/>
      <c r="LCQ166" s="134" t="s">
        <v>48</v>
      </c>
      <c r="LCR166" s="132"/>
      <c r="LCS166" s="132"/>
      <c r="LCT166" s="133"/>
      <c r="LCU166" s="134" t="s">
        <v>48</v>
      </c>
      <c r="LCV166" s="132"/>
      <c r="LCW166" s="132"/>
      <c r="LCX166" s="133"/>
      <c r="LCY166" s="134" t="s">
        <v>48</v>
      </c>
      <c r="LCZ166" s="132"/>
      <c r="LDA166" s="132"/>
      <c r="LDB166" s="133"/>
      <c r="LDC166" s="134" t="s">
        <v>48</v>
      </c>
      <c r="LDD166" s="132"/>
      <c r="LDE166" s="132"/>
      <c r="LDF166" s="133"/>
      <c r="LDG166" s="134" t="s">
        <v>48</v>
      </c>
      <c r="LDH166" s="132"/>
      <c r="LDI166" s="132"/>
      <c r="LDJ166" s="133"/>
      <c r="LDK166" s="134" t="s">
        <v>48</v>
      </c>
      <c r="LDL166" s="132"/>
      <c r="LDM166" s="132"/>
      <c r="LDN166" s="133"/>
      <c r="LDO166" s="134" t="s">
        <v>48</v>
      </c>
      <c r="LDP166" s="132"/>
      <c r="LDQ166" s="132"/>
      <c r="LDR166" s="133"/>
      <c r="LDS166" s="134" t="s">
        <v>48</v>
      </c>
      <c r="LDT166" s="132"/>
      <c r="LDU166" s="132"/>
      <c r="LDV166" s="133"/>
      <c r="LDW166" s="134" t="s">
        <v>48</v>
      </c>
      <c r="LDX166" s="132"/>
      <c r="LDY166" s="132"/>
      <c r="LDZ166" s="133"/>
      <c r="LEA166" s="134" t="s">
        <v>48</v>
      </c>
      <c r="LEB166" s="132"/>
      <c r="LEC166" s="132"/>
      <c r="LED166" s="133"/>
      <c r="LEE166" s="134" t="s">
        <v>48</v>
      </c>
      <c r="LEF166" s="132"/>
      <c r="LEG166" s="132"/>
      <c r="LEH166" s="133"/>
      <c r="LEI166" s="134" t="s">
        <v>48</v>
      </c>
      <c r="LEJ166" s="132"/>
      <c r="LEK166" s="132"/>
      <c r="LEL166" s="133"/>
      <c r="LEM166" s="134" t="s">
        <v>48</v>
      </c>
      <c r="LEN166" s="132"/>
      <c r="LEO166" s="132"/>
      <c r="LEP166" s="133"/>
      <c r="LEQ166" s="134" t="s">
        <v>48</v>
      </c>
      <c r="LER166" s="132"/>
      <c r="LES166" s="132"/>
      <c r="LET166" s="133"/>
      <c r="LEU166" s="134" t="s">
        <v>48</v>
      </c>
      <c r="LEV166" s="132"/>
      <c r="LEW166" s="132"/>
      <c r="LEX166" s="133"/>
      <c r="LEY166" s="134" t="s">
        <v>48</v>
      </c>
      <c r="LEZ166" s="132"/>
      <c r="LFA166" s="132"/>
      <c r="LFB166" s="133"/>
      <c r="LFC166" s="134" t="s">
        <v>48</v>
      </c>
      <c r="LFD166" s="132"/>
      <c r="LFE166" s="132"/>
      <c r="LFF166" s="133"/>
      <c r="LFG166" s="134" t="s">
        <v>48</v>
      </c>
      <c r="LFH166" s="132"/>
      <c r="LFI166" s="132"/>
      <c r="LFJ166" s="133"/>
      <c r="LFK166" s="134" t="s">
        <v>48</v>
      </c>
      <c r="LFL166" s="132"/>
      <c r="LFM166" s="132"/>
      <c r="LFN166" s="133"/>
      <c r="LFO166" s="134" t="s">
        <v>48</v>
      </c>
      <c r="LFP166" s="132"/>
      <c r="LFQ166" s="132"/>
      <c r="LFR166" s="133"/>
      <c r="LFS166" s="134" t="s">
        <v>48</v>
      </c>
      <c r="LFT166" s="132"/>
      <c r="LFU166" s="132"/>
      <c r="LFV166" s="133"/>
      <c r="LFW166" s="134" t="s">
        <v>48</v>
      </c>
      <c r="LFX166" s="132"/>
      <c r="LFY166" s="132"/>
      <c r="LFZ166" s="133"/>
      <c r="LGA166" s="134" t="s">
        <v>48</v>
      </c>
      <c r="LGB166" s="132"/>
      <c r="LGC166" s="132"/>
      <c r="LGD166" s="133"/>
      <c r="LGE166" s="134" t="s">
        <v>48</v>
      </c>
      <c r="LGF166" s="132"/>
      <c r="LGG166" s="132"/>
      <c r="LGH166" s="133"/>
      <c r="LGI166" s="134" t="s">
        <v>48</v>
      </c>
      <c r="LGJ166" s="132"/>
      <c r="LGK166" s="132"/>
      <c r="LGL166" s="133"/>
      <c r="LGM166" s="134" t="s">
        <v>48</v>
      </c>
      <c r="LGN166" s="132"/>
      <c r="LGO166" s="132"/>
      <c r="LGP166" s="133"/>
      <c r="LGQ166" s="134" t="s">
        <v>48</v>
      </c>
      <c r="LGR166" s="132"/>
      <c r="LGS166" s="132"/>
      <c r="LGT166" s="133"/>
      <c r="LGU166" s="134" t="s">
        <v>48</v>
      </c>
      <c r="LGV166" s="132"/>
      <c r="LGW166" s="132"/>
      <c r="LGX166" s="133"/>
      <c r="LGY166" s="134" t="s">
        <v>48</v>
      </c>
      <c r="LGZ166" s="132"/>
      <c r="LHA166" s="132"/>
      <c r="LHB166" s="133"/>
      <c r="LHC166" s="134" t="s">
        <v>48</v>
      </c>
      <c r="LHD166" s="132"/>
      <c r="LHE166" s="132"/>
      <c r="LHF166" s="133"/>
      <c r="LHG166" s="134" t="s">
        <v>48</v>
      </c>
      <c r="LHH166" s="132"/>
      <c r="LHI166" s="132"/>
      <c r="LHJ166" s="133"/>
      <c r="LHK166" s="134" t="s">
        <v>48</v>
      </c>
      <c r="LHL166" s="132"/>
      <c r="LHM166" s="132"/>
      <c r="LHN166" s="133"/>
      <c r="LHO166" s="134" t="s">
        <v>48</v>
      </c>
      <c r="LHP166" s="132"/>
      <c r="LHQ166" s="132"/>
      <c r="LHR166" s="133"/>
      <c r="LHS166" s="134" t="s">
        <v>48</v>
      </c>
      <c r="LHT166" s="132"/>
      <c r="LHU166" s="132"/>
      <c r="LHV166" s="133"/>
      <c r="LHW166" s="134" t="s">
        <v>48</v>
      </c>
      <c r="LHX166" s="132"/>
      <c r="LHY166" s="132"/>
      <c r="LHZ166" s="133"/>
      <c r="LIA166" s="134" t="s">
        <v>48</v>
      </c>
      <c r="LIB166" s="132"/>
      <c r="LIC166" s="132"/>
      <c r="LID166" s="133"/>
      <c r="LIE166" s="134" t="s">
        <v>48</v>
      </c>
      <c r="LIF166" s="132"/>
      <c r="LIG166" s="132"/>
      <c r="LIH166" s="133"/>
      <c r="LII166" s="134" t="s">
        <v>48</v>
      </c>
      <c r="LIJ166" s="132"/>
      <c r="LIK166" s="132"/>
      <c r="LIL166" s="133"/>
      <c r="LIM166" s="134" t="s">
        <v>48</v>
      </c>
      <c r="LIN166" s="132"/>
      <c r="LIO166" s="132"/>
      <c r="LIP166" s="133"/>
      <c r="LIQ166" s="134" t="s">
        <v>48</v>
      </c>
      <c r="LIR166" s="132"/>
      <c r="LIS166" s="132"/>
      <c r="LIT166" s="133"/>
      <c r="LIU166" s="134" t="s">
        <v>48</v>
      </c>
      <c r="LIV166" s="132"/>
      <c r="LIW166" s="132"/>
      <c r="LIX166" s="133"/>
      <c r="LIY166" s="134" t="s">
        <v>48</v>
      </c>
      <c r="LIZ166" s="132"/>
      <c r="LJA166" s="132"/>
      <c r="LJB166" s="133"/>
      <c r="LJC166" s="134" t="s">
        <v>48</v>
      </c>
      <c r="LJD166" s="132"/>
      <c r="LJE166" s="132"/>
      <c r="LJF166" s="133"/>
      <c r="LJG166" s="134" t="s">
        <v>48</v>
      </c>
      <c r="LJH166" s="132"/>
      <c r="LJI166" s="132"/>
      <c r="LJJ166" s="133"/>
      <c r="LJK166" s="134" t="s">
        <v>48</v>
      </c>
      <c r="LJL166" s="132"/>
      <c r="LJM166" s="132"/>
      <c r="LJN166" s="133"/>
      <c r="LJO166" s="134" t="s">
        <v>48</v>
      </c>
      <c r="LJP166" s="132"/>
      <c r="LJQ166" s="132"/>
      <c r="LJR166" s="133"/>
      <c r="LJS166" s="134" t="s">
        <v>48</v>
      </c>
      <c r="LJT166" s="132"/>
      <c r="LJU166" s="132"/>
      <c r="LJV166" s="133"/>
      <c r="LJW166" s="134" t="s">
        <v>48</v>
      </c>
      <c r="LJX166" s="132"/>
      <c r="LJY166" s="132"/>
      <c r="LJZ166" s="133"/>
      <c r="LKA166" s="134" t="s">
        <v>48</v>
      </c>
      <c r="LKB166" s="132"/>
      <c r="LKC166" s="132"/>
      <c r="LKD166" s="133"/>
      <c r="LKE166" s="134" t="s">
        <v>48</v>
      </c>
      <c r="LKF166" s="132"/>
      <c r="LKG166" s="132"/>
      <c r="LKH166" s="133"/>
      <c r="LKI166" s="134" t="s">
        <v>48</v>
      </c>
      <c r="LKJ166" s="132"/>
      <c r="LKK166" s="132"/>
      <c r="LKL166" s="133"/>
      <c r="LKM166" s="134" t="s">
        <v>48</v>
      </c>
      <c r="LKN166" s="132"/>
      <c r="LKO166" s="132"/>
      <c r="LKP166" s="133"/>
      <c r="LKQ166" s="134" t="s">
        <v>48</v>
      </c>
      <c r="LKR166" s="132"/>
      <c r="LKS166" s="132"/>
      <c r="LKT166" s="133"/>
      <c r="LKU166" s="134" t="s">
        <v>48</v>
      </c>
      <c r="LKV166" s="132"/>
      <c r="LKW166" s="132"/>
      <c r="LKX166" s="133"/>
      <c r="LKY166" s="134" t="s">
        <v>48</v>
      </c>
      <c r="LKZ166" s="132"/>
      <c r="LLA166" s="132"/>
      <c r="LLB166" s="133"/>
      <c r="LLC166" s="134" t="s">
        <v>48</v>
      </c>
      <c r="LLD166" s="132"/>
      <c r="LLE166" s="132"/>
      <c r="LLF166" s="133"/>
      <c r="LLG166" s="134" t="s">
        <v>48</v>
      </c>
      <c r="LLH166" s="132"/>
      <c r="LLI166" s="132"/>
      <c r="LLJ166" s="133"/>
      <c r="LLK166" s="134" t="s">
        <v>48</v>
      </c>
      <c r="LLL166" s="132"/>
      <c r="LLM166" s="132"/>
      <c r="LLN166" s="133"/>
      <c r="LLO166" s="134" t="s">
        <v>48</v>
      </c>
      <c r="LLP166" s="132"/>
      <c r="LLQ166" s="132"/>
      <c r="LLR166" s="133"/>
      <c r="LLS166" s="134" t="s">
        <v>48</v>
      </c>
      <c r="LLT166" s="132"/>
      <c r="LLU166" s="132"/>
      <c r="LLV166" s="133"/>
      <c r="LLW166" s="134" t="s">
        <v>48</v>
      </c>
      <c r="LLX166" s="132"/>
      <c r="LLY166" s="132"/>
      <c r="LLZ166" s="133"/>
      <c r="LMA166" s="134" t="s">
        <v>48</v>
      </c>
      <c r="LMB166" s="132"/>
      <c r="LMC166" s="132"/>
      <c r="LMD166" s="133"/>
      <c r="LME166" s="134" t="s">
        <v>48</v>
      </c>
      <c r="LMF166" s="132"/>
      <c r="LMG166" s="132"/>
      <c r="LMH166" s="133"/>
      <c r="LMI166" s="134" t="s">
        <v>48</v>
      </c>
      <c r="LMJ166" s="132"/>
      <c r="LMK166" s="132"/>
      <c r="LML166" s="133"/>
      <c r="LMM166" s="134" t="s">
        <v>48</v>
      </c>
      <c r="LMN166" s="132"/>
      <c r="LMO166" s="132"/>
      <c r="LMP166" s="133"/>
      <c r="LMQ166" s="134" t="s">
        <v>48</v>
      </c>
      <c r="LMR166" s="132"/>
      <c r="LMS166" s="132"/>
      <c r="LMT166" s="133"/>
      <c r="LMU166" s="134" t="s">
        <v>48</v>
      </c>
      <c r="LMV166" s="132"/>
      <c r="LMW166" s="132"/>
      <c r="LMX166" s="133"/>
      <c r="LMY166" s="134" t="s">
        <v>48</v>
      </c>
      <c r="LMZ166" s="132"/>
      <c r="LNA166" s="132"/>
      <c r="LNB166" s="133"/>
      <c r="LNC166" s="134" t="s">
        <v>48</v>
      </c>
      <c r="LND166" s="132"/>
      <c r="LNE166" s="132"/>
      <c r="LNF166" s="133"/>
      <c r="LNG166" s="134" t="s">
        <v>48</v>
      </c>
      <c r="LNH166" s="132"/>
      <c r="LNI166" s="132"/>
      <c r="LNJ166" s="133"/>
      <c r="LNK166" s="134" t="s">
        <v>48</v>
      </c>
      <c r="LNL166" s="132"/>
      <c r="LNM166" s="132"/>
      <c r="LNN166" s="133"/>
      <c r="LNO166" s="134" t="s">
        <v>48</v>
      </c>
      <c r="LNP166" s="132"/>
      <c r="LNQ166" s="132"/>
      <c r="LNR166" s="133"/>
      <c r="LNS166" s="134" t="s">
        <v>48</v>
      </c>
      <c r="LNT166" s="132"/>
      <c r="LNU166" s="132"/>
      <c r="LNV166" s="133"/>
      <c r="LNW166" s="134" t="s">
        <v>48</v>
      </c>
      <c r="LNX166" s="132"/>
      <c r="LNY166" s="132"/>
      <c r="LNZ166" s="133"/>
      <c r="LOA166" s="134" t="s">
        <v>48</v>
      </c>
      <c r="LOB166" s="132"/>
      <c r="LOC166" s="132"/>
      <c r="LOD166" s="133"/>
      <c r="LOE166" s="134" t="s">
        <v>48</v>
      </c>
      <c r="LOF166" s="132"/>
      <c r="LOG166" s="132"/>
      <c r="LOH166" s="133"/>
      <c r="LOI166" s="134" t="s">
        <v>48</v>
      </c>
      <c r="LOJ166" s="132"/>
      <c r="LOK166" s="132"/>
      <c r="LOL166" s="133"/>
      <c r="LOM166" s="134" t="s">
        <v>48</v>
      </c>
      <c r="LON166" s="132"/>
      <c r="LOO166" s="132"/>
      <c r="LOP166" s="133"/>
      <c r="LOQ166" s="134" t="s">
        <v>48</v>
      </c>
      <c r="LOR166" s="132"/>
      <c r="LOS166" s="132"/>
      <c r="LOT166" s="133"/>
      <c r="LOU166" s="134" t="s">
        <v>48</v>
      </c>
      <c r="LOV166" s="132"/>
      <c r="LOW166" s="132"/>
      <c r="LOX166" s="133"/>
      <c r="LOY166" s="134" t="s">
        <v>48</v>
      </c>
      <c r="LOZ166" s="132"/>
      <c r="LPA166" s="132"/>
      <c r="LPB166" s="133"/>
      <c r="LPC166" s="134" t="s">
        <v>48</v>
      </c>
      <c r="LPD166" s="132"/>
      <c r="LPE166" s="132"/>
      <c r="LPF166" s="133"/>
      <c r="LPG166" s="134" t="s">
        <v>48</v>
      </c>
      <c r="LPH166" s="132"/>
      <c r="LPI166" s="132"/>
      <c r="LPJ166" s="133"/>
      <c r="LPK166" s="134" t="s">
        <v>48</v>
      </c>
      <c r="LPL166" s="132"/>
      <c r="LPM166" s="132"/>
      <c r="LPN166" s="133"/>
      <c r="LPO166" s="134" t="s">
        <v>48</v>
      </c>
      <c r="LPP166" s="132"/>
      <c r="LPQ166" s="132"/>
      <c r="LPR166" s="133"/>
      <c r="LPS166" s="134" t="s">
        <v>48</v>
      </c>
      <c r="LPT166" s="132"/>
      <c r="LPU166" s="132"/>
      <c r="LPV166" s="133"/>
      <c r="LPW166" s="134" t="s">
        <v>48</v>
      </c>
      <c r="LPX166" s="132"/>
      <c r="LPY166" s="132"/>
      <c r="LPZ166" s="133"/>
      <c r="LQA166" s="134" t="s">
        <v>48</v>
      </c>
      <c r="LQB166" s="132"/>
      <c r="LQC166" s="132"/>
      <c r="LQD166" s="133"/>
      <c r="LQE166" s="134" t="s">
        <v>48</v>
      </c>
      <c r="LQF166" s="132"/>
      <c r="LQG166" s="132"/>
      <c r="LQH166" s="133"/>
      <c r="LQI166" s="134" t="s">
        <v>48</v>
      </c>
      <c r="LQJ166" s="132"/>
      <c r="LQK166" s="132"/>
      <c r="LQL166" s="133"/>
      <c r="LQM166" s="134" t="s">
        <v>48</v>
      </c>
      <c r="LQN166" s="132"/>
      <c r="LQO166" s="132"/>
      <c r="LQP166" s="133"/>
      <c r="LQQ166" s="134" t="s">
        <v>48</v>
      </c>
      <c r="LQR166" s="132"/>
      <c r="LQS166" s="132"/>
      <c r="LQT166" s="133"/>
      <c r="LQU166" s="134" t="s">
        <v>48</v>
      </c>
      <c r="LQV166" s="132"/>
      <c r="LQW166" s="132"/>
      <c r="LQX166" s="133"/>
      <c r="LQY166" s="134" t="s">
        <v>48</v>
      </c>
      <c r="LQZ166" s="132"/>
      <c r="LRA166" s="132"/>
      <c r="LRB166" s="133"/>
      <c r="LRC166" s="134" t="s">
        <v>48</v>
      </c>
      <c r="LRD166" s="132"/>
      <c r="LRE166" s="132"/>
      <c r="LRF166" s="133"/>
      <c r="LRG166" s="134" t="s">
        <v>48</v>
      </c>
      <c r="LRH166" s="132"/>
      <c r="LRI166" s="132"/>
      <c r="LRJ166" s="133"/>
      <c r="LRK166" s="134" t="s">
        <v>48</v>
      </c>
      <c r="LRL166" s="132"/>
      <c r="LRM166" s="132"/>
      <c r="LRN166" s="133"/>
      <c r="LRO166" s="134" t="s">
        <v>48</v>
      </c>
      <c r="LRP166" s="132"/>
      <c r="LRQ166" s="132"/>
      <c r="LRR166" s="133"/>
      <c r="LRS166" s="134" t="s">
        <v>48</v>
      </c>
      <c r="LRT166" s="132"/>
      <c r="LRU166" s="132"/>
      <c r="LRV166" s="133"/>
      <c r="LRW166" s="134" t="s">
        <v>48</v>
      </c>
      <c r="LRX166" s="132"/>
      <c r="LRY166" s="132"/>
      <c r="LRZ166" s="133"/>
      <c r="LSA166" s="134" t="s">
        <v>48</v>
      </c>
      <c r="LSB166" s="132"/>
      <c r="LSC166" s="132"/>
      <c r="LSD166" s="133"/>
      <c r="LSE166" s="134" t="s">
        <v>48</v>
      </c>
      <c r="LSF166" s="132"/>
      <c r="LSG166" s="132"/>
      <c r="LSH166" s="133"/>
      <c r="LSI166" s="134" t="s">
        <v>48</v>
      </c>
      <c r="LSJ166" s="132"/>
      <c r="LSK166" s="132"/>
      <c r="LSL166" s="133"/>
      <c r="LSM166" s="134" t="s">
        <v>48</v>
      </c>
      <c r="LSN166" s="132"/>
      <c r="LSO166" s="132"/>
      <c r="LSP166" s="133"/>
      <c r="LSQ166" s="134" t="s">
        <v>48</v>
      </c>
      <c r="LSR166" s="132"/>
      <c r="LSS166" s="132"/>
      <c r="LST166" s="133"/>
      <c r="LSU166" s="134" t="s">
        <v>48</v>
      </c>
      <c r="LSV166" s="132"/>
      <c r="LSW166" s="132"/>
      <c r="LSX166" s="133"/>
      <c r="LSY166" s="134" t="s">
        <v>48</v>
      </c>
      <c r="LSZ166" s="132"/>
      <c r="LTA166" s="132"/>
      <c r="LTB166" s="133"/>
      <c r="LTC166" s="134" t="s">
        <v>48</v>
      </c>
      <c r="LTD166" s="132"/>
      <c r="LTE166" s="132"/>
      <c r="LTF166" s="133"/>
      <c r="LTG166" s="134" t="s">
        <v>48</v>
      </c>
      <c r="LTH166" s="132"/>
      <c r="LTI166" s="132"/>
      <c r="LTJ166" s="133"/>
      <c r="LTK166" s="134" t="s">
        <v>48</v>
      </c>
      <c r="LTL166" s="132"/>
      <c r="LTM166" s="132"/>
      <c r="LTN166" s="133"/>
      <c r="LTO166" s="134" t="s">
        <v>48</v>
      </c>
      <c r="LTP166" s="132"/>
      <c r="LTQ166" s="132"/>
      <c r="LTR166" s="133"/>
      <c r="LTS166" s="134" t="s">
        <v>48</v>
      </c>
      <c r="LTT166" s="132"/>
      <c r="LTU166" s="132"/>
      <c r="LTV166" s="133"/>
      <c r="LTW166" s="134" t="s">
        <v>48</v>
      </c>
      <c r="LTX166" s="132"/>
      <c r="LTY166" s="132"/>
      <c r="LTZ166" s="133"/>
      <c r="LUA166" s="134" t="s">
        <v>48</v>
      </c>
      <c r="LUB166" s="132"/>
      <c r="LUC166" s="132"/>
      <c r="LUD166" s="133"/>
      <c r="LUE166" s="134" t="s">
        <v>48</v>
      </c>
      <c r="LUF166" s="132"/>
      <c r="LUG166" s="132"/>
      <c r="LUH166" s="133"/>
      <c r="LUI166" s="134" t="s">
        <v>48</v>
      </c>
      <c r="LUJ166" s="132"/>
      <c r="LUK166" s="132"/>
      <c r="LUL166" s="133"/>
      <c r="LUM166" s="134" t="s">
        <v>48</v>
      </c>
      <c r="LUN166" s="132"/>
      <c r="LUO166" s="132"/>
      <c r="LUP166" s="133"/>
      <c r="LUQ166" s="134" t="s">
        <v>48</v>
      </c>
      <c r="LUR166" s="132"/>
      <c r="LUS166" s="132"/>
      <c r="LUT166" s="133"/>
      <c r="LUU166" s="134" t="s">
        <v>48</v>
      </c>
      <c r="LUV166" s="132"/>
      <c r="LUW166" s="132"/>
      <c r="LUX166" s="133"/>
      <c r="LUY166" s="134" t="s">
        <v>48</v>
      </c>
      <c r="LUZ166" s="132"/>
      <c r="LVA166" s="132"/>
      <c r="LVB166" s="133"/>
      <c r="LVC166" s="134" t="s">
        <v>48</v>
      </c>
      <c r="LVD166" s="132"/>
      <c r="LVE166" s="132"/>
      <c r="LVF166" s="133"/>
      <c r="LVG166" s="134" t="s">
        <v>48</v>
      </c>
      <c r="LVH166" s="132"/>
      <c r="LVI166" s="132"/>
      <c r="LVJ166" s="133"/>
      <c r="LVK166" s="134" t="s">
        <v>48</v>
      </c>
      <c r="LVL166" s="132"/>
      <c r="LVM166" s="132"/>
      <c r="LVN166" s="133"/>
      <c r="LVO166" s="134" t="s">
        <v>48</v>
      </c>
      <c r="LVP166" s="132"/>
      <c r="LVQ166" s="132"/>
      <c r="LVR166" s="133"/>
      <c r="LVS166" s="134" t="s">
        <v>48</v>
      </c>
      <c r="LVT166" s="132"/>
      <c r="LVU166" s="132"/>
      <c r="LVV166" s="133"/>
      <c r="LVW166" s="134" t="s">
        <v>48</v>
      </c>
      <c r="LVX166" s="132"/>
      <c r="LVY166" s="132"/>
      <c r="LVZ166" s="133"/>
      <c r="LWA166" s="134" t="s">
        <v>48</v>
      </c>
      <c r="LWB166" s="132"/>
      <c r="LWC166" s="132"/>
      <c r="LWD166" s="133"/>
      <c r="LWE166" s="134" t="s">
        <v>48</v>
      </c>
      <c r="LWF166" s="132"/>
      <c r="LWG166" s="132"/>
      <c r="LWH166" s="133"/>
      <c r="LWI166" s="134" t="s">
        <v>48</v>
      </c>
      <c r="LWJ166" s="132"/>
      <c r="LWK166" s="132"/>
      <c r="LWL166" s="133"/>
      <c r="LWM166" s="134" t="s">
        <v>48</v>
      </c>
      <c r="LWN166" s="132"/>
      <c r="LWO166" s="132"/>
      <c r="LWP166" s="133"/>
      <c r="LWQ166" s="134" t="s">
        <v>48</v>
      </c>
      <c r="LWR166" s="132"/>
      <c r="LWS166" s="132"/>
      <c r="LWT166" s="133"/>
      <c r="LWU166" s="134" t="s">
        <v>48</v>
      </c>
      <c r="LWV166" s="132"/>
      <c r="LWW166" s="132"/>
      <c r="LWX166" s="133"/>
      <c r="LWY166" s="134" t="s">
        <v>48</v>
      </c>
      <c r="LWZ166" s="132"/>
      <c r="LXA166" s="132"/>
      <c r="LXB166" s="133"/>
      <c r="LXC166" s="134" t="s">
        <v>48</v>
      </c>
      <c r="LXD166" s="132"/>
      <c r="LXE166" s="132"/>
      <c r="LXF166" s="133"/>
      <c r="LXG166" s="134" t="s">
        <v>48</v>
      </c>
      <c r="LXH166" s="132"/>
      <c r="LXI166" s="132"/>
      <c r="LXJ166" s="133"/>
      <c r="LXK166" s="134" t="s">
        <v>48</v>
      </c>
      <c r="LXL166" s="132"/>
      <c r="LXM166" s="132"/>
      <c r="LXN166" s="133"/>
      <c r="LXO166" s="134" t="s">
        <v>48</v>
      </c>
      <c r="LXP166" s="132"/>
      <c r="LXQ166" s="132"/>
      <c r="LXR166" s="133"/>
      <c r="LXS166" s="134" t="s">
        <v>48</v>
      </c>
      <c r="LXT166" s="132"/>
      <c r="LXU166" s="132"/>
      <c r="LXV166" s="133"/>
      <c r="LXW166" s="134" t="s">
        <v>48</v>
      </c>
      <c r="LXX166" s="132"/>
      <c r="LXY166" s="132"/>
      <c r="LXZ166" s="133"/>
      <c r="LYA166" s="134" t="s">
        <v>48</v>
      </c>
      <c r="LYB166" s="132"/>
      <c r="LYC166" s="132"/>
      <c r="LYD166" s="133"/>
      <c r="LYE166" s="134" t="s">
        <v>48</v>
      </c>
      <c r="LYF166" s="132"/>
      <c r="LYG166" s="132"/>
      <c r="LYH166" s="133"/>
      <c r="LYI166" s="134" t="s">
        <v>48</v>
      </c>
      <c r="LYJ166" s="132"/>
      <c r="LYK166" s="132"/>
      <c r="LYL166" s="133"/>
      <c r="LYM166" s="134" t="s">
        <v>48</v>
      </c>
      <c r="LYN166" s="132"/>
      <c r="LYO166" s="132"/>
      <c r="LYP166" s="133"/>
      <c r="LYQ166" s="134" t="s">
        <v>48</v>
      </c>
      <c r="LYR166" s="132"/>
      <c r="LYS166" s="132"/>
      <c r="LYT166" s="133"/>
      <c r="LYU166" s="134" t="s">
        <v>48</v>
      </c>
      <c r="LYV166" s="132"/>
      <c r="LYW166" s="132"/>
      <c r="LYX166" s="133"/>
      <c r="LYY166" s="134" t="s">
        <v>48</v>
      </c>
      <c r="LYZ166" s="132"/>
      <c r="LZA166" s="132"/>
      <c r="LZB166" s="133"/>
      <c r="LZC166" s="134" t="s">
        <v>48</v>
      </c>
      <c r="LZD166" s="132"/>
      <c r="LZE166" s="132"/>
      <c r="LZF166" s="133"/>
      <c r="LZG166" s="134" t="s">
        <v>48</v>
      </c>
      <c r="LZH166" s="132"/>
      <c r="LZI166" s="132"/>
      <c r="LZJ166" s="133"/>
      <c r="LZK166" s="134" t="s">
        <v>48</v>
      </c>
      <c r="LZL166" s="132"/>
      <c r="LZM166" s="132"/>
      <c r="LZN166" s="133"/>
      <c r="LZO166" s="134" t="s">
        <v>48</v>
      </c>
      <c r="LZP166" s="132"/>
      <c r="LZQ166" s="132"/>
      <c r="LZR166" s="133"/>
      <c r="LZS166" s="134" t="s">
        <v>48</v>
      </c>
      <c r="LZT166" s="132"/>
      <c r="LZU166" s="132"/>
      <c r="LZV166" s="133"/>
      <c r="LZW166" s="134" t="s">
        <v>48</v>
      </c>
      <c r="LZX166" s="132"/>
      <c r="LZY166" s="132"/>
      <c r="LZZ166" s="133"/>
      <c r="MAA166" s="134" t="s">
        <v>48</v>
      </c>
      <c r="MAB166" s="132"/>
      <c r="MAC166" s="132"/>
      <c r="MAD166" s="133"/>
      <c r="MAE166" s="134" t="s">
        <v>48</v>
      </c>
      <c r="MAF166" s="132"/>
      <c r="MAG166" s="132"/>
      <c r="MAH166" s="133"/>
      <c r="MAI166" s="134" t="s">
        <v>48</v>
      </c>
      <c r="MAJ166" s="132"/>
      <c r="MAK166" s="132"/>
      <c r="MAL166" s="133"/>
      <c r="MAM166" s="134" t="s">
        <v>48</v>
      </c>
      <c r="MAN166" s="132"/>
      <c r="MAO166" s="132"/>
      <c r="MAP166" s="133"/>
      <c r="MAQ166" s="134" t="s">
        <v>48</v>
      </c>
      <c r="MAR166" s="132"/>
      <c r="MAS166" s="132"/>
      <c r="MAT166" s="133"/>
      <c r="MAU166" s="134" t="s">
        <v>48</v>
      </c>
      <c r="MAV166" s="132"/>
      <c r="MAW166" s="132"/>
      <c r="MAX166" s="133"/>
      <c r="MAY166" s="134" t="s">
        <v>48</v>
      </c>
      <c r="MAZ166" s="132"/>
      <c r="MBA166" s="132"/>
      <c r="MBB166" s="133"/>
      <c r="MBC166" s="134" t="s">
        <v>48</v>
      </c>
      <c r="MBD166" s="132"/>
      <c r="MBE166" s="132"/>
      <c r="MBF166" s="133"/>
      <c r="MBG166" s="134" t="s">
        <v>48</v>
      </c>
      <c r="MBH166" s="132"/>
      <c r="MBI166" s="132"/>
      <c r="MBJ166" s="133"/>
      <c r="MBK166" s="134" t="s">
        <v>48</v>
      </c>
      <c r="MBL166" s="132"/>
      <c r="MBM166" s="132"/>
      <c r="MBN166" s="133"/>
      <c r="MBO166" s="134" t="s">
        <v>48</v>
      </c>
      <c r="MBP166" s="132"/>
      <c r="MBQ166" s="132"/>
      <c r="MBR166" s="133"/>
      <c r="MBS166" s="134" t="s">
        <v>48</v>
      </c>
      <c r="MBT166" s="132"/>
      <c r="MBU166" s="132"/>
      <c r="MBV166" s="133"/>
      <c r="MBW166" s="134" t="s">
        <v>48</v>
      </c>
      <c r="MBX166" s="132"/>
      <c r="MBY166" s="132"/>
      <c r="MBZ166" s="133"/>
      <c r="MCA166" s="134" t="s">
        <v>48</v>
      </c>
      <c r="MCB166" s="132"/>
      <c r="MCC166" s="132"/>
      <c r="MCD166" s="133"/>
      <c r="MCE166" s="134" t="s">
        <v>48</v>
      </c>
      <c r="MCF166" s="132"/>
      <c r="MCG166" s="132"/>
      <c r="MCH166" s="133"/>
      <c r="MCI166" s="134" t="s">
        <v>48</v>
      </c>
      <c r="MCJ166" s="132"/>
      <c r="MCK166" s="132"/>
      <c r="MCL166" s="133"/>
      <c r="MCM166" s="134" t="s">
        <v>48</v>
      </c>
      <c r="MCN166" s="132"/>
      <c r="MCO166" s="132"/>
      <c r="MCP166" s="133"/>
      <c r="MCQ166" s="134" t="s">
        <v>48</v>
      </c>
      <c r="MCR166" s="132"/>
      <c r="MCS166" s="132"/>
      <c r="MCT166" s="133"/>
      <c r="MCU166" s="134" t="s">
        <v>48</v>
      </c>
      <c r="MCV166" s="132"/>
      <c r="MCW166" s="132"/>
      <c r="MCX166" s="133"/>
      <c r="MCY166" s="134" t="s">
        <v>48</v>
      </c>
      <c r="MCZ166" s="132"/>
      <c r="MDA166" s="132"/>
      <c r="MDB166" s="133"/>
      <c r="MDC166" s="134" t="s">
        <v>48</v>
      </c>
      <c r="MDD166" s="132"/>
      <c r="MDE166" s="132"/>
      <c r="MDF166" s="133"/>
      <c r="MDG166" s="134" t="s">
        <v>48</v>
      </c>
      <c r="MDH166" s="132"/>
      <c r="MDI166" s="132"/>
      <c r="MDJ166" s="133"/>
      <c r="MDK166" s="134" t="s">
        <v>48</v>
      </c>
      <c r="MDL166" s="132"/>
      <c r="MDM166" s="132"/>
      <c r="MDN166" s="133"/>
      <c r="MDO166" s="134" t="s">
        <v>48</v>
      </c>
      <c r="MDP166" s="132"/>
      <c r="MDQ166" s="132"/>
      <c r="MDR166" s="133"/>
      <c r="MDS166" s="134" t="s">
        <v>48</v>
      </c>
      <c r="MDT166" s="132"/>
      <c r="MDU166" s="132"/>
      <c r="MDV166" s="133"/>
      <c r="MDW166" s="134" t="s">
        <v>48</v>
      </c>
      <c r="MDX166" s="132"/>
      <c r="MDY166" s="132"/>
      <c r="MDZ166" s="133"/>
      <c r="MEA166" s="134" t="s">
        <v>48</v>
      </c>
      <c r="MEB166" s="132"/>
      <c r="MEC166" s="132"/>
      <c r="MED166" s="133"/>
      <c r="MEE166" s="134" t="s">
        <v>48</v>
      </c>
      <c r="MEF166" s="132"/>
      <c r="MEG166" s="132"/>
      <c r="MEH166" s="133"/>
      <c r="MEI166" s="134" t="s">
        <v>48</v>
      </c>
      <c r="MEJ166" s="132"/>
      <c r="MEK166" s="132"/>
      <c r="MEL166" s="133"/>
      <c r="MEM166" s="134" t="s">
        <v>48</v>
      </c>
      <c r="MEN166" s="132"/>
      <c r="MEO166" s="132"/>
      <c r="MEP166" s="133"/>
      <c r="MEQ166" s="134" t="s">
        <v>48</v>
      </c>
      <c r="MER166" s="132"/>
      <c r="MES166" s="132"/>
      <c r="MET166" s="133"/>
      <c r="MEU166" s="134" t="s">
        <v>48</v>
      </c>
      <c r="MEV166" s="132"/>
      <c r="MEW166" s="132"/>
      <c r="MEX166" s="133"/>
      <c r="MEY166" s="134" t="s">
        <v>48</v>
      </c>
      <c r="MEZ166" s="132"/>
      <c r="MFA166" s="132"/>
      <c r="MFB166" s="133"/>
      <c r="MFC166" s="134" t="s">
        <v>48</v>
      </c>
      <c r="MFD166" s="132"/>
      <c r="MFE166" s="132"/>
      <c r="MFF166" s="133"/>
      <c r="MFG166" s="134" t="s">
        <v>48</v>
      </c>
      <c r="MFH166" s="132"/>
      <c r="MFI166" s="132"/>
      <c r="MFJ166" s="133"/>
      <c r="MFK166" s="134" t="s">
        <v>48</v>
      </c>
      <c r="MFL166" s="132"/>
      <c r="MFM166" s="132"/>
      <c r="MFN166" s="133"/>
      <c r="MFO166" s="134" t="s">
        <v>48</v>
      </c>
      <c r="MFP166" s="132"/>
      <c r="MFQ166" s="132"/>
      <c r="MFR166" s="133"/>
      <c r="MFS166" s="134" t="s">
        <v>48</v>
      </c>
      <c r="MFT166" s="132"/>
      <c r="MFU166" s="132"/>
      <c r="MFV166" s="133"/>
      <c r="MFW166" s="134" t="s">
        <v>48</v>
      </c>
      <c r="MFX166" s="132"/>
      <c r="MFY166" s="132"/>
      <c r="MFZ166" s="133"/>
      <c r="MGA166" s="134" t="s">
        <v>48</v>
      </c>
      <c r="MGB166" s="132"/>
      <c r="MGC166" s="132"/>
      <c r="MGD166" s="133"/>
      <c r="MGE166" s="134" t="s">
        <v>48</v>
      </c>
      <c r="MGF166" s="132"/>
      <c r="MGG166" s="132"/>
      <c r="MGH166" s="133"/>
      <c r="MGI166" s="134" t="s">
        <v>48</v>
      </c>
      <c r="MGJ166" s="132"/>
      <c r="MGK166" s="132"/>
      <c r="MGL166" s="133"/>
      <c r="MGM166" s="134" t="s">
        <v>48</v>
      </c>
      <c r="MGN166" s="132"/>
      <c r="MGO166" s="132"/>
      <c r="MGP166" s="133"/>
      <c r="MGQ166" s="134" t="s">
        <v>48</v>
      </c>
      <c r="MGR166" s="132"/>
      <c r="MGS166" s="132"/>
      <c r="MGT166" s="133"/>
      <c r="MGU166" s="134" t="s">
        <v>48</v>
      </c>
      <c r="MGV166" s="132"/>
      <c r="MGW166" s="132"/>
      <c r="MGX166" s="133"/>
      <c r="MGY166" s="134" t="s">
        <v>48</v>
      </c>
      <c r="MGZ166" s="132"/>
      <c r="MHA166" s="132"/>
      <c r="MHB166" s="133"/>
      <c r="MHC166" s="134" t="s">
        <v>48</v>
      </c>
      <c r="MHD166" s="132"/>
      <c r="MHE166" s="132"/>
      <c r="MHF166" s="133"/>
      <c r="MHG166" s="134" t="s">
        <v>48</v>
      </c>
      <c r="MHH166" s="132"/>
      <c r="MHI166" s="132"/>
      <c r="MHJ166" s="133"/>
      <c r="MHK166" s="134" t="s">
        <v>48</v>
      </c>
      <c r="MHL166" s="132"/>
      <c r="MHM166" s="132"/>
      <c r="MHN166" s="133"/>
      <c r="MHO166" s="134" t="s">
        <v>48</v>
      </c>
      <c r="MHP166" s="132"/>
      <c r="MHQ166" s="132"/>
      <c r="MHR166" s="133"/>
      <c r="MHS166" s="134" t="s">
        <v>48</v>
      </c>
      <c r="MHT166" s="132"/>
      <c r="MHU166" s="132"/>
      <c r="MHV166" s="133"/>
      <c r="MHW166" s="134" t="s">
        <v>48</v>
      </c>
      <c r="MHX166" s="132"/>
      <c r="MHY166" s="132"/>
      <c r="MHZ166" s="133"/>
      <c r="MIA166" s="134" t="s">
        <v>48</v>
      </c>
      <c r="MIB166" s="132"/>
      <c r="MIC166" s="132"/>
      <c r="MID166" s="133"/>
      <c r="MIE166" s="134" t="s">
        <v>48</v>
      </c>
      <c r="MIF166" s="132"/>
      <c r="MIG166" s="132"/>
      <c r="MIH166" s="133"/>
      <c r="MII166" s="134" t="s">
        <v>48</v>
      </c>
      <c r="MIJ166" s="132"/>
      <c r="MIK166" s="132"/>
      <c r="MIL166" s="133"/>
      <c r="MIM166" s="134" t="s">
        <v>48</v>
      </c>
      <c r="MIN166" s="132"/>
      <c r="MIO166" s="132"/>
      <c r="MIP166" s="133"/>
      <c r="MIQ166" s="134" t="s">
        <v>48</v>
      </c>
      <c r="MIR166" s="132"/>
      <c r="MIS166" s="132"/>
      <c r="MIT166" s="133"/>
      <c r="MIU166" s="134" t="s">
        <v>48</v>
      </c>
      <c r="MIV166" s="132"/>
      <c r="MIW166" s="132"/>
      <c r="MIX166" s="133"/>
      <c r="MIY166" s="134" t="s">
        <v>48</v>
      </c>
      <c r="MIZ166" s="132"/>
      <c r="MJA166" s="132"/>
      <c r="MJB166" s="133"/>
      <c r="MJC166" s="134" t="s">
        <v>48</v>
      </c>
      <c r="MJD166" s="132"/>
      <c r="MJE166" s="132"/>
      <c r="MJF166" s="133"/>
      <c r="MJG166" s="134" t="s">
        <v>48</v>
      </c>
      <c r="MJH166" s="132"/>
      <c r="MJI166" s="132"/>
      <c r="MJJ166" s="133"/>
      <c r="MJK166" s="134" t="s">
        <v>48</v>
      </c>
      <c r="MJL166" s="132"/>
      <c r="MJM166" s="132"/>
      <c r="MJN166" s="133"/>
      <c r="MJO166" s="134" t="s">
        <v>48</v>
      </c>
      <c r="MJP166" s="132"/>
      <c r="MJQ166" s="132"/>
      <c r="MJR166" s="133"/>
      <c r="MJS166" s="134" t="s">
        <v>48</v>
      </c>
      <c r="MJT166" s="132"/>
      <c r="MJU166" s="132"/>
      <c r="MJV166" s="133"/>
      <c r="MJW166" s="134" t="s">
        <v>48</v>
      </c>
      <c r="MJX166" s="132"/>
      <c r="MJY166" s="132"/>
      <c r="MJZ166" s="133"/>
      <c r="MKA166" s="134" t="s">
        <v>48</v>
      </c>
      <c r="MKB166" s="132"/>
      <c r="MKC166" s="132"/>
      <c r="MKD166" s="133"/>
      <c r="MKE166" s="134" t="s">
        <v>48</v>
      </c>
      <c r="MKF166" s="132"/>
      <c r="MKG166" s="132"/>
      <c r="MKH166" s="133"/>
      <c r="MKI166" s="134" t="s">
        <v>48</v>
      </c>
      <c r="MKJ166" s="132"/>
      <c r="MKK166" s="132"/>
      <c r="MKL166" s="133"/>
      <c r="MKM166" s="134" t="s">
        <v>48</v>
      </c>
      <c r="MKN166" s="132"/>
      <c r="MKO166" s="132"/>
      <c r="MKP166" s="133"/>
      <c r="MKQ166" s="134" t="s">
        <v>48</v>
      </c>
      <c r="MKR166" s="132"/>
      <c r="MKS166" s="132"/>
      <c r="MKT166" s="133"/>
      <c r="MKU166" s="134" t="s">
        <v>48</v>
      </c>
      <c r="MKV166" s="132"/>
      <c r="MKW166" s="132"/>
      <c r="MKX166" s="133"/>
      <c r="MKY166" s="134" t="s">
        <v>48</v>
      </c>
      <c r="MKZ166" s="132"/>
      <c r="MLA166" s="132"/>
      <c r="MLB166" s="133"/>
      <c r="MLC166" s="134" t="s">
        <v>48</v>
      </c>
      <c r="MLD166" s="132"/>
      <c r="MLE166" s="132"/>
      <c r="MLF166" s="133"/>
      <c r="MLG166" s="134" t="s">
        <v>48</v>
      </c>
      <c r="MLH166" s="132"/>
      <c r="MLI166" s="132"/>
      <c r="MLJ166" s="133"/>
      <c r="MLK166" s="134" t="s">
        <v>48</v>
      </c>
      <c r="MLL166" s="132"/>
      <c r="MLM166" s="132"/>
      <c r="MLN166" s="133"/>
      <c r="MLO166" s="134" t="s">
        <v>48</v>
      </c>
      <c r="MLP166" s="132"/>
      <c r="MLQ166" s="132"/>
      <c r="MLR166" s="133"/>
      <c r="MLS166" s="134" t="s">
        <v>48</v>
      </c>
      <c r="MLT166" s="132"/>
      <c r="MLU166" s="132"/>
      <c r="MLV166" s="133"/>
      <c r="MLW166" s="134" t="s">
        <v>48</v>
      </c>
      <c r="MLX166" s="132"/>
      <c r="MLY166" s="132"/>
      <c r="MLZ166" s="133"/>
      <c r="MMA166" s="134" t="s">
        <v>48</v>
      </c>
      <c r="MMB166" s="132"/>
      <c r="MMC166" s="132"/>
      <c r="MMD166" s="133"/>
      <c r="MME166" s="134" t="s">
        <v>48</v>
      </c>
      <c r="MMF166" s="132"/>
      <c r="MMG166" s="132"/>
      <c r="MMH166" s="133"/>
      <c r="MMI166" s="134" t="s">
        <v>48</v>
      </c>
      <c r="MMJ166" s="132"/>
      <c r="MMK166" s="132"/>
      <c r="MML166" s="133"/>
      <c r="MMM166" s="134" t="s">
        <v>48</v>
      </c>
      <c r="MMN166" s="132"/>
      <c r="MMO166" s="132"/>
      <c r="MMP166" s="133"/>
      <c r="MMQ166" s="134" t="s">
        <v>48</v>
      </c>
      <c r="MMR166" s="132"/>
      <c r="MMS166" s="132"/>
      <c r="MMT166" s="133"/>
      <c r="MMU166" s="134" t="s">
        <v>48</v>
      </c>
      <c r="MMV166" s="132"/>
      <c r="MMW166" s="132"/>
      <c r="MMX166" s="133"/>
      <c r="MMY166" s="134" t="s">
        <v>48</v>
      </c>
      <c r="MMZ166" s="132"/>
      <c r="MNA166" s="132"/>
      <c r="MNB166" s="133"/>
      <c r="MNC166" s="134" t="s">
        <v>48</v>
      </c>
      <c r="MND166" s="132"/>
      <c r="MNE166" s="132"/>
      <c r="MNF166" s="133"/>
      <c r="MNG166" s="134" t="s">
        <v>48</v>
      </c>
      <c r="MNH166" s="132"/>
      <c r="MNI166" s="132"/>
      <c r="MNJ166" s="133"/>
      <c r="MNK166" s="134" t="s">
        <v>48</v>
      </c>
      <c r="MNL166" s="132"/>
      <c r="MNM166" s="132"/>
      <c r="MNN166" s="133"/>
      <c r="MNO166" s="134" t="s">
        <v>48</v>
      </c>
      <c r="MNP166" s="132"/>
      <c r="MNQ166" s="132"/>
      <c r="MNR166" s="133"/>
      <c r="MNS166" s="134" t="s">
        <v>48</v>
      </c>
      <c r="MNT166" s="132"/>
      <c r="MNU166" s="132"/>
      <c r="MNV166" s="133"/>
      <c r="MNW166" s="134" t="s">
        <v>48</v>
      </c>
      <c r="MNX166" s="132"/>
      <c r="MNY166" s="132"/>
      <c r="MNZ166" s="133"/>
      <c r="MOA166" s="134" t="s">
        <v>48</v>
      </c>
      <c r="MOB166" s="132"/>
      <c r="MOC166" s="132"/>
      <c r="MOD166" s="133"/>
      <c r="MOE166" s="134" t="s">
        <v>48</v>
      </c>
      <c r="MOF166" s="132"/>
      <c r="MOG166" s="132"/>
      <c r="MOH166" s="133"/>
      <c r="MOI166" s="134" t="s">
        <v>48</v>
      </c>
      <c r="MOJ166" s="132"/>
      <c r="MOK166" s="132"/>
      <c r="MOL166" s="133"/>
      <c r="MOM166" s="134" t="s">
        <v>48</v>
      </c>
      <c r="MON166" s="132"/>
      <c r="MOO166" s="132"/>
      <c r="MOP166" s="133"/>
      <c r="MOQ166" s="134" t="s">
        <v>48</v>
      </c>
      <c r="MOR166" s="132"/>
      <c r="MOS166" s="132"/>
      <c r="MOT166" s="133"/>
      <c r="MOU166" s="134" t="s">
        <v>48</v>
      </c>
      <c r="MOV166" s="132"/>
      <c r="MOW166" s="132"/>
      <c r="MOX166" s="133"/>
      <c r="MOY166" s="134" t="s">
        <v>48</v>
      </c>
      <c r="MOZ166" s="132"/>
      <c r="MPA166" s="132"/>
      <c r="MPB166" s="133"/>
      <c r="MPC166" s="134" t="s">
        <v>48</v>
      </c>
      <c r="MPD166" s="132"/>
      <c r="MPE166" s="132"/>
      <c r="MPF166" s="133"/>
      <c r="MPG166" s="134" t="s">
        <v>48</v>
      </c>
      <c r="MPH166" s="132"/>
      <c r="MPI166" s="132"/>
      <c r="MPJ166" s="133"/>
      <c r="MPK166" s="134" t="s">
        <v>48</v>
      </c>
      <c r="MPL166" s="132"/>
      <c r="MPM166" s="132"/>
      <c r="MPN166" s="133"/>
      <c r="MPO166" s="134" t="s">
        <v>48</v>
      </c>
      <c r="MPP166" s="132"/>
      <c r="MPQ166" s="132"/>
      <c r="MPR166" s="133"/>
      <c r="MPS166" s="134" t="s">
        <v>48</v>
      </c>
      <c r="MPT166" s="132"/>
      <c r="MPU166" s="132"/>
      <c r="MPV166" s="133"/>
      <c r="MPW166" s="134" t="s">
        <v>48</v>
      </c>
      <c r="MPX166" s="132"/>
      <c r="MPY166" s="132"/>
      <c r="MPZ166" s="133"/>
      <c r="MQA166" s="134" t="s">
        <v>48</v>
      </c>
      <c r="MQB166" s="132"/>
      <c r="MQC166" s="132"/>
      <c r="MQD166" s="133"/>
      <c r="MQE166" s="134" t="s">
        <v>48</v>
      </c>
      <c r="MQF166" s="132"/>
      <c r="MQG166" s="132"/>
      <c r="MQH166" s="133"/>
      <c r="MQI166" s="134" t="s">
        <v>48</v>
      </c>
      <c r="MQJ166" s="132"/>
      <c r="MQK166" s="132"/>
      <c r="MQL166" s="133"/>
      <c r="MQM166" s="134" t="s">
        <v>48</v>
      </c>
      <c r="MQN166" s="132"/>
      <c r="MQO166" s="132"/>
      <c r="MQP166" s="133"/>
      <c r="MQQ166" s="134" t="s">
        <v>48</v>
      </c>
      <c r="MQR166" s="132"/>
      <c r="MQS166" s="132"/>
      <c r="MQT166" s="133"/>
      <c r="MQU166" s="134" t="s">
        <v>48</v>
      </c>
      <c r="MQV166" s="132"/>
      <c r="MQW166" s="132"/>
      <c r="MQX166" s="133"/>
      <c r="MQY166" s="134" t="s">
        <v>48</v>
      </c>
      <c r="MQZ166" s="132"/>
      <c r="MRA166" s="132"/>
      <c r="MRB166" s="133"/>
      <c r="MRC166" s="134" t="s">
        <v>48</v>
      </c>
      <c r="MRD166" s="132"/>
      <c r="MRE166" s="132"/>
      <c r="MRF166" s="133"/>
      <c r="MRG166" s="134" t="s">
        <v>48</v>
      </c>
      <c r="MRH166" s="132"/>
      <c r="MRI166" s="132"/>
      <c r="MRJ166" s="133"/>
      <c r="MRK166" s="134" t="s">
        <v>48</v>
      </c>
      <c r="MRL166" s="132"/>
      <c r="MRM166" s="132"/>
      <c r="MRN166" s="133"/>
      <c r="MRO166" s="134" t="s">
        <v>48</v>
      </c>
      <c r="MRP166" s="132"/>
      <c r="MRQ166" s="132"/>
      <c r="MRR166" s="133"/>
      <c r="MRS166" s="134" t="s">
        <v>48</v>
      </c>
      <c r="MRT166" s="132"/>
      <c r="MRU166" s="132"/>
      <c r="MRV166" s="133"/>
      <c r="MRW166" s="134" t="s">
        <v>48</v>
      </c>
      <c r="MRX166" s="132"/>
      <c r="MRY166" s="132"/>
      <c r="MRZ166" s="133"/>
      <c r="MSA166" s="134" t="s">
        <v>48</v>
      </c>
      <c r="MSB166" s="132"/>
      <c r="MSC166" s="132"/>
      <c r="MSD166" s="133"/>
      <c r="MSE166" s="134" t="s">
        <v>48</v>
      </c>
      <c r="MSF166" s="132"/>
      <c r="MSG166" s="132"/>
      <c r="MSH166" s="133"/>
      <c r="MSI166" s="134" t="s">
        <v>48</v>
      </c>
      <c r="MSJ166" s="132"/>
      <c r="MSK166" s="132"/>
      <c r="MSL166" s="133"/>
      <c r="MSM166" s="134" t="s">
        <v>48</v>
      </c>
      <c r="MSN166" s="132"/>
      <c r="MSO166" s="132"/>
      <c r="MSP166" s="133"/>
      <c r="MSQ166" s="134" t="s">
        <v>48</v>
      </c>
      <c r="MSR166" s="132"/>
      <c r="MSS166" s="132"/>
      <c r="MST166" s="133"/>
      <c r="MSU166" s="134" t="s">
        <v>48</v>
      </c>
      <c r="MSV166" s="132"/>
      <c r="MSW166" s="132"/>
      <c r="MSX166" s="133"/>
      <c r="MSY166" s="134" t="s">
        <v>48</v>
      </c>
      <c r="MSZ166" s="132"/>
      <c r="MTA166" s="132"/>
      <c r="MTB166" s="133"/>
      <c r="MTC166" s="134" t="s">
        <v>48</v>
      </c>
      <c r="MTD166" s="132"/>
      <c r="MTE166" s="132"/>
      <c r="MTF166" s="133"/>
      <c r="MTG166" s="134" t="s">
        <v>48</v>
      </c>
      <c r="MTH166" s="132"/>
      <c r="MTI166" s="132"/>
      <c r="MTJ166" s="133"/>
      <c r="MTK166" s="134" t="s">
        <v>48</v>
      </c>
      <c r="MTL166" s="132"/>
      <c r="MTM166" s="132"/>
      <c r="MTN166" s="133"/>
      <c r="MTO166" s="134" t="s">
        <v>48</v>
      </c>
      <c r="MTP166" s="132"/>
      <c r="MTQ166" s="132"/>
      <c r="MTR166" s="133"/>
      <c r="MTS166" s="134" t="s">
        <v>48</v>
      </c>
      <c r="MTT166" s="132"/>
      <c r="MTU166" s="132"/>
      <c r="MTV166" s="133"/>
      <c r="MTW166" s="134" t="s">
        <v>48</v>
      </c>
      <c r="MTX166" s="132"/>
      <c r="MTY166" s="132"/>
      <c r="MTZ166" s="133"/>
      <c r="MUA166" s="134" t="s">
        <v>48</v>
      </c>
      <c r="MUB166" s="132"/>
      <c r="MUC166" s="132"/>
      <c r="MUD166" s="133"/>
      <c r="MUE166" s="134" t="s">
        <v>48</v>
      </c>
      <c r="MUF166" s="132"/>
      <c r="MUG166" s="132"/>
      <c r="MUH166" s="133"/>
      <c r="MUI166" s="134" t="s">
        <v>48</v>
      </c>
      <c r="MUJ166" s="132"/>
      <c r="MUK166" s="132"/>
      <c r="MUL166" s="133"/>
      <c r="MUM166" s="134" t="s">
        <v>48</v>
      </c>
      <c r="MUN166" s="132"/>
      <c r="MUO166" s="132"/>
      <c r="MUP166" s="133"/>
      <c r="MUQ166" s="134" t="s">
        <v>48</v>
      </c>
      <c r="MUR166" s="132"/>
      <c r="MUS166" s="132"/>
      <c r="MUT166" s="133"/>
      <c r="MUU166" s="134" t="s">
        <v>48</v>
      </c>
      <c r="MUV166" s="132"/>
      <c r="MUW166" s="132"/>
      <c r="MUX166" s="133"/>
      <c r="MUY166" s="134" t="s">
        <v>48</v>
      </c>
      <c r="MUZ166" s="132"/>
      <c r="MVA166" s="132"/>
      <c r="MVB166" s="133"/>
      <c r="MVC166" s="134" t="s">
        <v>48</v>
      </c>
      <c r="MVD166" s="132"/>
      <c r="MVE166" s="132"/>
      <c r="MVF166" s="133"/>
      <c r="MVG166" s="134" t="s">
        <v>48</v>
      </c>
      <c r="MVH166" s="132"/>
      <c r="MVI166" s="132"/>
      <c r="MVJ166" s="133"/>
      <c r="MVK166" s="134" t="s">
        <v>48</v>
      </c>
      <c r="MVL166" s="132"/>
      <c r="MVM166" s="132"/>
      <c r="MVN166" s="133"/>
      <c r="MVO166" s="134" t="s">
        <v>48</v>
      </c>
      <c r="MVP166" s="132"/>
      <c r="MVQ166" s="132"/>
      <c r="MVR166" s="133"/>
      <c r="MVS166" s="134" t="s">
        <v>48</v>
      </c>
      <c r="MVT166" s="132"/>
      <c r="MVU166" s="132"/>
      <c r="MVV166" s="133"/>
      <c r="MVW166" s="134" t="s">
        <v>48</v>
      </c>
      <c r="MVX166" s="132"/>
      <c r="MVY166" s="132"/>
      <c r="MVZ166" s="133"/>
      <c r="MWA166" s="134" t="s">
        <v>48</v>
      </c>
      <c r="MWB166" s="132"/>
      <c r="MWC166" s="132"/>
      <c r="MWD166" s="133"/>
      <c r="MWE166" s="134" t="s">
        <v>48</v>
      </c>
      <c r="MWF166" s="132"/>
      <c r="MWG166" s="132"/>
      <c r="MWH166" s="133"/>
      <c r="MWI166" s="134" t="s">
        <v>48</v>
      </c>
      <c r="MWJ166" s="132"/>
      <c r="MWK166" s="132"/>
      <c r="MWL166" s="133"/>
      <c r="MWM166" s="134" t="s">
        <v>48</v>
      </c>
      <c r="MWN166" s="132"/>
      <c r="MWO166" s="132"/>
      <c r="MWP166" s="133"/>
      <c r="MWQ166" s="134" t="s">
        <v>48</v>
      </c>
      <c r="MWR166" s="132"/>
      <c r="MWS166" s="132"/>
      <c r="MWT166" s="133"/>
      <c r="MWU166" s="134" t="s">
        <v>48</v>
      </c>
      <c r="MWV166" s="132"/>
      <c r="MWW166" s="132"/>
      <c r="MWX166" s="133"/>
      <c r="MWY166" s="134" t="s">
        <v>48</v>
      </c>
      <c r="MWZ166" s="132"/>
      <c r="MXA166" s="132"/>
      <c r="MXB166" s="133"/>
      <c r="MXC166" s="134" t="s">
        <v>48</v>
      </c>
      <c r="MXD166" s="132"/>
      <c r="MXE166" s="132"/>
      <c r="MXF166" s="133"/>
      <c r="MXG166" s="134" t="s">
        <v>48</v>
      </c>
      <c r="MXH166" s="132"/>
      <c r="MXI166" s="132"/>
      <c r="MXJ166" s="133"/>
      <c r="MXK166" s="134" t="s">
        <v>48</v>
      </c>
      <c r="MXL166" s="132"/>
      <c r="MXM166" s="132"/>
      <c r="MXN166" s="133"/>
      <c r="MXO166" s="134" t="s">
        <v>48</v>
      </c>
      <c r="MXP166" s="132"/>
      <c r="MXQ166" s="132"/>
      <c r="MXR166" s="133"/>
      <c r="MXS166" s="134" t="s">
        <v>48</v>
      </c>
      <c r="MXT166" s="132"/>
      <c r="MXU166" s="132"/>
      <c r="MXV166" s="133"/>
      <c r="MXW166" s="134" t="s">
        <v>48</v>
      </c>
      <c r="MXX166" s="132"/>
      <c r="MXY166" s="132"/>
      <c r="MXZ166" s="133"/>
      <c r="MYA166" s="134" t="s">
        <v>48</v>
      </c>
      <c r="MYB166" s="132"/>
      <c r="MYC166" s="132"/>
      <c r="MYD166" s="133"/>
      <c r="MYE166" s="134" t="s">
        <v>48</v>
      </c>
      <c r="MYF166" s="132"/>
      <c r="MYG166" s="132"/>
      <c r="MYH166" s="133"/>
      <c r="MYI166" s="134" t="s">
        <v>48</v>
      </c>
      <c r="MYJ166" s="132"/>
      <c r="MYK166" s="132"/>
      <c r="MYL166" s="133"/>
      <c r="MYM166" s="134" t="s">
        <v>48</v>
      </c>
      <c r="MYN166" s="132"/>
      <c r="MYO166" s="132"/>
      <c r="MYP166" s="133"/>
      <c r="MYQ166" s="134" t="s">
        <v>48</v>
      </c>
      <c r="MYR166" s="132"/>
      <c r="MYS166" s="132"/>
      <c r="MYT166" s="133"/>
      <c r="MYU166" s="134" t="s">
        <v>48</v>
      </c>
      <c r="MYV166" s="132"/>
      <c r="MYW166" s="132"/>
      <c r="MYX166" s="133"/>
      <c r="MYY166" s="134" t="s">
        <v>48</v>
      </c>
      <c r="MYZ166" s="132"/>
      <c r="MZA166" s="132"/>
      <c r="MZB166" s="133"/>
      <c r="MZC166" s="134" t="s">
        <v>48</v>
      </c>
      <c r="MZD166" s="132"/>
      <c r="MZE166" s="132"/>
      <c r="MZF166" s="133"/>
      <c r="MZG166" s="134" t="s">
        <v>48</v>
      </c>
      <c r="MZH166" s="132"/>
      <c r="MZI166" s="132"/>
      <c r="MZJ166" s="133"/>
      <c r="MZK166" s="134" t="s">
        <v>48</v>
      </c>
      <c r="MZL166" s="132"/>
      <c r="MZM166" s="132"/>
      <c r="MZN166" s="133"/>
      <c r="MZO166" s="134" t="s">
        <v>48</v>
      </c>
      <c r="MZP166" s="132"/>
      <c r="MZQ166" s="132"/>
      <c r="MZR166" s="133"/>
      <c r="MZS166" s="134" t="s">
        <v>48</v>
      </c>
      <c r="MZT166" s="132"/>
      <c r="MZU166" s="132"/>
      <c r="MZV166" s="133"/>
      <c r="MZW166" s="134" t="s">
        <v>48</v>
      </c>
      <c r="MZX166" s="132"/>
      <c r="MZY166" s="132"/>
      <c r="MZZ166" s="133"/>
      <c r="NAA166" s="134" t="s">
        <v>48</v>
      </c>
      <c r="NAB166" s="132"/>
      <c r="NAC166" s="132"/>
      <c r="NAD166" s="133"/>
      <c r="NAE166" s="134" t="s">
        <v>48</v>
      </c>
      <c r="NAF166" s="132"/>
      <c r="NAG166" s="132"/>
      <c r="NAH166" s="133"/>
      <c r="NAI166" s="134" t="s">
        <v>48</v>
      </c>
      <c r="NAJ166" s="132"/>
      <c r="NAK166" s="132"/>
      <c r="NAL166" s="133"/>
      <c r="NAM166" s="134" t="s">
        <v>48</v>
      </c>
      <c r="NAN166" s="132"/>
      <c r="NAO166" s="132"/>
      <c r="NAP166" s="133"/>
      <c r="NAQ166" s="134" t="s">
        <v>48</v>
      </c>
      <c r="NAR166" s="132"/>
      <c r="NAS166" s="132"/>
      <c r="NAT166" s="133"/>
      <c r="NAU166" s="134" t="s">
        <v>48</v>
      </c>
      <c r="NAV166" s="132"/>
      <c r="NAW166" s="132"/>
      <c r="NAX166" s="133"/>
      <c r="NAY166" s="134" t="s">
        <v>48</v>
      </c>
      <c r="NAZ166" s="132"/>
      <c r="NBA166" s="132"/>
      <c r="NBB166" s="133"/>
      <c r="NBC166" s="134" t="s">
        <v>48</v>
      </c>
      <c r="NBD166" s="132"/>
      <c r="NBE166" s="132"/>
      <c r="NBF166" s="133"/>
      <c r="NBG166" s="134" t="s">
        <v>48</v>
      </c>
      <c r="NBH166" s="132"/>
      <c r="NBI166" s="132"/>
      <c r="NBJ166" s="133"/>
      <c r="NBK166" s="134" t="s">
        <v>48</v>
      </c>
      <c r="NBL166" s="132"/>
      <c r="NBM166" s="132"/>
      <c r="NBN166" s="133"/>
      <c r="NBO166" s="134" t="s">
        <v>48</v>
      </c>
      <c r="NBP166" s="132"/>
      <c r="NBQ166" s="132"/>
      <c r="NBR166" s="133"/>
      <c r="NBS166" s="134" t="s">
        <v>48</v>
      </c>
      <c r="NBT166" s="132"/>
      <c r="NBU166" s="132"/>
      <c r="NBV166" s="133"/>
      <c r="NBW166" s="134" t="s">
        <v>48</v>
      </c>
      <c r="NBX166" s="132"/>
      <c r="NBY166" s="132"/>
      <c r="NBZ166" s="133"/>
      <c r="NCA166" s="134" t="s">
        <v>48</v>
      </c>
      <c r="NCB166" s="132"/>
      <c r="NCC166" s="132"/>
      <c r="NCD166" s="133"/>
      <c r="NCE166" s="134" t="s">
        <v>48</v>
      </c>
      <c r="NCF166" s="132"/>
      <c r="NCG166" s="132"/>
      <c r="NCH166" s="133"/>
      <c r="NCI166" s="134" t="s">
        <v>48</v>
      </c>
      <c r="NCJ166" s="132"/>
      <c r="NCK166" s="132"/>
      <c r="NCL166" s="133"/>
      <c r="NCM166" s="134" t="s">
        <v>48</v>
      </c>
      <c r="NCN166" s="132"/>
      <c r="NCO166" s="132"/>
      <c r="NCP166" s="133"/>
      <c r="NCQ166" s="134" t="s">
        <v>48</v>
      </c>
      <c r="NCR166" s="132"/>
      <c r="NCS166" s="132"/>
      <c r="NCT166" s="133"/>
      <c r="NCU166" s="134" t="s">
        <v>48</v>
      </c>
      <c r="NCV166" s="132"/>
      <c r="NCW166" s="132"/>
      <c r="NCX166" s="133"/>
      <c r="NCY166" s="134" t="s">
        <v>48</v>
      </c>
      <c r="NCZ166" s="132"/>
      <c r="NDA166" s="132"/>
      <c r="NDB166" s="133"/>
      <c r="NDC166" s="134" t="s">
        <v>48</v>
      </c>
      <c r="NDD166" s="132"/>
      <c r="NDE166" s="132"/>
      <c r="NDF166" s="133"/>
      <c r="NDG166" s="134" t="s">
        <v>48</v>
      </c>
      <c r="NDH166" s="132"/>
      <c r="NDI166" s="132"/>
      <c r="NDJ166" s="133"/>
      <c r="NDK166" s="134" t="s">
        <v>48</v>
      </c>
      <c r="NDL166" s="132"/>
      <c r="NDM166" s="132"/>
      <c r="NDN166" s="133"/>
      <c r="NDO166" s="134" t="s">
        <v>48</v>
      </c>
      <c r="NDP166" s="132"/>
      <c r="NDQ166" s="132"/>
      <c r="NDR166" s="133"/>
      <c r="NDS166" s="134" t="s">
        <v>48</v>
      </c>
      <c r="NDT166" s="132"/>
      <c r="NDU166" s="132"/>
      <c r="NDV166" s="133"/>
      <c r="NDW166" s="134" t="s">
        <v>48</v>
      </c>
      <c r="NDX166" s="132"/>
      <c r="NDY166" s="132"/>
      <c r="NDZ166" s="133"/>
      <c r="NEA166" s="134" t="s">
        <v>48</v>
      </c>
      <c r="NEB166" s="132"/>
      <c r="NEC166" s="132"/>
      <c r="NED166" s="133"/>
      <c r="NEE166" s="134" t="s">
        <v>48</v>
      </c>
      <c r="NEF166" s="132"/>
      <c r="NEG166" s="132"/>
      <c r="NEH166" s="133"/>
      <c r="NEI166" s="134" t="s">
        <v>48</v>
      </c>
      <c r="NEJ166" s="132"/>
      <c r="NEK166" s="132"/>
      <c r="NEL166" s="133"/>
      <c r="NEM166" s="134" t="s">
        <v>48</v>
      </c>
      <c r="NEN166" s="132"/>
      <c r="NEO166" s="132"/>
      <c r="NEP166" s="133"/>
      <c r="NEQ166" s="134" t="s">
        <v>48</v>
      </c>
      <c r="NER166" s="132"/>
      <c r="NES166" s="132"/>
      <c r="NET166" s="133"/>
      <c r="NEU166" s="134" t="s">
        <v>48</v>
      </c>
      <c r="NEV166" s="132"/>
      <c r="NEW166" s="132"/>
      <c r="NEX166" s="133"/>
      <c r="NEY166" s="134" t="s">
        <v>48</v>
      </c>
      <c r="NEZ166" s="132"/>
      <c r="NFA166" s="132"/>
      <c r="NFB166" s="133"/>
      <c r="NFC166" s="134" t="s">
        <v>48</v>
      </c>
      <c r="NFD166" s="132"/>
      <c r="NFE166" s="132"/>
      <c r="NFF166" s="133"/>
      <c r="NFG166" s="134" t="s">
        <v>48</v>
      </c>
      <c r="NFH166" s="132"/>
      <c r="NFI166" s="132"/>
      <c r="NFJ166" s="133"/>
      <c r="NFK166" s="134" t="s">
        <v>48</v>
      </c>
      <c r="NFL166" s="132"/>
      <c r="NFM166" s="132"/>
      <c r="NFN166" s="133"/>
      <c r="NFO166" s="134" t="s">
        <v>48</v>
      </c>
      <c r="NFP166" s="132"/>
      <c r="NFQ166" s="132"/>
      <c r="NFR166" s="133"/>
      <c r="NFS166" s="134" t="s">
        <v>48</v>
      </c>
      <c r="NFT166" s="132"/>
      <c r="NFU166" s="132"/>
      <c r="NFV166" s="133"/>
      <c r="NFW166" s="134" t="s">
        <v>48</v>
      </c>
      <c r="NFX166" s="132"/>
      <c r="NFY166" s="132"/>
      <c r="NFZ166" s="133"/>
      <c r="NGA166" s="134" t="s">
        <v>48</v>
      </c>
      <c r="NGB166" s="132"/>
      <c r="NGC166" s="132"/>
      <c r="NGD166" s="133"/>
      <c r="NGE166" s="134" t="s">
        <v>48</v>
      </c>
      <c r="NGF166" s="132"/>
      <c r="NGG166" s="132"/>
      <c r="NGH166" s="133"/>
      <c r="NGI166" s="134" t="s">
        <v>48</v>
      </c>
      <c r="NGJ166" s="132"/>
      <c r="NGK166" s="132"/>
      <c r="NGL166" s="133"/>
      <c r="NGM166" s="134" t="s">
        <v>48</v>
      </c>
      <c r="NGN166" s="132"/>
      <c r="NGO166" s="132"/>
      <c r="NGP166" s="133"/>
      <c r="NGQ166" s="134" t="s">
        <v>48</v>
      </c>
      <c r="NGR166" s="132"/>
      <c r="NGS166" s="132"/>
      <c r="NGT166" s="133"/>
      <c r="NGU166" s="134" t="s">
        <v>48</v>
      </c>
      <c r="NGV166" s="132"/>
      <c r="NGW166" s="132"/>
      <c r="NGX166" s="133"/>
      <c r="NGY166" s="134" t="s">
        <v>48</v>
      </c>
      <c r="NGZ166" s="132"/>
      <c r="NHA166" s="132"/>
      <c r="NHB166" s="133"/>
      <c r="NHC166" s="134" t="s">
        <v>48</v>
      </c>
      <c r="NHD166" s="132"/>
      <c r="NHE166" s="132"/>
      <c r="NHF166" s="133"/>
      <c r="NHG166" s="134" t="s">
        <v>48</v>
      </c>
      <c r="NHH166" s="132"/>
      <c r="NHI166" s="132"/>
      <c r="NHJ166" s="133"/>
      <c r="NHK166" s="134" t="s">
        <v>48</v>
      </c>
      <c r="NHL166" s="132"/>
      <c r="NHM166" s="132"/>
      <c r="NHN166" s="133"/>
      <c r="NHO166" s="134" t="s">
        <v>48</v>
      </c>
      <c r="NHP166" s="132"/>
      <c r="NHQ166" s="132"/>
      <c r="NHR166" s="133"/>
      <c r="NHS166" s="134" t="s">
        <v>48</v>
      </c>
      <c r="NHT166" s="132"/>
      <c r="NHU166" s="132"/>
      <c r="NHV166" s="133"/>
      <c r="NHW166" s="134" t="s">
        <v>48</v>
      </c>
      <c r="NHX166" s="132"/>
      <c r="NHY166" s="132"/>
      <c r="NHZ166" s="133"/>
      <c r="NIA166" s="134" t="s">
        <v>48</v>
      </c>
      <c r="NIB166" s="132"/>
      <c r="NIC166" s="132"/>
      <c r="NID166" s="133"/>
      <c r="NIE166" s="134" t="s">
        <v>48</v>
      </c>
      <c r="NIF166" s="132"/>
      <c r="NIG166" s="132"/>
      <c r="NIH166" s="133"/>
      <c r="NII166" s="134" t="s">
        <v>48</v>
      </c>
      <c r="NIJ166" s="132"/>
      <c r="NIK166" s="132"/>
      <c r="NIL166" s="133"/>
      <c r="NIM166" s="134" t="s">
        <v>48</v>
      </c>
      <c r="NIN166" s="132"/>
      <c r="NIO166" s="132"/>
      <c r="NIP166" s="133"/>
      <c r="NIQ166" s="134" t="s">
        <v>48</v>
      </c>
      <c r="NIR166" s="132"/>
      <c r="NIS166" s="132"/>
      <c r="NIT166" s="133"/>
      <c r="NIU166" s="134" t="s">
        <v>48</v>
      </c>
      <c r="NIV166" s="132"/>
      <c r="NIW166" s="132"/>
      <c r="NIX166" s="133"/>
      <c r="NIY166" s="134" t="s">
        <v>48</v>
      </c>
      <c r="NIZ166" s="132"/>
      <c r="NJA166" s="132"/>
      <c r="NJB166" s="133"/>
      <c r="NJC166" s="134" t="s">
        <v>48</v>
      </c>
      <c r="NJD166" s="132"/>
      <c r="NJE166" s="132"/>
      <c r="NJF166" s="133"/>
      <c r="NJG166" s="134" t="s">
        <v>48</v>
      </c>
      <c r="NJH166" s="132"/>
      <c r="NJI166" s="132"/>
      <c r="NJJ166" s="133"/>
      <c r="NJK166" s="134" t="s">
        <v>48</v>
      </c>
      <c r="NJL166" s="132"/>
      <c r="NJM166" s="132"/>
      <c r="NJN166" s="133"/>
      <c r="NJO166" s="134" t="s">
        <v>48</v>
      </c>
      <c r="NJP166" s="132"/>
      <c r="NJQ166" s="132"/>
      <c r="NJR166" s="133"/>
      <c r="NJS166" s="134" t="s">
        <v>48</v>
      </c>
      <c r="NJT166" s="132"/>
      <c r="NJU166" s="132"/>
      <c r="NJV166" s="133"/>
      <c r="NJW166" s="134" t="s">
        <v>48</v>
      </c>
      <c r="NJX166" s="132"/>
      <c r="NJY166" s="132"/>
      <c r="NJZ166" s="133"/>
      <c r="NKA166" s="134" t="s">
        <v>48</v>
      </c>
      <c r="NKB166" s="132"/>
      <c r="NKC166" s="132"/>
      <c r="NKD166" s="133"/>
      <c r="NKE166" s="134" t="s">
        <v>48</v>
      </c>
      <c r="NKF166" s="132"/>
      <c r="NKG166" s="132"/>
      <c r="NKH166" s="133"/>
      <c r="NKI166" s="134" t="s">
        <v>48</v>
      </c>
      <c r="NKJ166" s="132"/>
      <c r="NKK166" s="132"/>
      <c r="NKL166" s="133"/>
      <c r="NKM166" s="134" t="s">
        <v>48</v>
      </c>
      <c r="NKN166" s="132"/>
      <c r="NKO166" s="132"/>
      <c r="NKP166" s="133"/>
      <c r="NKQ166" s="134" t="s">
        <v>48</v>
      </c>
      <c r="NKR166" s="132"/>
      <c r="NKS166" s="132"/>
      <c r="NKT166" s="133"/>
      <c r="NKU166" s="134" t="s">
        <v>48</v>
      </c>
      <c r="NKV166" s="132"/>
      <c r="NKW166" s="132"/>
      <c r="NKX166" s="133"/>
      <c r="NKY166" s="134" t="s">
        <v>48</v>
      </c>
      <c r="NKZ166" s="132"/>
      <c r="NLA166" s="132"/>
      <c r="NLB166" s="133"/>
      <c r="NLC166" s="134" t="s">
        <v>48</v>
      </c>
      <c r="NLD166" s="132"/>
      <c r="NLE166" s="132"/>
      <c r="NLF166" s="133"/>
      <c r="NLG166" s="134" t="s">
        <v>48</v>
      </c>
      <c r="NLH166" s="132"/>
      <c r="NLI166" s="132"/>
      <c r="NLJ166" s="133"/>
      <c r="NLK166" s="134" t="s">
        <v>48</v>
      </c>
      <c r="NLL166" s="132"/>
      <c r="NLM166" s="132"/>
      <c r="NLN166" s="133"/>
      <c r="NLO166" s="134" t="s">
        <v>48</v>
      </c>
      <c r="NLP166" s="132"/>
      <c r="NLQ166" s="132"/>
      <c r="NLR166" s="133"/>
      <c r="NLS166" s="134" t="s">
        <v>48</v>
      </c>
      <c r="NLT166" s="132"/>
      <c r="NLU166" s="132"/>
      <c r="NLV166" s="133"/>
      <c r="NLW166" s="134" t="s">
        <v>48</v>
      </c>
      <c r="NLX166" s="132"/>
      <c r="NLY166" s="132"/>
      <c r="NLZ166" s="133"/>
      <c r="NMA166" s="134" t="s">
        <v>48</v>
      </c>
      <c r="NMB166" s="132"/>
      <c r="NMC166" s="132"/>
      <c r="NMD166" s="133"/>
      <c r="NME166" s="134" t="s">
        <v>48</v>
      </c>
      <c r="NMF166" s="132"/>
      <c r="NMG166" s="132"/>
      <c r="NMH166" s="133"/>
      <c r="NMI166" s="134" t="s">
        <v>48</v>
      </c>
      <c r="NMJ166" s="132"/>
      <c r="NMK166" s="132"/>
      <c r="NML166" s="133"/>
      <c r="NMM166" s="134" t="s">
        <v>48</v>
      </c>
      <c r="NMN166" s="132"/>
      <c r="NMO166" s="132"/>
      <c r="NMP166" s="133"/>
      <c r="NMQ166" s="134" t="s">
        <v>48</v>
      </c>
      <c r="NMR166" s="132"/>
      <c r="NMS166" s="132"/>
      <c r="NMT166" s="133"/>
      <c r="NMU166" s="134" t="s">
        <v>48</v>
      </c>
      <c r="NMV166" s="132"/>
      <c r="NMW166" s="132"/>
      <c r="NMX166" s="133"/>
      <c r="NMY166" s="134" t="s">
        <v>48</v>
      </c>
      <c r="NMZ166" s="132"/>
      <c r="NNA166" s="132"/>
      <c r="NNB166" s="133"/>
      <c r="NNC166" s="134" t="s">
        <v>48</v>
      </c>
      <c r="NND166" s="132"/>
      <c r="NNE166" s="132"/>
      <c r="NNF166" s="133"/>
      <c r="NNG166" s="134" t="s">
        <v>48</v>
      </c>
      <c r="NNH166" s="132"/>
      <c r="NNI166" s="132"/>
      <c r="NNJ166" s="133"/>
      <c r="NNK166" s="134" t="s">
        <v>48</v>
      </c>
      <c r="NNL166" s="132"/>
      <c r="NNM166" s="132"/>
      <c r="NNN166" s="133"/>
      <c r="NNO166" s="134" t="s">
        <v>48</v>
      </c>
      <c r="NNP166" s="132"/>
      <c r="NNQ166" s="132"/>
      <c r="NNR166" s="133"/>
      <c r="NNS166" s="134" t="s">
        <v>48</v>
      </c>
      <c r="NNT166" s="132"/>
      <c r="NNU166" s="132"/>
      <c r="NNV166" s="133"/>
      <c r="NNW166" s="134" t="s">
        <v>48</v>
      </c>
      <c r="NNX166" s="132"/>
      <c r="NNY166" s="132"/>
      <c r="NNZ166" s="133"/>
      <c r="NOA166" s="134" t="s">
        <v>48</v>
      </c>
      <c r="NOB166" s="132"/>
      <c r="NOC166" s="132"/>
      <c r="NOD166" s="133"/>
      <c r="NOE166" s="134" t="s">
        <v>48</v>
      </c>
      <c r="NOF166" s="132"/>
      <c r="NOG166" s="132"/>
      <c r="NOH166" s="133"/>
      <c r="NOI166" s="134" t="s">
        <v>48</v>
      </c>
      <c r="NOJ166" s="132"/>
      <c r="NOK166" s="132"/>
      <c r="NOL166" s="133"/>
      <c r="NOM166" s="134" t="s">
        <v>48</v>
      </c>
      <c r="NON166" s="132"/>
      <c r="NOO166" s="132"/>
      <c r="NOP166" s="133"/>
      <c r="NOQ166" s="134" t="s">
        <v>48</v>
      </c>
      <c r="NOR166" s="132"/>
      <c r="NOS166" s="132"/>
      <c r="NOT166" s="133"/>
      <c r="NOU166" s="134" t="s">
        <v>48</v>
      </c>
      <c r="NOV166" s="132"/>
      <c r="NOW166" s="132"/>
      <c r="NOX166" s="133"/>
      <c r="NOY166" s="134" t="s">
        <v>48</v>
      </c>
      <c r="NOZ166" s="132"/>
      <c r="NPA166" s="132"/>
      <c r="NPB166" s="133"/>
      <c r="NPC166" s="134" t="s">
        <v>48</v>
      </c>
      <c r="NPD166" s="132"/>
      <c r="NPE166" s="132"/>
      <c r="NPF166" s="133"/>
      <c r="NPG166" s="134" t="s">
        <v>48</v>
      </c>
      <c r="NPH166" s="132"/>
      <c r="NPI166" s="132"/>
      <c r="NPJ166" s="133"/>
      <c r="NPK166" s="134" t="s">
        <v>48</v>
      </c>
      <c r="NPL166" s="132"/>
      <c r="NPM166" s="132"/>
      <c r="NPN166" s="133"/>
      <c r="NPO166" s="134" t="s">
        <v>48</v>
      </c>
      <c r="NPP166" s="132"/>
      <c r="NPQ166" s="132"/>
      <c r="NPR166" s="133"/>
      <c r="NPS166" s="134" t="s">
        <v>48</v>
      </c>
      <c r="NPT166" s="132"/>
      <c r="NPU166" s="132"/>
      <c r="NPV166" s="133"/>
      <c r="NPW166" s="134" t="s">
        <v>48</v>
      </c>
      <c r="NPX166" s="132"/>
      <c r="NPY166" s="132"/>
      <c r="NPZ166" s="133"/>
      <c r="NQA166" s="134" t="s">
        <v>48</v>
      </c>
      <c r="NQB166" s="132"/>
      <c r="NQC166" s="132"/>
      <c r="NQD166" s="133"/>
      <c r="NQE166" s="134" t="s">
        <v>48</v>
      </c>
      <c r="NQF166" s="132"/>
      <c r="NQG166" s="132"/>
      <c r="NQH166" s="133"/>
      <c r="NQI166" s="134" t="s">
        <v>48</v>
      </c>
      <c r="NQJ166" s="132"/>
      <c r="NQK166" s="132"/>
      <c r="NQL166" s="133"/>
      <c r="NQM166" s="134" t="s">
        <v>48</v>
      </c>
      <c r="NQN166" s="132"/>
      <c r="NQO166" s="132"/>
      <c r="NQP166" s="133"/>
      <c r="NQQ166" s="134" t="s">
        <v>48</v>
      </c>
      <c r="NQR166" s="132"/>
      <c r="NQS166" s="132"/>
      <c r="NQT166" s="133"/>
      <c r="NQU166" s="134" t="s">
        <v>48</v>
      </c>
      <c r="NQV166" s="132"/>
      <c r="NQW166" s="132"/>
      <c r="NQX166" s="133"/>
      <c r="NQY166" s="134" t="s">
        <v>48</v>
      </c>
      <c r="NQZ166" s="132"/>
      <c r="NRA166" s="132"/>
      <c r="NRB166" s="133"/>
      <c r="NRC166" s="134" t="s">
        <v>48</v>
      </c>
      <c r="NRD166" s="132"/>
      <c r="NRE166" s="132"/>
      <c r="NRF166" s="133"/>
      <c r="NRG166" s="134" t="s">
        <v>48</v>
      </c>
      <c r="NRH166" s="132"/>
      <c r="NRI166" s="132"/>
      <c r="NRJ166" s="133"/>
      <c r="NRK166" s="134" t="s">
        <v>48</v>
      </c>
      <c r="NRL166" s="132"/>
      <c r="NRM166" s="132"/>
      <c r="NRN166" s="133"/>
      <c r="NRO166" s="134" t="s">
        <v>48</v>
      </c>
      <c r="NRP166" s="132"/>
      <c r="NRQ166" s="132"/>
      <c r="NRR166" s="133"/>
      <c r="NRS166" s="134" t="s">
        <v>48</v>
      </c>
      <c r="NRT166" s="132"/>
      <c r="NRU166" s="132"/>
      <c r="NRV166" s="133"/>
      <c r="NRW166" s="134" t="s">
        <v>48</v>
      </c>
      <c r="NRX166" s="132"/>
      <c r="NRY166" s="132"/>
      <c r="NRZ166" s="133"/>
      <c r="NSA166" s="134" t="s">
        <v>48</v>
      </c>
      <c r="NSB166" s="132"/>
      <c r="NSC166" s="132"/>
      <c r="NSD166" s="133"/>
      <c r="NSE166" s="134" t="s">
        <v>48</v>
      </c>
      <c r="NSF166" s="132"/>
      <c r="NSG166" s="132"/>
      <c r="NSH166" s="133"/>
      <c r="NSI166" s="134" t="s">
        <v>48</v>
      </c>
      <c r="NSJ166" s="132"/>
      <c r="NSK166" s="132"/>
      <c r="NSL166" s="133"/>
      <c r="NSM166" s="134" t="s">
        <v>48</v>
      </c>
      <c r="NSN166" s="132"/>
      <c r="NSO166" s="132"/>
      <c r="NSP166" s="133"/>
      <c r="NSQ166" s="134" t="s">
        <v>48</v>
      </c>
      <c r="NSR166" s="132"/>
      <c r="NSS166" s="132"/>
      <c r="NST166" s="133"/>
      <c r="NSU166" s="134" t="s">
        <v>48</v>
      </c>
      <c r="NSV166" s="132"/>
      <c r="NSW166" s="132"/>
      <c r="NSX166" s="133"/>
      <c r="NSY166" s="134" t="s">
        <v>48</v>
      </c>
      <c r="NSZ166" s="132"/>
      <c r="NTA166" s="132"/>
      <c r="NTB166" s="133"/>
      <c r="NTC166" s="134" t="s">
        <v>48</v>
      </c>
      <c r="NTD166" s="132"/>
      <c r="NTE166" s="132"/>
      <c r="NTF166" s="133"/>
      <c r="NTG166" s="134" t="s">
        <v>48</v>
      </c>
      <c r="NTH166" s="132"/>
      <c r="NTI166" s="132"/>
      <c r="NTJ166" s="133"/>
      <c r="NTK166" s="134" t="s">
        <v>48</v>
      </c>
      <c r="NTL166" s="132"/>
      <c r="NTM166" s="132"/>
      <c r="NTN166" s="133"/>
      <c r="NTO166" s="134" t="s">
        <v>48</v>
      </c>
      <c r="NTP166" s="132"/>
      <c r="NTQ166" s="132"/>
      <c r="NTR166" s="133"/>
      <c r="NTS166" s="134" t="s">
        <v>48</v>
      </c>
      <c r="NTT166" s="132"/>
      <c r="NTU166" s="132"/>
      <c r="NTV166" s="133"/>
      <c r="NTW166" s="134" t="s">
        <v>48</v>
      </c>
      <c r="NTX166" s="132"/>
      <c r="NTY166" s="132"/>
      <c r="NTZ166" s="133"/>
      <c r="NUA166" s="134" t="s">
        <v>48</v>
      </c>
      <c r="NUB166" s="132"/>
      <c r="NUC166" s="132"/>
      <c r="NUD166" s="133"/>
      <c r="NUE166" s="134" t="s">
        <v>48</v>
      </c>
      <c r="NUF166" s="132"/>
      <c r="NUG166" s="132"/>
      <c r="NUH166" s="133"/>
      <c r="NUI166" s="134" t="s">
        <v>48</v>
      </c>
      <c r="NUJ166" s="132"/>
      <c r="NUK166" s="132"/>
      <c r="NUL166" s="133"/>
      <c r="NUM166" s="134" t="s">
        <v>48</v>
      </c>
      <c r="NUN166" s="132"/>
      <c r="NUO166" s="132"/>
      <c r="NUP166" s="133"/>
      <c r="NUQ166" s="134" t="s">
        <v>48</v>
      </c>
      <c r="NUR166" s="132"/>
      <c r="NUS166" s="132"/>
      <c r="NUT166" s="133"/>
      <c r="NUU166" s="134" t="s">
        <v>48</v>
      </c>
      <c r="NUV166" s="132"/>
      <c r="NUW166" s="132"/>
      <c r="NUX166" s="133"/>
      <c r="NUY166" s="134" t="s">
        <v>48</v>
      </c>
      <c r="NUZ166" s="132"/>
      <c r="NVA166" s="132"/>
      <c r="NVB166" s="133"/>
      <c r="NVC166" s="134" t="s">
        <v>48</v>
      </c>
      <c r="NVD166" s="132"/>
      <c r="NVE166" s="132"/>
      <c r="NVF166" s="133"/>
      <c r="NVG166" s="134" t="s">
        <v>48</v>
      </c>
      <c r="NVH166" s="132"/>
      <c r="NVI166" s="132"/>
      <c r="NVJ166" s="133"/>
      <c r="NVK166" s="134" t="s">
        <v>48</v>
      </c>
      <c r="NVL166" s="132"/>
      <c r="NVM166" s="132"/>
      <c r="NVN166" s="133"/>
      <c r="NVO166" s="134" t="s">
        <v>48</v>
      </c>
      <c r="NVP166" s="132"/>
      <c r="NVQ166" s="132"/>
      <c r="NVR166" s="133"/>
      <c r="NVS166" s="134" t="s">
        <v>48</v>
      </c>
      <c r="NVT166" s="132"/>
      <c r="NVU166" s="132"/>
      <c r="NVV166" s="133"/>
      <c r="NVW166" s="134" t="s">
        <v>48</v>
      </c>
      <c r="NVX166" s="132"/>
      <c r="NVY166" s="132"/>
      <c r="NVZ166" s="133"/>
      <c r="NWA166" s="134" t="s">
        <v>48</v>
      </c>
      <c r="NWB166" s="132"/>
      <c r="NWC166" s="132"/>
      <c r="NWD166" s="133"/>
      <c r="NWE166" s="134" t="s">
        <v>48</v>
      </c>
      <c r="NWF166" s="132"/>
      <c r="NWG166" s="132"/>
      <c r="NWH166" s="133"/>
      <c r="NWI166" s="134" t="s">
        <v>48</v>
      </c>
      <c r="NWJ166" s="132"/>
      <c r="NWK166" s="132"/>
      <c r="NWL166" s="133"/>
      <c r="NWM166" s="134" t="s">
        <v>48</v>
      </c>
      <c r="NWN166" s="132"/>
      <c r="NWO166" s="132"/>
      <c r="NWP166" s="133"/>
      <c r="NWQ166" s="134" t="s">
        <v>48</v>
      </c>
      <c r="NWR166" s="132"/>
      <c r="NWS166" s="132"/>
      <c r="NWT166" s="133"/>
      <c r="NWU166" s="134" t="s">
        <v>48</v>
      </c>
      <c r="NWV166" s="132"/>
      <c r="NWW166" s="132"/>
      <c r="NWX166" s="133"/>
      <c r="NWY166" s="134" t="s">
        <v>48</v>
      </c>
      <c r="NWZ166" s="132"/>
      <c r="NXA166" s="132"/>
      <c r="NXB166" s="133"/>
      <c r="NXC166" s="134" t="s">
        <v>48</v>
      </c>
      <c r="NXD166" s="132"/>
      <c r="NXE166" s="132"/>
      <c r="NXF166" s="133"/>
      <c r="NXG166" s="134" t="s">
        <v>48</v>
      </c>
      <c r="NXH166" s="132"/>
      <c r="NXI166" s="132"/>
      <c r="NXJ166" s="133"/>
      <c r="NXK166" s="134" t="s">
        <v>48</v>
      </c>
      <c r="NXL166" s="132"/>
      <c r="NXM166" s="132"/>
      <c r="NXN166" s="133"/>
      <c r="NXO166" s="134" t="s">
        <v>48</v>
      </c>
      <c r="NXP166" s="132"/>
      <c r="NXQ166" s="132"/>
      <c r="NXR166" s="133"/>
      <c r="NXS166" s="134" t="s">
        <v>48</v>
      </c>
      <c r="NXT166" s="132"/>
      <c r="NXU166" s="132"/>
      <c r="NXV166" s="133"/>
      <c r="NXW166" s="134" t="s">
        <v>48</v>
      </c>
      <c r="NXX166" s="132"/>
      <c r="NXY166" s="132"/>
      <c r="NXZ166" s="133"/>
      <c r="NYA166" s="134" t="s">
        <v>48</v>
      </c>
      <c r="NYB166" s="132"/>
      <c r="NYC166" s="132"/>
      <c r="NYD166" s="133"/>
      <c r="NYE166" s="134" t="s">
        <v>48</v>
      </c>
      <c r="NYF166" s="132"/>
      <c r="NYG166" s="132"/>
      <c r="NYH166" s="133"/>
      <c r="NYI166" s="134" t="s">
        <v>48</v>
      </c>
      <c r="NYJ166" s="132"/>
      <c r="NYK166" s="132"/>
      <c r="NYL166" s="133"/>
      <c r="NYM166" s="134" t="s">
        <v>48</v>
      </c>
      <c r="NYN166" s="132"/>
      <c r="NYO166" s="132"/>
      <c r="NYP166" s="133"/>
      <c r="NYQ166" s="134" t="s">
        <v>48</v>
      </c>
      <c r="NYR166" s="132"/>
      <c r="NYS166" s="132"/>
      <c r="NYT166" s="133"/>
      <c r="NYU166" s="134" t="s">
        <v>48</v>
      </c>
      <c r="NYV166" s="132"/>
      <c r="NYW166" s="132"/>
      <c r="NYX166" s="133"/>
      <c r="NYY166" s="134" t="s">
        <v>48</v>
      </c>
      <c r="NYZ166" s="132"/>
      <c r="NZA166" s="132"/>
      <c r="NZB166" s="133"/>
      <c r="NZC166" s="134" t="s">
        <v>48</v>
      </c>
      <c r="NZD166" s="132"/>
      <c r="NZE166" s="132"/>
      <c r="NZF166" s="133"/>
      <c r="NZG166" s="134" t="s">
        <v>48</v>
      </c>
      <c r="NZH166" s="132"/>
      <c r="NZI166" s="132"/>
      <c r="NZJ166" s="133"/>
      <c r="NZK166" s="134" t="s">
        <v>48</v>
      </c>
      <c r="NZL166" s="132"/>
      <c r="NZM166" s="132"/>
      <c r="NZN166" s="133"/>
      <c r="NZO166" s="134" t="s">
        <v>48</v>
      </c>
      <c r="NZP166" s="132"/>
      <c r="NZQ166" s="132"/>
      <c r="NZR166" s="133"/>
      <c r="NZS166" s="134" t="s">
        <v>48</v>
      </c>
      <c r="NZT166" s="132"/>
      <c r="NZU166" s="132"/>
      <c r="NZV166" s="133"/>
      <c r="NZW166" s="134" t="s">
        <v>48</v>
      </c>
      <c r="NZX166" s="132"/>
      <c r="NZY166" s="132"/>
      <c r="NZZ166" s="133"/>
      <c r="OAA166" s="134" t="s">
        <v>48</v>
      </c>
      <c r="OAB166" s="132"/>
      <c r="OAC166" s="132"/>
      <c r="OAD166" s="133"/>
      <c r="OAE166" s="134" t="s">
        <v>48</v>
      </c>
      <c r="OAF166" s="132"/>
      <c r="OAG166" s="132"/>
      <c r="OAH166" s="133"/>
      <c r="OAI166" s="134" t="s">
        <v>48</v>
      </c>
      <c r="OAJ166" s="132"/>
      <c r="OAK166" s="132"/>
      <c r="OAL166" s="133"/>
      <c r="OAM166" s="134" t="s">
        <v>48</v>
      </c>
      <c r="OAN166" s="132"/>
      <c r="OAO166" s="132"/>
      <c r="OAP166" s="133"/>
      <c r="OAQ166" s="134" t="s">
        <v>48</v>
      </c>
      <c r="OAR166" s="132"/>
      <c r="OAS166" s="132"/>
      <c r="OAT166" s="133"/>
      <c r="OAU166" s="134" t="s">
        <v>48</v>
      </c>
      <c r="OAV166" s="132"/>
      <c r="OAW166" s="132"/>
      <c r="OAX166" s="133"/>
      <c r="OAY166" s="134" t="s">
        <v>48</v>
      </c>
      <c r="OAZ166" s="132"/>
      <c r="OBA166" s="132"/>
      <c r="OBB166" s="133"/>
      <c r="OBC166" s="134" t="s">
        <v>48</v>
      </c>
      <c r="OBD166" s="132"/>
      <c r="OBE166" s="132"/>
      <c r="OBF166" s="133"/>
      <c r="OBG166" s="134" t="s">
        <v>48</v>
      </c>
      <c r="OBH166" s="132"/>
      <c r="OBI166" s="132"/>
      <c r="OBJ166" s="133"/>
      <c r="OBK166" s="134" t="s">
        <v>48</v>
      </c>
      <c r="OBL166" s="132"/>
      <c r="OBM166" s="132"/>
      <c r="OBN166" s="133"/>
      <c r="OBO166" s="134" t="s">
        <v>48</v>
      </c>
      <c r="OBP166" s="132"/>
      <c r="OBQ166" s="132"/>
      <c r="OBR166" s="133"/>
      <c r="OBS166" s="134" t="s">
        <v>48</v>
      </c>
      <c r="OBT166" s="132"/>
      <c r="OBU166" s="132"/>
      <c r="OBV166" s="133"/>
      <c r="OBW166" s="134" t="s">
        <v>48</v>
      </c>
      <c r="OBX166" s="132"/>
      <c r="OBY166" s="132"/>
      <c r="OBZ166" s="133"/>
      <c r="OCA166" s="134" t="s">
        <v>48</v>
      </c>
      <c r="OCB166" s="132"/>
      <c r="OCC166" s="132"/>
      <c r="OCD166" s="133"/>
      <c r="OCE166" s="134" t="s">
        <v>48</v>
      </c>
      <c r="OCF166" s="132"/>
      <c r="OCG166" s="132"/>
      <c r="OCH166" s="133"/>
      <c r="OCI166" s="134" t="s">
        <v>48</v>
      </c>
      <c r="OCJ166" s="132"/>
      <c r="OCK166" s="132"/>
      <c r="OCL166" s="133"/>
      <c r="OCM166" s="134" t="s">
        <v>48</v>
      </c>
      <c r="OCN166" s="132"/>
      <c r="OCO166" s="132"/>
      <c r="OCP166" s="133"/>
      <c r="OCQ166" s="134" t="s">
        <v>48</v>
      </c>
      <c r="OCR166" s="132"/>
      <c r="OCS166" s="132"/>
      <c r="OCT166" s="133"/>
      <c r="OCU166" s="134" t="s">
        <v>48</v>
      </c>
      <c r="OCV166" s="132"/>
      <c r="OCW166" s="132"/>
      <c r="OCX166" s="133"/>
      <c r="OCY166" s="134" t="s">
        <v>48</v>
      </c>
      <c r="OCZ166" s="132"/>
      <c r="ODA166" s="132"/>
      <c r="ODB166" s="133"/>
      <c r="ODC166" s="134" t="s">
        <v>48</v>
      </c>
      <c r="ODD166" s="132"/>
      <c r="ODE166" s="132"/>
      <c r="ODF166" s="133"/>
      <c r="ODG166" s="134" t="s">
        <v>48</v>
      </c>
      <c r="ODH166" s="132"/>
      <c r="ODI166" s="132"/>
      <c r="ODJ166" s="133"/>
      <c r="ODK166" s="134" t="s">
        <v>48</v>
      </c>
      <c r="ODL166" s="132"/>
      <c r="ODM166" s="132"/>
      <c r="ODN166" s="133"/>
      <c r="ODO166" s="134" t="s">
        <v>48</v>
      </c>
      <c r="ODP166" s="132"/>
      <c r="ODQ166" s="132"/>
      <c r="ODR166" s="133"/>
      <c r="ODS166" s="134" t="s">
        <v>48</v>
      </c>
      <c r="ODT166" s="132"/>
      <c r="ODU166" s="132"/>
      <c r="ODV166" s="133"/>
      <c r="ODW166" s="134" t="s">
        <v>48</v>
      </c>
      <c r="ODX166" s="132"/>
      <c r="ODY166" s="132"/>
      <c r="ODZ166" s="133"/>
      <c r="OEA166" s="134" t="s">
        <v>48</v>
      </c>
      <c r="OEB166" s="132"/>
      <c r="OEC166" s="132"/>
      <c r="OED166" s="133"/>
      <c r="OEE166" s="134" t="s">
        <v>48</v>
      </c>
      <c r="OEF166" s="132"/>
      <c r="OEG166" s="132"/>
      <c r="OEH166" s="133"/>
      <c r="OEI166" s="134" t="s">
        <v>48</v>
      </c>
      <c r="OEJ166" s="132"/>
      <c r="OEK166" s="132"/>
      <c r="OEL166" s="133"/>
      <c r="OEM166" s="134" t="s">
        <v>48</v>
      </c>
      <c r="OEN166" s="132"/>
      <c r="OEO166" s="132"/>
      <c r="OEP166" s="133"/>
      <c r="OEQ166" s="134" t="s">
        <v>48</v>
      </c>
      <c r="OER166" s="132"/>
      <c r="OES166" s="132"/>
      <c r="OET166" s="133"/>
      <c r="OEU166" s="134" t="s">
        <v>48</v>
      </c>
      <c r="OEV166" s="132"/>
      <c r="OEW166" s="132"/>
      <c r="OEX166" s="133"/>
      <c r="OEY166" s="134" t="s">
        <v>48</v>
      </c>
      <c r="OEZ166" s="132"/>
      <c r="OFA166" s="132"/>
      <c r="OFB166" s="133"/>
      <c r="OFC166" s="134" t="s">
        <v>48</v>
      </c>
      <c r="OFD166" s="132"/>
      <c r="OFE166" s="132"/>
      <c r="OFF166" s="133"/>
      <c r="OFG166" s="134" t="s">
        <v>48</v>
      </c>
      <c r="OFH166" s="132"/>
      <c r="OFI166" s="132"/>
      <c r="OFJ166" s="133"/>
      <c r="OFK166" s="134" t="s">
        <v>48</v>
      </c>
      <c r="OFL166" s="132"/>
      <c r="OFM166" s="132"/>
      <c r="OFN166" s="133"/>
      <c r="OFO166" s="134" t="s">
        <v>48</v>
      </c>
      <c r="OFP166" s="132"/>
      <c r="OFQ166" s="132"/>
      <c r="OFR166" s="133"/>
      <c r="OFS166" s="134" t="s">
        <v>48</v>
      </c>
      <c r="OFT166" s="132"/>
      <c r="OFU166" s="132"/>
      <c r="OFV166" s="133"/>
      <c r="OFW166" s="134" t="s">
        <v>48</v>
      </c>
      <c r="OFX166" s="132"/>
      <c r="OFY166" s="132"/>
      <c r="OFZ166" s="133"/>
      <c r="OGA166" s="134" t="s">
        <v>48</v>
      </c>
      <c r="OGB166" s="132"/>
      <c r="OGC166" s="132"/>
      <c r="OGD166" s="133"/>
      <c r="OGE166" s="134" t="s">
        <v>48</v>
      </c>
      <c r="OGF166" s="132"/>
      <c r="OGG166" s="132"/>
      <c r="OGH166" s="133"/>
      <c r="OGI166" s="134" t="s">
        <v>48</v>
      </c>
      <c r="OGJ166" s="132"/>
      <c r="OGK166" s="132"/>
      <c r="OGL166" s="133"/>
      <c r="OGM166" s="134" t="s">
        <v>48</v>
      </c>
      <c r="OGN166" s="132"/>
      <c r="OGO166" s="132"/>
      <c r="OGP166" s="133"/>
      <c r="OGQ166" s="134" t="s">
        <v>48</v>
      </c>
      <c r="OGR166" s="132"/>
      <c r="OGS166" s="132"/>
      <c r="OGT166" s="133"/>
      <c r="OGU166" s="134" t="s">
        <v>48</v>
      </c>
      <c r="OGV166" s="132"/>
      <c r="OGW166" s="132"/>
      <c r="OGX166" s="133"/>
      <c r="OGY166" s="134" t="s">
        <v>48</v>
      </c>
      <c r="OGZ166" s="132"/>
      <c r="OHA166" s="132"/>
      <c r="OHB166" s="133"/>
      <c r="OHC166" s="134" t="s">
        <v>48</v>
      </c>
      <c r="OHD166" s="132"/>
      <c r="OHE166" s="132"/>
      <c r="OHF166" s="133"/>
      <c r="OHG166" s="134" t="s">
        <v>48</v>
      </c>
      <c r="OHH166" s="132"/>
      <c r="OHI166" s="132"/>
      <c r="OHJ166" s="133"/>
      <c r="OHK166" s="134" t="s">
        <v>48</v>
      </c>
      <c r="OHL166" s="132"/>
      <c r="OHM166" s="132"/>
      <c r="OHN166" s="133"/>
      <c r="OHO166" s="134" t="s">
        <v>48</v>
      </c>
      <c r="OHP166" s="132"/>
      <c r="OHQ166" s="132"/>
      <c r="OHR166" s="133"/>
      <c r="OHS166" s="134" t="s">
        <v>48</v>
      </c>
      <c r="OHT166" s="132"/>
      <c r="OHU166" s="132"/>
      <c r="OHV166" s="133"/>
      <c r="OHW166" s="134" t="s">
        <v>48</v>
      </c>
      <c r="OHX166" s="132"/>
      <c r="OHY166" s="132"/>
      <c r="OHZ166" s="133"/>
      <c r="OIA166" s="134" t="s">
        <v>48</v>
      </c>
      <c r="OIB166" s="132"/>
      <c r="OIC166" s="132"/>
      <c r="OID166" s="133"/>
      <c r="OIE166" s="134" t="s">
        <v>48</v>
      </c>
      <c r="OIF166" s="132"/>
      <c r="OIG166" s="132"/>
      <c r="OIH166" s="133"/>
      <c r="OII166" s="134" t="s">
        <v>48</v>
      </c>
      <c r="OIJ166" s="132"/>
      <c r="OIK166" s="132"/>
      <c r="OIL166" s="133"/>
      <c r="OIM166" s="134" t="s">
        <v>48</v>
      </c>
      <c r="OIN166" s="132"/>
      <c r="OIO166" s="132"/>
      <c r="OIP166" s="133"/>
      <c r="OIQ166" s="134" t="s">
        <v>48</v>
      </c>
      <c r="OIR166" s="132"/>
      <c r="OIS166" s="132"/>
      <c r="OIT166" s="133"/>
      <c r="OIU166" s="134" t="s">
        <v>48</v>
      </c>
      <c r="OIV166" s="132"/>
      <c r="OIW166" s="132"/>
      <c r="OIX166" s="133"/>
      <c r="OIY166" s="134" t="s">
        <v>48</v>
      </c>
      <c r="OIZ166" s="132"/>
      <c r="OJA166" s="132"/>
      <c r="OJB166" s="133"/>
      <c r="OJC166" s="134" t="s">
        <v>48</v>
      </c>
      <c r="OJD166" s="132"/>
      <c r="OJE166" s="132"/>
      <c r="OJF166" s="133"/>
      <c r="OJG166" s="134" t="s">
        <v>48</v>
      </c>
      <c r="OJH166" s="132"/>
      <c r="OJI166" s="132"/>
      <c r="OJJ166" s="133"/>
      <c r="OJK166" s="134" t="s">
        <v>48</v>
      </c>
      <c r="OJL166" s="132"/>
      <c r="OJM166" s="132"/>
      <c r="OJN166" s="133"/>
      <c r="OJO166" s="134" t="s">
        <v>48</v>
      </c>
      <c r="OJP166" s="132"/>
      <c r="OJQ166" s="132"/>
      <c r="OJR166" s="133"/>
      <c r="OJS166" s="134" t="s">
        <v>48</v>
      </c>
      <c r="OJT166" s="132"/>
      <c r="OJU166" s="132"/>
      <c r="OJV166" s="133"/>
      <c r="OJW166" s="134" t="s">
        <v>48</v>
      </c>
      <c r="OJX166" s="132"/>
      <c r="OJY166" s="132"/>
      <c r="OJZ166" s="133"/>
      <c r="OKA166" s="134" t="s">
        <v>48</v>
      </c>
      <c r="OKB166" s="132"/>
      <c r="OKC166" s="132"/>
      <c r="OKD166" s="133"/>
      <c r="OKE166" s="134" t="s">
        <v>48</v>
      </c>
      <c r="OKF166" s="132"/>
      <c r="OKG166" s="132"/>
      <c r="OKH166" s="133"/>
      <c r="OKI166" s="134" t="s">
        <v>48</v>
      </c>
      <c r="OKJ166" s="132"/>
      <c r="OKK166" s="132"/>
      <c r="OKL166" s="133"/>
      <c r="OKM166" s="134" t="s">
        <v>48</v>
      </c>
      <c r="OKN166" s="132"/>
      <c r="OKO166" s="132"/>
      <c r="OKP166" s="133"/>
      <c r="OKQ166" s="134" t="s">
        <v>48</v>
      </c>
      <c r="OKR166" s="132"/>
      <c r="OKS166" s="132"/>
      <c r="OKT166" s="133"/>
      <c r="OKU166" s="134" t="s">
        <v>48</v>
      </c>
      <c r="OKV166" s="132"/>
      <c r="OKW166" s="132"/>
      <c r="OKX166" s="133"/>
      <c r="OKY166" s="134" t="s">
        <v>48</v>
      </c>
      <c r="OKZ166" s="132"/>
      <c r="OLA166" s="132"/>
      <c r="OLB166" s="133"/>
      <c r="OLC166" s="134" t="s">
        <v>48</v>
      </c>
      <c r="OLD166" s="132"/>
      <c r="OLE166" s="132"/>
      <c r="OLF166" s="133"/>
      <c r="OLG166" s="134" t="s">
        <v>48</v>
      </c>
      <c r="OLH166" s="132"/>
      <c r="OLI166" s="132"/>
      <c r="OLJ166" s="133"/>
      <c r="OLK166" s="134" t="s">
        <v>48</v>
      </c>
      <c r="OLL166" s="132"/>
      <c r="OLM166" s="132"/>
      <c r="OLN166" s="133"/>
      <c r="OLO166" s="134" t="s">
        <v>48</v>
      </c>
      <c r="OLP166" s="132"/>
      <c r="OLQ166" s="132"/>
      <c r="OLR166" s="133"/>
      <c r="OLS166" s="134" t="s">
        <v>48</v>
      </c>
      <c r="OLT166" s="132"/>
      <c r="OLU166" s="132"/>
      <c r="OLV166" s="133"/>
      <c r="OLW166" s="134" t="s">
        <v>48</v>
      </c>
      <c r="OLX166" s="132"/>
      <c r="OLY166" s="132"/>
      <c r="OLZ166" s="133"/>
      <c r="OMA166" s="134" t="s">
        <v>48</v>
      </c>
      <c r="OMB166" s="132"/>
      <c r="OMC166" s="132"/>
      <c r="OMD166" s="133"/>
      <c r="OME166" s="134" t="s">
        <v>48</v>
      </c>
      <c r="OMF166" s="132"/>
      <c r="OMG166" s="132"/>
      <c r="OMH166" s="133"/>
      <c r="OMI166" s="134" t="s">
        <v>48</v>
      </c>
      <c r="OMJ166" s="132"/>
      <c r="OMK166" s="132"/>
      <c r="OML166" s="133"/>
      <c r="OMM166" s="134" t="s">
        <v>48</v>
      </c>
      <c r="OMN166" s="132"/>
      <c r="OMO166" s="132"/>
      <c r="OMP166" s="133"/>
      <c r="OMQ166" s="134" t="s">
        <v>48</v>
      </c>
      <c r="OMR166" s="132"/>
      <c r="OMS166" s="132"/>
      <c r="OMT166" s="133"/>
      <c r="OMU166" s="134" t="s">
        <v>48</v>
      </c>
      <c r="OMV166" s="132"/>
      <c r="OMW166" s="132"/>
      <c r="OMX166" s="133"/>
      <c r="OMY166" s="134" t="s">
        <v>48</v>
      </c>
      <c r="OMZ166" s="132"/>
      <c r="ONA166" s="132"/>
      <c r="ONB166" s="133"/>
      <c r="ONC166" s="134" t="s">
        <v>48</v>
      </c>
      <c r="OND166" s="132"/>
      <c r="ONE166" s="132"/>
      <c r="ONF166" s="133"/>
      <c r="ONG166" s="134" t="s">
        <v>48</v>
      </c>
      <c r="ONH166" s="132"/>
      <c r="ONI166" s="132"/>
      <c r="ONJ166" s="133"/>
      <c r="ONK166" s="134" t="s">
        <v>48</v>
      </c>
      <c r="ONL166" s="132"/>
      <c r="ONM166" s="132"/>
      <c r="ONN166" s="133"/>
      <c r="ONO166" s="134" t="s">
        <v>48</v>
      </c>
      <c r="ONP166" s="132"/>
      <c r="ONQ166" s="132"/>
      <c r="ONR166" s="133"/>
      <c r="ONS166" s="134" t="s">
        <v>48</v>
      </c>
      <c r="ONT166" s="132"/>
      <c r="ONU166" s="132"/>
      <c r="ONV166" s="133"/>
      <c r="ONW166" s="134" t="s">
        <v>48</v>
      </c>
      <c r="ONX166" s="132"/>
      <c r="ONY166" s="132"/>
      <c r="ONZ166" s="133"/>
      <c r="OOA166" s="134" t="s">
        <v>48</v>
      </c>
      <c r="OOB166" s="132"/>
      <c r="OOC166" s="132"/>
      <c r="OOD166" s="133"/>
      <c r="OOE166" s="134" t="s">
        <v>48</v>
      </c>
      <c r="OOF166" s="132"/>
      <c r="OOG166" s="132"/>
      <c r="OOH166" s="133"/>
      <c r="OOI166" s="134" t="s">
        <v>48</v>
      </c>
      <c r="OOJ166" s="132"/>
      <c r="OOK166" s="132"/>
      <c r="OOL166" s="133"/>
      <c r="OOM166" s="134" t="s">
        <v>48</v>
      </c>
      <c r="OON166" s="132"/>
      <c r="OOO166" s="132"/>
      <c r="OOP166" s="133"/>
      <c r="OOQ166" s="134" t="s">
        <v>48</v>
      </c>
      <c r="OOR166" s="132"/>
      <c r="OOS166" s="132"/>
      <c r="OOT166" s="133"/>
      <c r="OOU166" s="134" t="s">
        <v>48</v>
      </c>
      <c r="OOV166" s="132"/>
      <c r="OOW166" s="132"/>
      <c r="OOX166" s="133"/>
      <c r="OOY166" s="134" t="s">
        <v>48</v>
      </c>
      <c r="OOZ166" s="132"/>
      <c r="OPA166" s="132"/>
      <c r="OPB166" s="133"/>
      <c r="OPC166" s="134" t="s">
        <v>48</v>
      </c>
      <c r="OPD166" s="132"/>
      <c r="OPE166" s="132"/>
      <c r="OPF166" s="133"/>
      <c r="OPG166" s="134" t="s">
        <v>48</v>
      </c>
      <c r="OPH166" s="132"/>
      <c r="OPI166" s="132"/>
      <c r="OPJ166" s="133"/>
      <c r="OPK166" s="134" t="s">
        <v>48</v>
      </c>
      <c r="OPL166" s="132"/>
      <c r="OPM166" s="132"/>
      <c r="OPN166" s="133"/>
      <c r="OPO166" s="134" t="s">
        <v>48</v>
      </c>
      <c r="OPP166" s="132"/>
      <c r="OPQ166" s="132"/>
      <c r="OPR166" s="133"/>
      <c r="OPS166" s="134" t="s">
        <v>48</v>
      </c>
      <c r="OPT166" s="132"/>
      <c r="OPU166" s="132"/>
      <c r="OPV166" s="133"/>
      <c r="OPW166" s="134" t="s">
        <v>48</v>
      </c>
      <c r="OPX166" s="132"/>
      <c r="OPY166" s="132"/>
      <c r="OPZ166" s="133"/>
      <c r="OQA166" s="134" t="s">
        <v>48</v>
      </c>
      <c r="OQB166" s="132"/>
      <c r="OQC166" s="132"/>
      <c r="OQD166" s="133"/>
      <c r="OQE166" s="134" t="s">
        <v>48</v>
      </c>
      <c r="OQF166" s="132"/>
      <c r="OQG166" s="132"/>
      <c r="OQH166" s="133"/>
      <c r="OQI166" s="134" t="s">
        <v>48</v>
      </c>
      <c r="OQJ166" s="132"/>
      <c r="OQK166" s="132"/>
      <c r="OQL166" s="133"/>
      <c r="OQM166" s="134" t="s">
        <v>48</v>
      </c>
      <c r="OQN166" s="132"/>
      <c r="OQO166" s="132"/>
      <c r="OQP166" s="133"/>
      <c r="OQQ166" s="134" t="s">
        <v>48</v>
      </c>
      <c r="OQR166" s="132"/>
      <c r="OQS166" s="132"/>
      <c r="OQT166" s="133"/>
      <c r="OQU166" s="134" t="s">
        <v>48</v>
      </c>
      <c r="OQV166" s="132"/>
      <c r="OQW166" s="132"/>
      <c r="OQX166" s="133"/>
      <c r="OQY166" s="134" t="s">
        <v>48</v>
      </c>
      <c r="OQZ166" s="132"/>
      <c r="ORA166" s="132"/>
      <c r="ORB166" s="133"/>
      <c r="ORC166" s="134" t="s">
        <v>48</v>
      </c>
      <c r="ORD166" s="132"/>
      <c r="ORE166" s="132"/>
      <c r="ORF166" s="133"/>
      <c r="ORG166" s="134" t="s">
        <v>48</v>
      </c>
      <c r="ORH166" s="132"/>
      <c r="ORI166" s="132"/>
      <c r="ORJ166" s="133"/>
      <c r="ORK166" s="134" t="s">
        <v>48</v>
      </c>
      <c r="ORL166" s="132"/>
      <c r="ORM166" s="132"/>
      <c r="ORN166" s="133"/>
      <c r="ORO166" s="134" t="s">
        <v>48</v>
      </c>
      <c r="ORP166" s="132"/>
      <c r="ORQ166" s="132"/>
      <c r="ORR166" s="133"/>
      <c r="ORS166" s="134" t="s">
        <v>48</v>
      </c>
      <c r="ORT166" s="132"/>
      <c r="ORU166" s="132"/>
      <c r="ORV166" s="133"/>
      <c r="ORW166" s="134" t="s">
        <v>48</v>
      </c>
      <c r="ORX166" s="132"/>
      <c r="ORY166" s="132"/>
      <c r="ORZ166" s="133"/>
      <c r="OSA166" s="134" t="s">
        <v>48</v>
      </c>
      <c r="OSB166" s="132"/>
      <c r="OSC166" s="132"/>
      <c r="OSD166" s="133"/>
      <c r="OSE166" s="134" t="s">
        <v>48</v>
      </c>
      <c r="OSF166" s="132"/>
      <c r="OSG166" s="132"/>
      <c r="OSH166" s="133"/>
      <c r="OSI166" s="134" t="s">
        <v>48</v>
      </c>
      <c r="OSJ166" s="132"/>
      <c r="OSK166" s="132"/>
      <c r="OSL166" s="133"/>
      <c r="OSM166" s="134" t="s">
        <v>48</v>
      </c>
      <c r="OSN166" s="132"/>
      <c r="OSO166" s="132"/>
      <c r="OSP166" s="133"/>
      <c r="OSQ166" s="134" t="s">
        <v>48</v>
      </c>
      <c r="OSR166" s="132"/>
      <c r="OSS166" s="132"/>
      <c r="OST166" s="133"/>
      <c r="OSU166" s="134" t="s">
        <v>48</v>
      </c>
      <c r="OSV166" s="132"/>
      <c r="OSW166" s="132"/>
      <c r="OSX166" s="133"/>
      <c r="OSY166" s="134" t="s">
        <v>48</v>
      </c>
      <c r="OSZ166" s="132"/>
      <c r="OTA166" s="132"/>
      <c r="OTB166" s="133"/>
      <c r="OTC166" s="134" t="s">
        <v>48</v>
      </c>
      <c r="OTD166" s="132"/>
      <c r="OTE166" s="132"/>
      <c r="OTF166" s="133"/>
      <c r="OTG166" s="134" t="s">
        <v>48</v>
      </c>
      <c r="OTH166" s="132"/>
      <c r="OTI166" s="132"/>
      <c r="OTJ166" s="133"/>
      <c r="OTK166" s="134" t="s">
        <v>48</v>
      </c>
      <c r="OTL166" s="132"/>
      <c r="OTM166" s="132"/>
      <c r="OTN166" s="133"/>
      <c r="OTO166" s="134" t="s">
        <v>48</v>
      </c>
      <c r="OTP166" s="132"/>
      <c r="OTQ166" s="132"/>
      <c r="OTR166" s="133"/>
      <c r="OTS166" s="134" t="s">
        <v>48</v>
      </c>
      <c r="OTT166" s="132"/>
      <c r="OTU166" s="132"/>
      <c r="OTV166" s="133"/>
      <c r="OTW166" s="134" t="s">
        <v>48</v>
      </c>
      <c r="OTX166" s="132"/>
      <c r="OTY166" s="132"/>
      <c r="OTZ166" s="133"/>
      <c r="OUA166" s="134" t="s">
        <v>48</v>
      </c>
      <c r="OUB166" s="132"/>
      <c r="OUC166" s="132"/>
      <c r="OUD166" s="133"/>
      <c r="OUE166" s="134" t="s">
        <v>48</v>
      </c>
      <c r="OUF166" s="132"/>
      <c r="OUG166" s="132"/>
      <c r="OUH166" s="133"/>
      <c r="OUI166" s="134" t="s">
        <v>48</v>
      </c>
      <c r="OUJ166" s="132"/>
      <c r="OUK166" s="132"/>
      <c r="OUL166" s="133"/>
      <c r="OUM166" s="134" t="s">
        <v>48</v>
      </c>
      <c r="OUN166" s="132"/>
      <c r="OUO166" s="132"/>
      <c r="OUP166" s="133"/>
      <c r="OUQ166" s="134" t="s">
        <v>48</v>
      </c>
      <c r="OUR166" s="132"/>
      <c r="OUS166" s="132"/>
      <c r="OUT166" s="133"/>
      <c r="OUU166" s="134" t="s">
        <v>48</v>
      </c>
      <c r="OUV166" s="132"/>
      <c r="OUW166" s="132"/>
      <c r="OUX166" s="133"/>
      <c r="OUY166" s="134" t="s">
        <v>48</v>
      </c>
      <c r="OUZ166" s="132"/>
      <c r="OVA166" s="132"/>
      <c r="OVB166" s="133"/>
      <c r="OVC166" s="134" t="s">
        <v>48</v>
      </c>
      <c r="OVD166" s="132"/>
      <c r="OVE166" s="132"/>
      <c r="OVF166" s="133"/>
      <c r="OVG166" s="134" t="s">
        <v>48</v>
      </c>
      <c r="OVH166" s="132"/>
      <c r="OVI166" s="132"/>
      <c r="OVJ166" s="133"/>
      <c r="OVK166" s="134" t="s">
        <v>48</v>
      </c>
      <c r="OVL166" s="132"/>
      <c r="OVM166" s="132"/>
      <c r="OVN166" s="133"/>
      <c r="OVO166" s="134" t="s">
        <v>48</v>
      </c>
      <c r="OVP166" s="132"/>
      <c r="OVQ166" s="132"/>
      <c r="OVR166" s="133"/>
      <c r="OVS166" s="134" t="s">
        <v>48</v>
      </c>
      <c r="OVT166" s="132"/>
      <c r="OVU166" s="132"/>
      <c r="OVV166" s="133"/>
      <c r="OVW166" s="134" t="s">
        <v>48</v>
      </c>
      <c r="OVX166" s="132"/>
      <c r="OVY166" s="132"/>
      <c r="OVZ166" s="133"/>
      <c r="OWA166" s="134" t="s">
        <v>48</v>
      </c>
      <c r="OWB166" s="132"/>
      <c r="OWC166" s="132"/>
      <c r="OWD166" s="133"/>
      <c r="OWE166" s="134" t="s">
        <v>48</v>
      </c>
      <c r="OWF166" s="132"/>
      <c r="OWG166" s="132"/>
      <c r="OWH166" s="133"/>
      <c r="OWI166" s="134" t="s">
        <v>48</v>
      </c>
      <c r="OWJ166" s="132"/>
      <c r="OWK166" s="132"/>
      <c r="OWL166" s="133"/>
      <c r="OWM166" s="134" t="s">
        <v>48</v>
      </c>
      <c r="OWN166" s="132"/>
      <c r="OWO166" s="132"/>
      <c r="OWP166" s="133"/>
      <c r="OWQ166" s="134" t="s">
        <v>48</v>
      </c>
      <c r="OWR166" s="132"/>
      <c r="OWS166" s="132"/>
      <c r="OWT166" s="133"/>
      <c r="OWU166" s="134" t="s">
        <v>48</v>
      </c>
      <c r="OWV166" s="132"/>
      <c r="OWW166" s="132"/>
      <c r="OWX166" s="133"/>
      <c r="OWY166" s="134" t="s">
        <v>48</v>
      </c>
      <c r="OWZ166" s="132"/>
      <c r="OXA166" s="132"/>
      <c r="OXB166" s="133"/>
      <c r="OXC166" s="134" t="s">
        <v>48</v>
      </c>
      <c r="OXD166" s="132"/>
      <c r="OXE166" s="132"/>
      <c r="OXF166" s="133"/>
      <c r="OXG166" s="134" t="s">
        <v>48</v>
      </c>
      <c r="OXH166" s="132"/>
      <c r="OXI166" s="132"/>
      <c r="OXJ166" s="133"/>
      <c r="OXK166" s="134" t="s">
        <v>48</v>
      </c>
      <c r="OXL166" s="132"/>
      <c r="OXM166" s="132"/>
      <c r="OXN166" s="133"/>
      <c r="OXO166" s="134" t="s">
        <v>48</v>
      </c>
      <c r="OXP166" s="132"/>
      <c r="OXQ166" s="132"/>
      <c r="OXR166" s="133"/>
      <c r="OXS166" s="134" t="s">
        <v>48</v>
      </c>
      <c r="OXT166" s="132"/>
      <c r="OXU166" s="132"/>
      <c r="OXV166" s="133"/>
      <c r="OXW166" s="134" t="s">
        <v>48</v>
      </c>
      <c r="OXX166" s="132"/>
      <c r="OXY166" s="132"/>
      <c r="OXZ166" s="133"/>
      <c r="OYA166" s="134" t="s">
        <v>48</v>
      </c>
      <c r="OYB166" s="132"/>
      <c r="OYC166" s="132"/>
      <c r="OYD166" s="133"/>
      <c r="OYE166" s="134" t="s">
        <v>48</v>
      </c>
      <c r="OYF166" s="132"/>
      <c r="OYG166" s="132"/>
      <c r="OYH166" s="133"/>
      <c r="OYI166" s="134" t="s">
        <v>48</v>
      </c>
      <c r="OYJ166" s="132"/>
      <c r="OYK166" s="132"/>
      <c r="OYL166" s="133"/>
      <c r="OYM166" s="134" t="s">
        <v>48</v>
      </c>
      <c r="OYN166" s="132"/>
      <c r="OYO166" s="132"/>
      <c r="OYP166" s="133"/>
      <c r="OYQ166" s="134" t="s">
        <v>48</v>
      </c>
      <c r="OYR166" s="132"/>
      <c r="OYS166" s="132"/>
      <c r="OYT166" s="133"/>
      <c r="OYU166" s="134" t="s">
        <v>48</v>
      </c>
      <c r="OYV166" s="132"/>
      <c r="OYW166" s="132"/>
      <c r="OYX166" s="133"/>
      <c r="OYY166" s="134" t="s">
        <v>48</v>
      </c>
      <c r="OYZ166" s="132"/>
      <c r="OZA166" s="132"/>
      <c r="OZB166" s="133"/>
      <c r="OZC166" s="134" t="s">
        <v>48</v>
      </c>
      <c r="OZD166" s="132"/>
      <c r="OZE166" s="132"/>
      <c r="OZF166" s="133"/>
      <c r="OZG166" s="134" t="s">
        <v>48</v>
      </c>
      <c r="OZH166" s="132"/>
      <c r="OZI166" s="132"/>
      <c r="OZJ166" s="133"/>
      <c r="OZK166" s="134" t="s">
        <v>48</v>
      </c>
      <c r="OZL166" s="132"/>
      <c r="OZM166" s="132"/>
      <c r="OZN166" s="133"/>
      <c r="OZO166" s="134" t="s">
        <v>48</v>
      </c>
      <c r="OZP166" s="132"/>
      <c r="OZQ166" s="132"/>
      <c r="OZR166" s="133"/>
      <c r="OZS166" s="134" t="s">
        <v>48</v>
      </c>
      <c r="OZT166" s="132"/>
      <c r="OZU166" s="132"/>
      <c r="OZV166" s="133"/>
      <c r="OZW166" s="134" t="s">
        <v>48</v>
      </c>
      <c r="OZX166" s="132"/>
      <c r="OZY166" s="132"/>
      <c r="OZZ166" s="133"/>
      <c r="PAA166" s="134" t="s">
        <v>48</v>
      </c>
      <c r="PAB166" s="132"/>
      <c r="PAC166" s="132"/>
      <c r="PAD166" s="133"/>
      <c r="PAE166" s="134" t="s">
        <v>48</v>
      </c>
      <c r="PAF166" s="132"/>
      <c r="PAG166" s="132"/>
      <c r="PAH166" s="133"/>
      <c r="PAI166" s="134" t="s">
        <v>48</v>
      </c>
      <c r="PAJ166" s="132"/>
      <c r="PAK166" s="132"/>
      <c r="PAL166" s="133"/>
      <c r="PAM166" s="134" t="s">
        <v>48</v>
      </c>
      <c r="PAN166" s="132"/>
      <c r="PAO166" s="132"/>
      <c r="PAP166" s="133"/>
      <c r="PAQ166" s="134" t="s">
        <v>48</v>
      </c>
      <c r="PAR166" s="132"/>
      <c r="PAS166" s="132"/>
      <c r="PAT166" s="133"/>
      <c r="PAU166" s="134" t="s">
        <v>48</v>
      </c>
      <c r="PAV166" s="132"/>
      <c r="PAW166" s="132"/>
      <c r="PAX166" s="133"/>
      <c r="PAY166" s="134" t="s">
        <v>48</v>
      </c>
      <c r="PAZ166" s="132"/>
      <c r="PBA166" s="132"/>
      <c r="PBB166" s="133"/>
      <c r="PBC166" s="134" t="s">
        <v>48</v>
      </c>
      <c r="PBD166" s="132"/>
      <c r="PBE166" s="132"/>
      <c r="PBF166" s="133"/>
      <c r="PBG166" s="134" t="s">
        <v>48</v>
      </c>
      <c r="PBH166" s="132"/>
      <c r="PBI166" s="132"/>
      <c r="PBJ166" s="133"/>
      <c r="PBK166" s="134" t="s">
        <v>48</v>
      </c>
      <c r="PBL166" s="132"/>
      <c r="PBM166" s="132"/>
      <c r="PBN166" s="133"/>
      <c r="PBO166" s="134" t="s">
        <v>48</v>
      </c>
      <c r="PBP166" s="132"/>
      <c r="PBQ166" s="132"/>
      <c r="PBR166" s="133"/>
      <c r="PBS166" s="134" t="s">
        <v>48</v>
      </c>
      <c r="PBT166" s="132"/>
      <c r="PBU166" s="132"/>
      <c r="PBV166" s="133"/>
      <c r="PBW166" s="134" t="s">
        <v>48</v>
      </c>
      <c r="PBX166" s="132"/>
      <c r="PBY166" s="132"/>
      <c r="PBZ166" s="133"/>
      <c r="PCA166" s="134" t="s">
        <v>48</v>
      </c>
      <c r="PCB166" s="132"/>
      <c r="PCC166" s="132"/>
      <c r="PCD166" s="133"/>
      <c r="PCE166" s="134" t="s">
        <v>48</v>
      </c>
      <c r="PCF166" s="132"/>
      <c r="PCG166" s="132"/>
      <c r="PCH166" s="133"/>
      <c r="PCI166" s="134" t="s">
        <v>48</v>
      </c>
      <c r="PCJ166" s="132"/>
      <c r="PCK166" s="132"/>
      <c r="PCL166" s="133"/>
      <c r="PCM166" s="134" t="s">
        <v>48</v>
      </c>
      <c r="PCN166" s="132"/>
      <c r="PCO166" s="132"/>
      <c r="PCP166" s="133"/>
      <c r="PCQ166" s="134" t="s">
        <v>48</v>
      </c>
      <c r="PCR166" s="132"/>
      <c r="PCS166" s="132"/>
      <c r="PCT166" s="133"/>
      <c r="PCU166" s="134" t="s">
        <v>48</v>
      </c>
      <c r="PCV166" s="132"/>
      <c r="PCW166" s="132"/>
      <c r="PCX166" s="133"/>
      <c r="PCY166" s="134" t="s">
        <v>48</v>
      </c>
      <c r="PCZ166" s="132"/>
      <c r="PDA166" s="132"/>
      <c r="PDB166" s="133"/>
      <c r="PDC166" s="134" t="s">
        <v>48</v>
      </c>
      <c r="PDD166" s="132"/>
      <c r="PDE166" s="132"/>
      <c r="PDF166" s="133"/>
      <c r="PDG166" s="134" t="s">
        <v>48</v>
      </c>
      <c r="PDH166" s="132"/>
      <c r="PDI166" s="132"/>
      <c r="PDJ166" s="133"/>
      <c r="PDK166" s="134" t="s">
        <v>48</v>
      </c>
      <c r="PDL166" s="132"/>
      <c r="PDM166" s="132"/>
      <c r="PDN166" s="133"/>
      <c r="PDO166" s="134" t="s">
        <v>48</v>
      </c>
      <c r="PDP166" s="132"/>
      <c r="PDQ166" s="132"/>
      <c r="PDR166" s="133"/>
      <c r="PDS166" s="134" t="s">
        <v>48</v>
      </c>
      <c r="PDT166" s="132"/>
      <c r="PDU166" s="132"/>
      <c r="PDV166" s="133"/>
      <c r="PDW166" s="134" t="s">
        <v>48</v>
      </c>
      <c r="PDX166" s="132"/>
      <c r="PDY166" s="132"/>
      <c r="PDZ166" s="133"/>
      <c r="PEA166" s="134" t="s">
        <v>48</v>
      </c>
      <c r="PEB166" s="132"/>
      <c r="PEC166" s="132"/>
      <c r="PED166" s="133"/>
      <c r="PEE166" s="134" t="s">
        <v>48</v>
      </c>
      <c r="PEF166" s="132"/>
      <c r="PEG166" s="132"/>
      <c r="PEH166" s="133"/>
      <c r="PEI166" s="134" t="s">
        <v>48</v>
      </c>
      <c r="PEJ166" s="132"/>
      <c r="PEK166" s="132"/>
      <c r="PEL166" s="133"/>
      <c r="PEM166" s="134" t="s">
        <v>48</v>
      </c>
      <c r="PEN166" s="132"/>
      <c r="PEO166" s="132"/>
      <c r="PEP166" s="133"/>
      <c r="PEQ166" s="134" t="s">
        <v>48</v>
      </c>
      <c r="PER166" s="132"/>
      <c r="PES166" s="132"/>
      <c r="PET166" s="133"/>
      <c r="PEU166" s="134" t="s">
        <v>48</v>
      </c>
      <c r="PEV166" s="132"/>
      <c r="PEW166" s="132"/>
      <c r="PEX166" s="133"/>
      <c r="PEY166" s="134" t="s">
        <v>48</v>
      </c>
      <c r="PEZ166" s="132"/>
      <c r="PFA166" s="132"/>
      <c r="PFB166" s="133"/>
      <c r="PFC166" s="134" t="s">
        <v>48</v>
      </c>
      <c r="PFD166" s="132"/>
      <c r="PFE166" s="132"/>
      <c r="PFF166" s="133"/>
      <c r="PFG166" s="134" t="s">
        <v>48</v>
      </c>
      <c r="PFH166" s="132"/>
      <c r="PFI166" s="132"/>
      <c r="PFJ166" s="133"/>
      <c r="PFK166" s="134" t="s">
        <v>48</v>
      </c>
      <c r="PFL166" s="132"/>
      <c r="PFM166" s="132"/>
      <c r="PFN166" s="133"/>
      <c r="PFO166" s="134" t="s">
        <v>48</v>
      </c>
      <c r="PFP166" s="132"/>
      <c r="PFQ166" s="132"/>
      <c r="PFR166" s="133"/>
      <c r="PFS166" s="134" t="s">
        <v>48</v>
      </c>
      <c r="PFT166" s="132"/>
      <c r="PFU166" s="132"/>
      <c r="PFV166" s="133"/>
      <c r="PFW166" s="134" t="s">
        <v>48</v>
      </c>
      <c r="PFX166" s="132"/>
      <c r="PFY166" s="132"/>
      <c r="PFZ166" s="133"/>
      <c r="PGA166" s="134" t="s">
        <v>48</v>
      </c>
      <c r="PGB166" s="132"/>
      <c r="PGC166" s="132"/>
      <c r="PGD166" s="133"/>
      <c r="PGE166" s="134" t="s">
        <v>48</v>
      </c>
      <c r="PGF166" s="132"/>
      <c r="PGG166" s="132"/>
      <c r="PGH166" s="133"/>
      <c r="PGI166" s="134" t="s">
        <v>48</v>
      </c>
      <c r="PGJ166" s="132"/>
      <c r="PGK166" s="132"/>
      <c r="PGL166" s="133"/>
      <c r="PGM166" s="134" t="s">
        <v>48</v>
      </c>
      <c r="PGN166" s="132"/>
      <c r="PGO166" s="132"/>
      <c r="PGP166" s="133"/>
      <c r="PGQ166" s="134" t="s">
        <v>48</v>
      </c>
      <c r="PGR166" s="132"/>
      <c r="PGS166" s="132"/>
      <c r="PGT166" s="133"/>
      <c r="PGU166" s="134" t="s">
        <v>48</v>
      </c>
      <c r="PGV166" s="132"/>
      <c r="PGW166" s="132"/>
      <c r="PGX166" s="133"/>
      <c r="PGY166" s="134" t="s">
        <v>48</v>
      </c>
      <c r="PGZ166" s="132"/>
      <c r="PHA166" s="132"/>
      <c r="PHB166" s="133"/>
      <c r="PHC166" s="134" t="s">
        <v>48</v>
      </c>
      <c r="PHD166" s="132"/>
      <c r="PHE166" s="132"/>
      <c r="PHF166" s="133"/>
      <c r="PHG166" s="134" t="s">
        <v>48</v>
      </c>
      <c r="PHH166" s="132"/>
      <c r="PHI166" s="132"/>
      <c r="PHJ166" s="133"/>
      <c r="PHK166" s="134" t="s">
        <v>48</v>
      </c>
      <c r="PHL166" s="132"/>
      <c r="PHM166" s="132"/>
      <c r="PHN166" s="133"/>
      <c r="PHO166" s="134" t="s">
        <v>48</v>
      </c>
      <c r="PHP166" s="132"/>
      <c r="PHQ166" s="132"/>
      <c r="PHR166" s="133"/>
      <c r="PHS166" s="134" t="s">
        <v>48</v>
      </c>
      <c r="PHT166" s="132"/>
      <c r="PHU166" s="132"/>
      <c r="PHV166" s="133"/>
      <c r="PHW166" s="134" t="s">
        <v>48</v>
      </c>
      <c r="PHX166" s="132"/>
      <c r="PHY166" s="132"/>
      <c r="PHZ166" s="133"/>
      <c r="PIA166" s="134" t="s">
        <v>48</v>
      </c>
      <c r="PIB166" s="132"/>
      <c r="PIC166" s="132"/>
      <c r="PID166" s="133"/>
      <c r="PIE166" s="134" t="s">
        <v>48</v>
      </c>
      <c r="PIF166" s="132"/>
      <c r="PIG166" s="132"/>
      <c r="PIH166" s="133"/>
      <c r="PII166" s="134" t="s">
        <v>48</v>
      </c>
      <c r="PIJ166" s="132"/>
      <c r="PIK166" s="132"/>
      <c r="PIL166" s="133"/>
      <c r="PIM166" s="134" t="s">
        <v>48</v>
      </c>
      <c r="PIN166" s="132"/>
      <c r="PIO166" s="132"/>
      <c r="PIP166" s="133"/>
      <c r="PIQ166" s="134" t="s">
        <v>48</v>
      </c>
      <c r="PIR166" s="132"/>
      <c r="PIS166" s="132"/>
      <c r="PIT166" s="133"/>
      <c r="PIU166" s="134" t="s">
        <v>48</v>
      </c>
      <c r="PIV166" s="132"/>
      <c r="PIW166" s="132"/>
      <c r="PIX166" s="133"/>
      <c r="PIY166" s="134" t="s">
        <v>48</v>
      </c>
      <c r="PIZ166" s="132"/>
      <c r="PJA166" s="132"/>
      <c r="PJB166" s="133"/>
      <c r="PJC166" s="134" t="s">
        <v>48</v>
      </c>
      <c r="PJD166" s="132"/>
      <c r="PJE166" s="132"/>
      <c r="PJF166" s="133"/>
      <c r="PJG166" s="134" t="s">
        <v>48</v>
      </c>
      <c r="PJH166" s="132"/>
      <c r="PJI166" s="132"/>
      <c r="PJJ166" s="133"/>
      <c r="PJK166" s="134" t="s">
        <v>48</v>
      </c>
      <c r="PJL166" s="132"/>
      <c r="PJM166" s="132"/>
      <c r="PJN166" s="133"/>
      <c r="PJO166" s="134" t="s">
        <v>48</v>
      </c>
      <c r="PJP166" s="132"/>
      <c r="PJQ166" s="132"/>
      <c r="PJR166" s="133"/>
      <c r="PJS166" s="134" t="s">
        <v>48</v>
      </c>
      <c r="PJT166" s="132"/>
      <c r="PJU166" s="132"/>
      <c r="PJV166" s="133"/>
      <c r="PJW166" s="134" t="s">
        <v>48</v>
      </c>
      <c r="PJX166" s="132"/>
      <c r="PJY166" s="132"/>
      <c r="PJZ166" s="133"/>
      <c r="PKA166" s="134" t="s">
        <v>48</v>
      </c>
      <c r="PKB166" s="132"/>
      <c r="PKC166" s="132"/>
      <c r="PKD166" s="133"/>
      <c r="PKE166" s="134" t="s">
        <v>48</v>
      </c>
      <c r="PKF166" s="132"/>
      <c r="PKG166" s="132"/>
      <c r="PKH166" s="133"/>
      <c r="PKI166" s="134" t="s">
        <v>48</v>
      </c>
      <c r="PKJ166" s="132"/>
      <c r="PKK166" s="132"/>
      <c r="PKL166" s="133"/>
      <c r="PKM166" s="134" t="s">
        <v>48</v>
      </c>
      <c r="PKN166" s="132"/>
      <c r="PKO166" s="132"/>
      <c r="PKP166" s="133"/>
      <c r="PKQ166" s="134" t="s">
        <v>48</v>
      </c>
      <c r="PKR166" s="132"/>
      <c r="PKS166" s="132"/>
      <c r="PKT166" s="133"/>
      <c r="PKU166" s="134" t="s">
        <v>48</v>
      </c>
      <c r="PKV166" s="132"/>
      <c r="PKW166" s="132"/>
      <c r="PKX166" s="133"/>
      <c r="PKY166" s="134" t="s">
        <v>48</v>
      </c>
      <c r="PKZ166" s="132"/>
      <c r="PLA166" s="132"/>
      <c r="PLB166" s="133"/>
      <c r="PLC166" s="134" t="s">
        <v>48</v>
      </c>
      <c r="PLD166" s="132"/>
      <c r="PLE166" s="132"/>
      <c r="PLF166" s="133"/>
      <c r="PLG166" s="134" t="s">
        <v>48</v>
      </c>
      <c r="PLH166" s="132"/>
      <c r="PLI166" s="132"/>
      <c r="PLJ166" s="133"/>
      <c r="PLK166" s="134" t="s">
        <v>48</v>
      </c>
      <c r="PLL166" s="132"/>
      <c r="PLM166" s="132"/>
      <c r="PLN166" s="133"/>
      <c r="PLO166" s="134" t="s">
        <v>48</v>
      </c>
      <c r="PLP166" s="132"/>
      <c r="PLQ166" s="132"/>
      <c r="PLR166" s="133"/>
      <c r="PLS166" s="134" t="s">
        <v>48</v>
      </c>
      <c r="PLT166" s="132"/>
      <c r="PLU166" s="132"/>
      <c r="PLV166" s="133"/>
      <c r="PLW166" s="134" t="s">
        <v>48</v>
      </c>
      <c r="PLX166" s="132"/>
      <c r="PLY166" s="132"/>
      <c r="PLZ166" s="133"/>
      <c r="PMA166" s="134" t="s">
        <v>48</v>
      </c>
      <c r="PMB166" s="132"/>
      <c r="PMC166" s="132"/>
      <c r="PMD166" s="133"/>
      <c r="PME166" s="134" t="s">
        <v>48</v>
      </c>
      <c r="PMF166" s="132"/>
      <c r="PMG166" s="132"/>
      <c r="PMH166" s="133"/>
      <c r="PMI166" s="134" t="s">
        <v>48</v>
      </c>
      <c r="PMJ166" s="132"/>
      <c r="PMK166" s="132"/>
      <c r="PML166" s="133"/>
      <c r="PMM166" s="134" t="s">
        <v>48</v>
      </c>
      <c r="PMN166" s="132"/>
      <c r="PMO166" s="132"/>
      <c r="PMP166" s="133"/>
      <c r="PMQ166" s="134" t="s">
        <v>48</v>
      </c>
      <c r="PMR166" s="132"/>
      <c r="PMS166" s="132"/>
      <c r="PMT166" s="133"/>
      <c r="PMU166" s="134" t="s">
        <v>48</v>
      </c>
      <c r="PMV166" s="132"/>
      <c r="PMW166" s="132"/>
      <c r="PMX166" s="133"/>
      <c r="PMY166" s="134" t="s">
        <v>48</v>
      </c>
      <c r="PMZ166" s="132"/>
      <c r="PNA166" s="132"/>
      <c r="PNB166" s="133"/>
      <c r="PNC166" s="134" t="s">
        <v>48</v>
      </c>
      <c r="PND166" s="132"/>
      <c r="PNE166" s="132"/>
      <c r="PNF166" s="133"/>
      <c r="PNG166" s="134" t="s">
        <v>48</v>
      </c>
      <c r="PNH166" s="132"/>
      <c r="PNI166" s="132"/>
      <c r="PNJ166" s="133"/>
      <c r="PNK166" s="134" t="s">
        <v>48</v>
      </c>
      <c r="PNL166" s="132"/>
      <c r="PNM166" s="132"/>
      <c r="PNN166" s="133"/>
      <c r="PNO166" s="134" t="s">
        <v>48</v>
      </c>
      <c r="PNP166" s="132"/>
      <c r="PNQ166" s="132"/>
      <c r="PNR166" s="133"/>
      <c r="PNS166" s="134" t="s">
        <v>48</v>
      </c>
      <c r="PNT166" s="132"/>
      <c r="PNU166" s="132"/>
      <c r="PNV166" s="133"/>
      <c r="PNW166" s="134" t="s">
        <v>48</v>
      </c>
      <c r="PNX166" s="132"/>
      <c r="PNY166" s="132"/>
      <c r="PNZ166" s="133"/>
      <c r="POA166" s="134" t="s">
        <v>48</v>
      </c>
      <c r="POB166" s="132"/>
      <c r="POC166" s="132"/>
      <c r="POD166" s="133"/>
      <c r="POE166" s="134" t="s">
        <v>48</v>
      </c>
      <c r="POF166" s="132"/>
      <c r="POG166" s="132"/>
      <c r="POH166" s="133"/>
      <c r="POI166" s="134" t="s">
        <v>48</v>
      </c>
      <c r="POJ166" s="132"/>
      <c r="POK166" s="132"/>
      <c r="POL166" s="133"/>
      <c r="POM166" s="134" t="s">
        <v>48</v>
      </c>
      <c r="PON166" s="132"/>
      <c r="POO166" s="132"/>
      <c r="POP166" s="133"/>
      <c r="POQ166" s="134" t="s">
        <v>48</v>
      </c>
      <c r="POR166" s="132"/>
      <c r="POS166" s="132"/>
      <c r="POT166" s="133"/>
      <c r="POU166" s="134" t="s">
        <v>48</v>
      </c>
      <c r="POV166" s="132"/>
      <c r="POW166" s="132"/>
      <c r="POX166" s="133"/>
      <c r="POY166" s="134" t="s">
        <v>48</v>
      </c>
      <c r="POZ166" s="132"/>
      <c r="PPA166" s="132"/>
      <c r="PPB166" s="133"/>
      <c r="PPC166" s="134" t="s">
        <v>48</v>
      </c>
      <c r="PPD166" s="132"/>
      <c r="PPE166" s="132"/>
      <c r="PPF166" s="133"/>
      <c r="PPG166" s="134" t="s">
        <v>48</v>
      </c>
      <c r="PPH166" s="132"/>
      <c r="PPI166" s="132"/>
      <c r="PPJ166" s="133"/>
      <c r="PPK166" s="134" t="s">
        <v>48</v>
      </c>
      <c r="PPL166" s="132"/>
      <c r="PPM166" s="132"/>
      <c r="PPN166" s="133"/>
      <c r="PPO166" s="134" t="s">
        <v>48</v>
      </c>
      <c r="PPP166" s="132"/>
      <c r="PPQ166" s="132"/>
      <c r="PPR166" s="133"/>
      <c r="PPS166" s="134" t="s">
        <v>48</v>
      </c>
      <c r="PPT166" s="132"/>
      <c r="PPU166" s="132"/>
      <c r="PPV166" s="133"/>
      <c r="PPW166" s="134" t="s">
        <v>48</v>
      </c>
      <c r="PPX166" s="132"/>
      <c r="PPY166" s="132"/>
      <c r="PPZ166" s="133"/>
      <c r="PQA166" s="134" t="s">
        <v>48</v>
      </c>
      <c r="PQB166" s="132"/>
      <c r="PQC166" s="132"/>
      <c r="PQD166" s="133"/>
      <c r="PQE166" s="134" t="s">
        <v>48</v>
      </c>
      <c r="PQF166" s="132"/>
      <c r="PQG166" s="132"/>
      <c r="PQH166" s="133"/>
      <c r="PQI166" s="134" t="s">
        <v>48</v>
      </c>
      <c r="PQJ166" s="132"/>
      <c r="PQK166" s="132"/>
      <c r="PQL166" s="133"/>
      <c r="PQM166" s="134" t="s">
        <v>48</v>
      </c>
      <c r="PQN166" s="132"/>
      <c r="PQO166" s="132"/>
      <c r="PQP166" s="133"/>
      <c r="PQQ166" s="134" t="s">
        <v>48</v>
      </c>
      <c r="PQR166" s="132"/>
      <c r="PQS166" s="132"/>
      <c r="PQT166" s="133"/>
      <c r="PQU166" s="134" t="s">
        <v>48</v>
      </c>
      <c r="PQV166" s="132"/>
      <c r="PQW166" s="132"/>
      <c r="PQX166" s="133"/>
      <c r="PQY166" s="134" t="s">
        <v>48</v>
      </c>
      <c r="PQZ166" s="132"/>
      <c r="PRA166" s="132"/>
      <c r="PRB166" s="133"/>
      <c r="PRC166" s="134" t="s">
        <v>48</v>
      </c>
      <c r="PRD166" s="132"/>
      <c r="PRE166" s="132"/>
      <c r="PRF166" s="133"/>
      <c r="PRG166" s="134" t="s">
        <v>48</v>
      </c>
      <c r="PRH166" s="132"/>
      <c r="PRI166" s="132"/>
      <c r="PRJ166" s="133"/>
      <c r="PRK166" s="134" t="s">
        <v>48</v>
      </c>
      <c r="PRL166" s="132"/>
      <c r="PRM166" s="132"/>
      <c r="PRN166" s="133"/>
      <c r="PRO166" s="134" t="s">
        <v>48</v>
      </c>
      <c r="PRP166" s="132"/>
      <c r="PRQ166" s="132"/>
      <c r="PRR166" s="133"/>
      <c r="PRS166" s="134" t="s">
        <v>48</v>
      </c>
      <c r="PRT166" s="132"/>
      <c r="PRU166" s="132"/>
      <c r="PRV166" s="133"/>
      <c r="PRW166" s="134" t="s">
        <v>48</v>
      </c>
      <c r="PRX166" s="132"/>
      <c r="PRY166" s="132"/>
      <c r="PRZ166" s="133"/>
      <c r="PSA166" s="134" t="s">
        <v>48</v>
      </c>
      <c r="PSB166" s="132"/>
      <c r="PSC166" s="132"/>
      <c r="PSD166" s="133"/>
      <c r="PSE166" s="134" t="s">
        <v>48</v>
      </c>
      <c r="PSF166" s="132"/>
      <c r="PSG166" s="132"/>
      <c r="PSH166" s="133"/>
      <c r="PSI166" s="134" t="s">
        <v>48</v>
      </c>
      <c r="PSJ166" s="132"/>
      <c r="PSK166" s="132"/>
      <c r="PSL166" s="133"/>
      <c r="PSM166" s="134" t="s">
        <v>48</v>
      </c>
      <c r="PSN166" s="132"/>
      <c r="PSO166" s="132"/>
      <c r="PSP166" s="133"/>
      <c r="PSQ166" s="134" t="s">
        <v>48</v>
      </c>
      <c r="PSR166" s="132"/>
      <c r="PSS166" s="132"/>
      <c r="PST166" s="133"/>
      <c r="PSU166" s="134" t="s">
        <v>48</v>
      </c>
      <c r="PSV166" s="132"/>
      <c r="PSW166" s="132"/>
      <c r="PSX166" s="133"/>
      <c r="PSY166" s="134" t="s">
        <v>48</v>
      </c>
      <c r="PSZ166" s="132"/>
      <c r="PTA166" s="132"/>
      <c r="PTB166" s="133"/>
      <c r="PTC166" s="134" t="s">
        <v>48</v>
      </c>
      <c r="PTD166" s="132"/>
      <c r="PTE166" s="132"/>
      <c r="PTF166" s="133"/>
      <c r="PTG166" s="134" t="s">
        <v>48</v>
      </c>
      <c r="PTH166" s="132"/>
      <c r="PTI166" s="132"/>
      <c r="PTJ166" s="133"/>
      <c r="PTK166" s="134" t="s">
        <v>48</v>
      </c>
      <c r="PTL166" s="132"/>
      <c r="PTM166" s="132"/>
      <c r="PTN166" s="133"/>
      <c r="PTO166" s="134" t="s">
        <v>48</v>
      </c>
      <c r="PTP166" s="132"/>
      <c r="PTQ166" s="132"/>
      <c r="PTR166" s="133"/>
      <c r="PTS166" s="134" t="s">
        <v>48</v>
      </c>
      <c r="PTT166" s="132"/>
      <c r="PTU166" s="132"/>
      <c r="PTV166" s="133"/>
      <c r="PTW166" s="134" t="s">
        <v>48</v>
      </c>
      <c r="PTX166" s="132"/>
      <c r="PTY166" s="132"/>
      <c r="PTZ166" s="133"/>
      <c r="PUA166" s="134" t="s">
        <v>48</v>
      </c>
      <c r="PUB166" s="132"/>
      <c r="PUC166" s="132"/>
      <c r="PUD166" s="133"/>
      <c r="PUE166" s="134" t="s">
        <v>48</v>
      </c>
      <c r="PUF166" s="132"/>
      <c r="PUG166" s="132"/>
      <c r="PUH166" s="133"/>
      <c r="PUI166" s="134" t="s">
        <v>48</v>
      </c>
      <c r="PUJ166" s="132"/>
      <c r="PUK166" s="132"/>
      <c r="PUL166" s="133"/>
      <c r="PUM166" s="134" t="s">
        <v>48</v>
      </c>
      <c r="PUN166" s="132"/>
      <c r="PUO166" s="132"/>
      <c r="PUP166" s="133"/>
      <c r="PUQ166" s="134" t="s">
        <v>48</v>
      </c>
      <c r="PUR166" s="132"/>
      <c r="PUS166" s="132"/>
      <c r="PUT166" s="133"/>
      <c r="PUU166" s="134" t="s">
        <v>48</v>
      </c>
      <c r="PUV166" s="132"/>
      <c r="PUW166" s="132"/>
      <c r="PUX166" s="133"/>
      <c r="PUY166" s="134" t="s">
        <v>48</v>
      </c>
      <c r="PUZ166" s="132"/>
      <c r="PVA166" s="132"/>
      <c r="PVB166" s="133"/>
      <c r="PVC166" s="134" t="s">
        <v>48</v>
      </c>
      <c r="PVD166" s="132"/>
      <c r="PVE166" s="132"/>
      <c r="PVF166" s="133"/>
      <c r="PVG166" s="134" t="s">
        <v>48</v>
      </c>
      <c r="PVH166" s="132"/>
      <c r="PVI166" s="132"/>
      <c r="PVJ166" s="133"/>
      <c r="PVK166" s="134" t="s">
        <v>48</v>
      </c>
      <c r="PVL166" s="132"/>
      <c r="PVM166" s="132"/>
      <c r="PVN166" s="133"/>
      <c r="PVO166" s="134" t="s">
        <v>48</v>
      </c>
      <c r="PVP166" s="132"/>
      <c r="PVQ166" s="132"/>
      <c r="PVR166" s="133"/>
      <c r="PVS166" s="134" t="s">
        <v>48</v>
      </c>
      <c r="PVT166" s="132"/>
      <c r="PVU166" s="132"/>
      <c r="PVV166" s="133"/>
      <c r="PVW166" s="134" t="s">
        <v>48</v>
      </c>
      <c r="PVX166" s="132"/>
      <c r="PVY166" s="132"/>
      <c r="PVZ166" s="133"/>
      <c r="PWA166" s="134" t="s">
        <v>48</v>
      </c>
      <c r="PWB166" s="132"/>
      <c r="PWC166" s="132"/>
      <c r="PWD166" s="133"/>
      <c r="PWE166" s="134" t="s">
        <v>48</v>
      </c>
      <c r="PWF166" s="132"/>
      <c r="PWG166" s="132"/>
      <c r="PWH166" s="133"/>
      <c r="PWI166" s="134" t="s">
        <v>48</v>
      </c>
      <c r="PWJ166" s="132"/>
      <c r="PWK166" s="132"/>
      <c r="PWL166" s="133"/>
      <c r="PWM166" s="134" t="s">
        <v>48</v>
      </c>
      <c r="PWN166" s="132"/>
      <c r="PWO166" s="132"/>
      <c r="PWP166" s="133"/>
      <c r="PWQ166" s="134" t="s">
        <v>48</v>
      </c>
      <c r="PWR166" s="132"/>
      <c r="PWS166" s="132"/>
      <c r="PWT166" s="133"/>
      <c r="PWU166" s="134" t="s">
        <v>48</v>
      </c>
      <c r="PWV166" s="132"/>
      <c r="PWW166" s="132"/>
      <c r="PWX166" s="133"/>
      <c r="PWY166" s="134" t="s">
        <v>48</v>
      </c>
      <c r="PWZ166" s="132"/>
      <c r="PXA166" s="132"/>
      <c r="PXB166" s="133"/>
      <c r="PXC166" s="134" t="s">
        <v>48</v>
      </c>
      <c r="PXD166" s="132"/>
      <c r="PXE166" s="132"/>
      <c r="PXF166" s="133"/>
      <c r="PXG166" s="134" t="s">
        <v>48</v>
      </c>
      <c r="PXH166" s="132"/>
      <c r="PXI166" s="132"/>
      <c r="PXJ166" s="133"/>
      <c r="PXK166" s="134" t="s">
        <v>48</v>
      </c>
      <c r="PXL166" s="132"/>
      <c r="PXM166" s="132"/>
      <c r="PXN166" s="133"/>
      <c r="PXO166" s="134" t="s">
        <v>48</v>
      </c>
      <c r="PXP166" s="132"/>
      <c r="PXQ166" s="132"/>
      <c r="PXR166" s="133"/>
      <c r="PXS166" s="134" t="s">
        <v>48</v>
      </c>
      <c r="PXT166" s="132"/>
      <c r="PXU166" s="132"/>
      <c r="PXV166" s="133"/>
      <c r="PXW166" s="134" t="s">
        <v>48</v>
      </c>
      <c r="PXX166" s="132"/>
      <c r="PXY166" s="132"/>
      <c r="PXZ166" s="133"/>
      <c r="PYA166" s="134" t="s">
        <v>48</v>
      </c>
      <c r="PYB166" s="132"/>
      <c r="PYC166" s="132"/>
      <c r="PYD166" s="133"/>
      <c r="PYE166" s="134" t="s">
        <v>48</v>
      </c>
      <c r="PYF166" s="132"/>
      <c r="PYG166" s="132"/>
      <c r="PYH166" s="133"/>
      <c r="PYI166" s="134" t="s">
        <v>48</v>
      </c>
      <c r="PYJ166" s="132"/>
      <c r="PYK166" s="132"/>
      <c r="PYL166" s="133"/>
      <c r="PYM166" s="134" t="s">
        <v>48</v>
      </c>
      <c r="PYN166" s="132"/>
      <c r="PYO166" s="132"/>
      <c r="PYP166" s="133"/>
      <c r="PYQ166" s="134" t="s">
        <v>48</v>
      </c>
      <c r="PYR166" s="132"/>
      <c r="PYS166" s="132"/>
      <c r="PYT166" s="133"/>
      <c r="PYU166" s="134" t="s">
        <v>48</v>
      </c>
      <c r="PYV166" s="132"/>
      <c r="PYW166" s="132"/>
      <c r="PYX166" s="133"/>
      <c r="PYY166" s="134" t="s">
        <v>48</v>
      </c>
      <c r="PYZ166" s="132"/>
      <c r="PZA166" s="132"/>
      <c r="PZB166" s="133"/>
      <c r="PZC166" s="134" t="s">
        <v>48</v>
      </c>
      <c r="PZD166" s="132"/>
      <c r="PZE166" s="132"/>
      <c r="PZF166" s="133"/>
      <c r="PZG166" s="134" t="s">
        <v>48</v>
      </c>
      <c r="PZH166" s="132"/>
      <c r="PZI166" s="132"/>
      <c r="PZJ166" s="133"/>
      <c r="PZK166" s="134" t="s">
        <v>48</v>
      </c>
      <c r="PZL166" s="132"/>
      <c r="PZM166" s="132"/>
      <c r="PZN166" s="133"/>
      <c r="PZO166" s="134" t="s">
        <v>48</v>
      </c>
      <c r="PZP166" s="132"/>
      <c r="PZQ166" s="132"/>
      <c r="PZR166" s="133"/>
      <c r="PZS166" s="134" t="s">
        <v>48</v>
      </c>
      <c r="PZT166" s="132"/>
      <c r="PZU166" s="132"/>
      <c r="PZV166" s="133"/>
      <c r="PZW166" s="134" t="s">
        <v>48</v>
      </c>
      <c r="PZX166" s="132"/>
      <c r="PZY166" s="132"/>
      <c r="PZZ166" s="133"/>
      <c r="QAA166" s="134" t="s">
        <v>48</v>
      </c>
      <c r="QAB166" s="132"/>
      <c r="QAC166" s="132"/>
      <c r="QAD166" s="133"/>
      <c r="QAE166" s="134" t="s">
        <v>48</v>
      </c>
      <c r="QAF166" s="132"/>
      <c r="QAG166" s="132"/>
      <c r="QAH166" s="133"/>
      <c r="QAI166" s="134" t="s">
        <v>48</v>
      </c>
      <c r="QAJ166" s="132"/>
      <c r="QAK166" s="132"/>
      <c r="QAL166" s="133"/>
      <c r="QAM166" s="134" t="s">
        <v>48</v>
      </c>
      <c r="QAN166" s="132"/>
      <c r="QAO166" s="132"/>
      <c r="QAP166" s="133"/>
      <c r="QAQ166" s="134" t="s">
        <v>48</v>
      </c>
      <c r="QAR166" s="132"/>
      <c r="QAS166" s="132"/>
      <c r="QAT166" s="133"/>
      <c r="QAU166" s="134" t="s">
        <v>48</v>
      </c>
      <c r="QAV166" s="132"/>
      <c r="QAW166" s="132"/>
      <c r="QAX166" s="133"/>
      <c r="QAY166" s="134" t="s">
        <v>48</v>
      </c>
      <c r="QAZ166" s="132"/>
      <c r="QBA166" s="132"/>
      <c r="QBB166" s="133"/>
      <c r="QBC166" s="134" t="s">
        <v>48</v>
      </c>
      <c r="QBD166" s="132"/>
      <c r="QBE166" s="132"/>
      <c r="QBF166" s="133"/>
      <c r="QBG166" s="134" t="s">
        <v>48</v>
      </c>
      <c r="QBH166" s="132"/>
      <c r="QBI166" s="132"/>
      <c r="QBJ166" s="133"/>
      <c r="QBK166" s="134" t="s">
        <v>48</v>
      </c>
      <c r="QBL166" s="132"/>
      <c r="QBM166" s="132"/>
      <c r="QBN166" s="133"/>
      <c r="QBO166" s="134" t="s">
        <v>48</v>
      </c>
      <c r="QBP166" s="132"/>
      <c r="QBQ166" s="132"/>
      <c r="QBR166" s="133"/>
      <c r="QBS166" s="134" t="s">
        <v>48</v>
      </c>
      <c r="QBT166" s="132"/>
      <c r="QBU166" s="132"/>
      <c r="QBV166" s="133"/>
      <c r="QBW166" s="134" t="s">
        <v>48</v>
      </c>
      <c r="QBX166" s="132"/>
      <c r="QBY166" s="132"/>
      <c r="QBZ166" s="133"/>
      <c r="QCA166" s="134" t="s">
        <v>48</v>
      </c>
      <c r="QCB166" s="132"/>
      <c r="QCC166" s="132"/>
      <c r="QCD166" s="133"/>
      <c r="QCE166" s="134" t="s">
        <v>48</v>
      </c>
      <c r="QCF166" s="132"/>
      <c r="QCG166" s="132"/>
      <c r="QCH166" s="133"/>
      <c r="QCI166" s="134" t="s">
        <v>48</v>
      </c>
      <c r="QCJ166" s="132"/>
      <c r="QCK166" s="132"/>
      <c r="QCL166" s="133"/>
      <c r="QCM166" s="134" t="s">
        <v>48</v>
      </c>
      <c r="QCN166" s="132"/>
      <c r="QCO166" s="132"/>
      <c r="QCP166" s="133"/>
      <c r="QCQ166" s="134" t="s">
        <v>48</v>
      </c>
      <c r="QCR166" s="132"/>
      <c r="QCS166" s="132"/>
      <c r="QCT166" s="133"/>
      <c r="QCU166" s="134" t="s">
        <v>48</v>
      </c>
      <c r="QCV166" s="132"/>
      <c r="QCW166" s="132"/>
      <c r="QCX166" s="133"/>
      <c r="QCY166" s="134" t="s">
        <v>48</v>
      </c>
      <c r="QCZ166" s="132"/>
      <c r="QDA166" s="132"/>
      <c r="QDB166" s="133"/>
      <c r="QDC166" s="134" t="s">
        <v>48</v>
      </c>
      <c r="QDD166" s="132"/>
      <c r="QDE166" s="132"/>
      <c r="QDF166" s="133"/>
      <c r="QDG166" s="134" t="s">
        <v>48</v>
      </c>
      <c r="QDH166" s="132"/>
      <c r="QDI166" s="132"/>
      <c r="QDJ166" s="133"/>
      <c r="QDK166" s="134" t="s">
        <v>48</v>
      </c>
      <c r="QDL166" s="132"/>
      <c r="QDM166" s="132"/>
      <c r="QDN166" s="133"/>
      <c r="QDO166" s="134" t="s">
        <v>48</v>
      </c>
      <c r="QDP166" s="132"/>
      <c r="QDQ166" s="132"/>
      <c r="QDR166" s="133"/>
      <c r="QDS166" s="134" t="s">
        <v>48</v>
      </c>
      <c r="QDT166" s="132"/>
      <c r="QDU166" s="132"/>
      <c r="QDV166" s="133"/>
      <c r="QDW166" s="134" t="s">
        <v>48</v>
      </c>
      <c r="QDX166" s="132"/>
      <c r="QDY166" s="132"/>
      <c r="QDZ166" s="133"/>
      <c r="QEA166" s="134" t="s">
        <v>48</v>
      </c>
      <c r="QEB166" s="132"/>
      <c r="QEC166" s="132"/>
      <c r="QED166" s="133"/>
      <c r="QEE166" s="134" t="s">
        <v>48</v>
      </c>
      <c r="QEF166" s="132"/>
      <c r="QEG166" s="132"/>
      <c r="QEH166" s="133"/>
      <c r="QEI166" s="134" t="s">
        <v>48</v>
      </c>
      <c r="QEJ166" s="132"/>
      <c r="QEK166" s="132"/>
      <c r="QEL166" s="133"/>
      <c r="QEM166" s="134" t="s">
        <v>48</v>
      </c>
      <c r="QEN166" s="132"/>
      <c r="QEO166" s="132"/>
      <c r="QEP166" s="133"/>
      <c r="QEQ166" s="134" t="s">
        <v>48</v>
      </c>
      <c r="QER166" s="132"/>
      <c r="QES166" s="132"/>
      <c r="QET166" s="133"/>
      <c r="QEU166" s="134" t="s">
        <v>48</v>
      </c>
      <c r="QEV166" s="132"/>
      <c r="QEW166" s="132"/>
      <c r="QEX166" s="133"/>
      <c r="QEY166" s="134" t="s">
        <v>48</v>
      </c>
      <c r="QEZ166" s="132"/>
      <c r="QFA166" s="132"/>
      <c r="QFB166" s="133"/>
      <c r="QFC166" s="134" t="s">
        <v>48</v>
      </c>
      <c r="QFD166" s="132"/>
      <c r="QFE166" s="132"/>
      <c r="QFF166" s="133"/>
      <c r="QFG166" s="134" t="s">
        <v>48</v>
      </c>
      <c r="QFH166" s="132"/>
      <c r="QFI166" s="132"/>
      <c r="QFJ166" s="133"/>
      <c r="QFK166" s="134" t="s">
        <v>48</v>
      </c>
      <c r="QFL166" s="132"/>
      <c r="QFM166" s="132"/>
      <c r="QFN166" s="133"/>
      <c r="QFO166" s="134" t="s">
        <v>48</v>
      </c>
      <c r="QFP166" s="132"/>
      <c r="QFQ166" s="132"/>
      <c r="QFR166" s="133"/>
      <c r="QFS166" s="134" t="s">
        <v>48</v>
      </c>
      <c r="QFT166" s="132"/>
      <c r="QFU166" s="132"/>
      <c r="QFV166" s="133"/>
      <c r="QFW166" s="134" t="s">
        <v>48</v>
      </c>
      <c r="QFX166" s="132"/>
      <c r="QFY166" s="132"/>
      <c r="QFZ166" s="133"/>
      <c r="QGA166" s="134" t="s">
        <v>48</v>
      </c>
      <c r="QGB166" s="132"/>
      <c r="QGC166" s="132"/>
      <c r="QGD166" s="133"/>
      <c r="QGE166" s="134" t="s">
        <v>48</v>
      </c>
      <c r="QGF166" s="132"/>
      <c r="QGG166" s="132"/>
      <c r="QGH166" s="133"/>
      <c r="QGI166" s="134" t="s">
        <v>48</v>
      </c>
      <c r="QGJ166" s="132"/>
      <c r="QGK166" s="132"/>
      <c r="QGL166" s="133"/>
      <c r="QGM166" s="134" t="s">
        <v>48</v>
      </c>
      <c r="QGN166" s="132"/>
      <c r="QGO166" s="132"/>
      <c r="QGP166" s="133"/>
      <c r="QGQ166" s="134" t="s">
        <v>48</v>
      </c>
      <c r="QGR166" s="132"/>
      <c r="QGS166" s="132"/>
      <c r="QGT166" s="133"/>
      <c r="QGU166" s="134" t="s">
        <v>48</v>
      </c>
      <c r="QGV166" s="132"/>
      <c r="QGW166" s="132"/>
      <c r="QGX166" s="133"/>
      <c r="QGY166" s="134" t="s">
        <v>48</v>
      </c>
      <c r="QGZ166" s="132"/>
      <c r="QHA166" s="132"/>
      <c r="QHB166" s="133"/>
      <c r="QHC166" s="134" t="s">
        <v>48</v>
      </c>
      <c r="QHD166" s="132"/>
      <c r="QHE166" s="132"/>
      <c r="QHF166" s="133"/>
      <c r="QHG166" s="134" t="s">
        <v>48</v>
      </c>
      <c r="QHH166" s="132"/>
      <c r="QHI166" s="132"/>
      <c r="QHJ166" s="133"/>
      <c r="QHK166" s="134" t="s">
        <v>48</v>
      </c>
      <c r="QHL166" s="132"/>
      <c r="QHM166" s="132"/>
      <c r="QHN166" s="133"/>
      <c r="QHO166" s="134" t="s">
        <v>48</v>
      </c>
      <c r="QHP166" s="132"/>
      <c r="QHQ166" s="132"/>
      <c r="QHR166" s="133"/>
      <c r="QHS166" s="134" t="s">
        <v>48</v>
      </c>
      <c r="QHT166" s="132"/>
      <c r="QHU166" s="132"/>
      <c r="QHV166" s="133"/>
      <c r="QHW166" s="134" t="s">
        <v>48</v>
      </c>
      <c r="QHX166" s="132"/>
      <c r="QHY166" s="132"/>
      <c r="QHZ166" s="133"/>
      <c r="QIA166" s="134" t="s">
        <v>48</v>
      </c>
      <c r="QIB166" s="132"/>
      <c r="QIC166" s="132"/>
      <c r="QID166" s="133"/>
      <c r="QIE166" s="134" t="s">
        <v>48</v>
      </c>
      <c r="QIF166" s="132"/>
      <c r="QIG166" s="132"/>
      <c r="QIH166" s="133"/>
      <c r="QII166" s="134" t="s">
        <v>48</v>
      </c>
      <c r="QIJ166" s="132"/>
      <c r="QIK166" s="132"/>
      <c r="QIL166" s="133"/>
      <c r="QIM166" s="134" t="s">
        <v>48</v>
      </c>
      <c r="QIN166" s="132"/>
      <c r="QIO166" s="132"/>
      <c r="QIP166" s="133"/>
      <c r="QIQ166" s="134" t="s">
        <v>48</v>
      </c>
      <c r="QIR166" s="132"/>
      <c r="QIS166" s="132"/>
      <c r="QIT166" s="133"/>
      <c r="QIU166" s="134" t="s">
        <v>48</v>
      </c>
      <c r="QIV166" s="132"/>
      <c r="QIW166" s="132"/>
      <c r="QIX166" s="133"/>
      <c r="QIY166" s="134" t="s">
        <v>48</v>
      </c>
      <c r="QIZ166" s="132"/>
      <c r="QJA166" s="132"/>
      <c r="QJB166" s="133"/>
      <c r="QJC166" s="134" t="s">
        <v>48</v>
      </c>
      <c r="QJD166" s="132"/>
      <c r="QJE166" s="132"/>
      <c r="QJF166" s="133"/>
      <c r="QJG166" s="134" t="s">
        <v>48</v>
      </c>
      <c r="QJH166" s="132"/>
      <c r="QJI166" s="132"/>
      <c r="QJJ166" s="133"/>
      <c r="QJK166" s="134" t="s">
        <v>48</v>
      </c>
      <c r="QJL166" s="132"/>
      <c r="QJM166" s="132"/>
      <c r="QJN166" s="133"/>
      <c r="QJO166" s="134" t="s">
        <v>48</v>
      </c>
      <c r="QJP166" s="132"/>
      <c r="QJQ166" s="132"/>
      <c r="QJR166" s="133"/>
      <c r="QJS166" s="134" t="s">
        <v>48</v>
      </c>
      <c r="QJT166" s="132"/>
      <c r="QJU166" s="132"/>
      <c r="QJV166" s="133"/>
      <c r="QJW166" s="134" t="s">
        <v>48</v>
      </c>
      <c r="QJX166" s="132"/>
      <c r="QJY166" s="132"/>
      <c r="QJZ166" s="133"/>
      <c r="QKA166" s="134" t="s">
        <v>48</v>
      </c>
      <c r="QKB166" s="132"/>
      <c r="QKC166" s="132"/>
      <c r="QKD166" s="133"/>
      <c r="QKE166" s="134" t="s">
        <v>48</v>
      </c>
      <c r="QKF166" s="132"/>
      <c r="QKG166" s="132"/>
      <c r="QKH166" s="133"/>
      <c r="QKI166" s="134" t="s">
        <v>48</v>
      </c>
      <c r="QKJ166" s="132"/>
      <c r="QKK166" s="132"/>
      <c r="QKL166" s="133"/>
      <c r="QKM166" s="134" t="s">
        <v>48</v>
      </c>
      <c r="QKN166" s="132"/>
      <c r="QKO166" s="132"/>
      <c r="QKP166" s="133"/>
      <c r="QKQ166" s="134" t="s">
        <v>48</v>
      </c>
      <c r="QKR166" s="132"/>
      <c r="QKS166" s="132"/>
      <c r="QKT166" s="133"/>
      <c r="QKU166" s="134" t="s">
        <v>48</v>
      </c>
      <c r="QKV166" s="132"/>
      <c r="QKW166" s="132"/>
      <c r="QKX166" s="133"/>
      <c r="QKY166" s="134" t="s">
        <v>48</v>
      </c>
      <c r="QKZ166" s="132"/>
      <c r="QLA166" s="132"/>
      <c r="QLB166" s="133"/>
      <c r="QLC166" s="134" t="s">
        <v>48</v>
      </c>
      <c r="QLD166" s="132"/>
      <c r="QLE166" s="132"/>
      <c r="QLF166" s="133"/>
      <c r="QLG166" s="134" t="s">
        <v>48</v>
      </c>
      <c r="QLH166" s="132"/>
      <c r="QLI166" s="132"/>
      <c r="QLJ166" s="133"/>
      <c r="QLK166" s="134" t="s">
        <v>48</v>
      </c>
      <c r="QLL166" s="132"/>
      <c r="QLM166" s="132"/>
      <c r="QLN166" s="133"/>
      <c r="QLO166" s="134" t="s">
        <v>48</v>
      </c>
      <c r="QLP166" s="132"/>
      <c r="QLQ166" s="132"/>
      <c r="QLR166" s="133"/>
      <c r="QLS166" s="134" t="s">
        <v>48</v>
      </c>
      <c r="QLT166" s="132"/>
      <c r="QLU166" s="132"/>
      <c r="QLV166" s="133"/>
      <c r="QLW166" s="134" t="s">
        <v>48</v>
      </c>
      <c r="QLX166" s="132"/>
      <c r="QLY166" s="132"/>
      <c r="QLZ166" s="133"/>
      <c r="QMA166" s="134" t="s">
        <v>48</v>
      </c>
      <c r="QMB166" s="132"/>
      <c r="QMC166" s="132"/>
      <c r="QMD166" s="133"/>
      <c r="QME166" s="134" t="s">
        <v>48</v>
      </c>
      <c r="QMF166" s="132"/>
      <c r="QMG166" s="132"/>
      <c r="QMH166" s="133"/>
      <c r="QMI166" s="134" t="s">
        <v>48</v>
      </c>
      <c r="QMJ166" s="132"/>
      <c r="QMK166" s="132"/>
      <c r="QML166" s="133"/>
      <c r="QMM166" s="134" t="s">
        <v>48</v>
      </c>
      <c r="QMN166" s="132"/>
      <c r="QMO166" s="132"/>
      <c r="QMP166" s="133"/>
      <c r="QMQ166" s="134" t="s">
        <v>48</v>
      </c>
      <c r="QMR166" s="132"/>
      <c r="QMS166" s="132"/>
      <c r="QMT166" s="133"/>
      <c r="QMU166" s="134" t="s">
        <v>48</v>
      </c>
      <c r="QMV166" s="132"/>
      <c r="QMW166" s="132"/>
      <c r="QMX166" s="133"/>
      <c r="QMY166" s="134" t="s">
        <v>48</v>
      </c>
      <c r="QMZ166" s="132"/>
      <c r="QNA166" s="132"/>
      <c r="QNB166" s="133"/>
      <c r="QNC166" s="134" t="s">
        <v>48</v>
      </c>
      <c r="QND166" s="132"/>
      <c r="QNE166" s="132"/>
      <c r="QNF166" s="133"/>
      <c r="QNG166" s="134" t="s">
        <v>48</v>
      </c>
      <c r="QNH166" s="132"/>
      <c r="QNI166" s="132"/>
      <c r="QNJ166" s="133"/>
      <c r="QNK166" s="134" t="s">
        <v>48</v>
      </c>
      <c r="QNL166" s="132"/>
      <c r="QNM166" s="132"/>
      <c r="QNN166" s="133"/>
      <c r="QNO166" s="134" t="s">
        <v>48</v>
      </c>
      <c r="QNP166" s="132"/>
      <c r="QNQ166" s="132"/>
      <c r="QNR166" s="133"/>
      <c r="QNS166" s="134" t="s">
        <v>48</v>
      </c>
      <c r="QNT166" s="132"/>
      <c r="QNU166" s="132"/>
      <c r="QNV166" s="133"/>
      <c r="QNW166" s="134" t="s">
        <v>48</v>
      </c>
      <c r="QNX166" s="132"/>
      <c r="QNY166" s="132"/>
      <c r="QNZ166" s="133"/>
      <c r="QOA166" s="134" t="s">
        <v>48</v>
      </c>
      <c r="QOB166" s="132"/>
      <c r="QOC166" s="132"/>
      <c r="QOD166" s="133"/>
      <c r="QOE166" s="134" t="s">
        <v>48</v>
      </c>
      <c r="QOF166" s="132"/>
      <c r="QOG166" s="132"/>
      <c r="QOH166" s="133"/>
      <c r="QOI166" s="134" t="s">
        <v>48</v>
      </c>
      <c r="QOJ166" s="132"/>
      <c r="QOK166" s="132"/>
      <c r="QOL166" s="133"/>
      <c r="QOM166" s="134" t="s">
        <v>48</v>
      </c>
      <c r="QON166" s="132"/>
      <c r="QOO166" s="132"/>
      <c r="QOP166" s="133"/>
      <c r="QOQ166" s="134" t="s">
        <v>48</v>
      </c>
      <c r="QOR166" s="132"/>
      <c r="QOS166" s="132"/>
      <c r="QOT166" s="133"/>
      <c r="QOU166" s="134" t="s">
        <v>48</v>
      </c>
      <c r="QOV166" s="132"/>
      <c r="QOW166" s="132"/>
      <c r="QOX166" s="133"/>
      <c r="QOY166" s="134" t="s">
        <v>48</v>
      </c>
      <c r="QOZ166" s="132"/>
      <c r="QPA166" s="132"/>
      <c r="QPB166" s="133"/>
      <c r="QPC166" s="134" t="s">
        <v>48</v>
      </c>
      <c r="QPD166" s="132"/>
      <c r="QPE166" s="132"/>
      <c r="QPF166" s="133"/>
      <c r="QPG166" s="134" t="s">
        <v>48</v>
      </c>
      <c r="QPH166" s="132"/>
      <c r="QPI166" s="132"/>
      <c r="QPJ166" s="133"/>
      <c r="QPK166" s="134" t="s">
        <v>48</v>
      </c>
      <c r="QPL166" s="132"/>
      <c r="QPM166" s="132"/>
      <c r="QPN166" s="133"/>
      <c r="QPO166" s="134" t="s">
        <v>48</v>
      </c>
      <c r="QPP166" s="132"/>
      <c r="QPQ166" s="132"/>
      <c r="QPR166" s="133"/>
      <c r="QPS166" s="134" t="s">
        <v>48</v>
      </c>
      <c r="QPT166" s="132"/>
      <c r="QPU166" s="132"/>
      <c r="QPV166" s="133"/>
      <c r="QPW166" s="134" t="s">
        <v>48</v>
      </c>
      <c r="QPX166" s="132"/>
      <c r="QPY166" s="132"/>
      <c r="QPZ166" s="133"/>
      <c r="QQA166" s="134" t="s">
        <v>48</v>
      </c>
      <c r="QQB166" s="132"/>
      <c r="QQC166" s="132"/>
      <c r="QQD166" s="133"/>
      <c r="QQE166" s="134" t="s">
        <v>48</v>
      </c>
      <c r="QQF166" s="132"/>
      <c r="QQG166" s="132"/>
      <c r="QQH166" s="133"/>
      <c r="QQI166" s="134" t="s">
        <v>48</v>
      </c>
      <c r="QQJ166" s="132"/>
      <c r="QQK166" s="132"/>
      <c r="QQL166" s="133"/>
      <c r="QQM166" s="134" t="s">
        <v>48</v>
      </c>
      <c r="QQN166" s="132"/>
      <c r="QQO166" s="132"/>
      <c r="QQP166" s="133"/>
      <c r="QQQ166" s="134" t="s">
        <v>48</v>
      </c>
      <c r="QQR166" s="132"/>
      <c r="QQS166" s="132"/>
      <c r="QQT166" s="133"/>
      <c r="QQU166" s="134" t="s">
        <v>48</v>
      </c>
      <c r="QQV166" s="132"/>
      <c r="QQW166" s="132"/>
      <c r="QQX166" s="133"/>
      <c r="QQY166" s="134" t="s">
        <v>48</v>
      </c>
      <c r="QQZ166" s="132"/>
      <c r="QRA166" s="132"/>
      <c r="QRB166" s="133"/>
      <c r="QRC166" s="134" t="s">
        <v>48</v>
      </c>
      <c r="QRD166" s="132"/>
      <c r="QRE166" s="132"/>
      <c r="QRF166" s="133"/>
      <c r="QRG166" s="134" t="s">
        <v>48</v>
      </c>
      <c r="QRH166" s="132"/>
      <c r="QRI166" s="132"/>
      <c r="QRJ166" s="133"/>
      <c r="QRK166" s="134" t="s">
        <v>48</v>
      </c>
      <c r="QRL166" s="132"/>
      <c r="QRM166" s="132"/>
      <c r="QRN166" s="133"/>
      <c r="QRO166" s="134" t="s">
        <v>48</v>
      </c>
      <c r="QRP166" s="132"/>
      <c r="QRQ166" s="132"/>
      <c r="QRR166" s="133"/>
      <c r="QRS166" s="134" t="s">
        <v>48</v>
      </c>
      <c r="QRT166" s="132"/>
      <c r="QRU166" s="132"/>
      <c r="QRV166" s="133"/>
      <c r="QRW166" s="134" t="s">
        <v>48</v>
      </c>
      <c r="QRX166" s="132"/>
      <c r="QRY166" s="132"/>
      <c r="QRZ166" s="133"/>
      <c r="QSA166" s="134" t="s">
        <v>48</v>
      </c>
      <c r="QSB166" s="132"/>
      <c r="QSC166" s="132"/>
      <c r="QSD166" s="133"/>
      <c r="QSE166" s="134" t="s">
        <v>48</v>
      </c>
      <c r="QSF166" s="132"/>
      <c r="QSG166" s="132"/>
      <c r="QSH166" s="133"/>
      <c r="QSI166" s="134" t="s">
        <v>48</v>
      </c>
      <c r="QSJ166" s="132"/>
      <c r="QSK166" s="132"/>
      <c r="QSL166" s="133"/>
      <c r="QSM166" s="134" t="s">
        <v>48</v>
      </c>
      <c r="QSN166" s="132"/>
      <c r="QSO166" s="132"/>
      <c r="QSP166" s="133"/>
      <c r="QSQ166" s="134" t="s">
        <v>48</v>
      </c>
      <c r="QSR166" s="132"/>
      <c r="QSS166" s="132"/>
      <c r="QST166" s="133"/>
      <c r="QSU166" s="134" t="s">
        <v>48</v>
      </c>
      <c r="QSV166" s="132"/>
      <c r="QSW166" s="132"/>
      <c r="QSX166" s="133"/>
      <c r="QSY166" s="134" t="s">
        <v>48</v>
      </c>
      <c r="QSZ166" s="132"/>
      <c r="QTA166" s="132"/>
      <c r="QTB166" s="133"/>
      <c r="QTC166" s="134" t="s">
        <v>48</v>
      </c>
      <c r="QTD166" s="132"/>
      <c r="QTE166" s="132"/>
      <c r="QTF166" s="133"/>
      <c r="QTG166" s="134" t="s">
        <v>48</v>
      </c>
      <c r="QTH166" s="132"/>
      <c r="QTI166" s="132"/>
      <c r="QTJ166" s="133"/>
      <c r="QTK166" s="134" t="s">
        <v>48</v>
      </c>
      <c r="QTL166" s="132"/>
      <c r="QTM166" s="132"/>
      <c r="QTN166" s="133"/>
      <c r="QTO166" s="134" t="s">
        <v>48</v>
      </c>
      <c r="QTP166" s="132"/>
      <c r="QTQ166" s="132"/>
      <c r="QTR166" s="133"/>
      <c r="QTS166" s="134" t="s">
        <v>48</v>
      </c>
      <c r="QTT166" s="132"/>
      <c r="QTU166" s="132"/>
      <c r="QTV166" s="133"/>
      <c r="QTW166" s="134" t="s">
        <v>48</v>
      </c>
      <c r="QTX166" s="132"/>
      <c r="QTY166" s="132"/>
      <c r="QTZ166" s="133"/>
      <c r="QUA166" s="134" t="s">
        <v>48</v>
      </c>
      <c r="QUB166" s="132"/>
      <c r="QUC166" s="132"/>
      <c r="QUD166" s="133"/>
      <c r="QUE166" s="134" t="s">
        <v>48</v>
      </c>
      <c r="QUF166" s="132"/>
      <c r="QUG166" s="132"/>
      <c r="QUH166" s="133"/>
      <c r="QUI166" s="134" t="s">
        <v>48</v>
      </c>
      <c r="QUJ166" s="132"/>
      <c r="QUK166" s="132"/>
      <c r="QUL166" s="133"/>
      <c r="QUM166" s="134" t="s">
        <v>48</v>
      </c>
      <c r="QUN166" s="132"/>
      <c r="QUO166" s="132"/>
      <c r="QUP166" s="133"/>
      <c r="QUQ166" s="134" t="s">
        <v>48</v>
      </c>
      <c r="QUR166" s="132"/>
      <c r="QUS166" s="132"/>
      <c r="QUT166" s="133"/>
      <c r="QUU166" s="134" t="s">
        <v>48</v>
      </c>
      <c r="QUV166" s="132"/>
      <c r="QUW166" s="132"/>
      <c r="QUX166" s="133"/>
      <c r="QUY166" s="134" t="s">
        <v>48</v>
      </c>
      <c r="QUZ166" s="132"/>
      <c r="QVA166" s="132"/>
      <c r="QVB166" s="133"/>
      <c r="QVC166" s="134" t="s">
        <v>48</v>
      </c>
      <c r="QVD166" s="132"/>
      <c r="QVE166" s="132"/>
      <c r="QVF166" s="133"/>
      <c r="QVG166" s="134" t="s">
        <v>48</v>
      </c>
      <c r="QVH166" s="132"/>
      <c r="QVI166" s="132"/>
      <c r="QVJ166" s="133"/>
      <c r="QVK166" s="134" t="s">
        <v>48</v>
      </c>
      <c r="QVL166" s="132"/>
      <c r="QVM166" s="132"/>
      <c r="QVN166" s="133"/>
      <c r="QVO166" s="134" t="s">
        <v>48</v>
      </c>
      <c r="QVP166" s="132"/>
      <c r="QVQ166" s="132"/>
      <c r="QVR166" s="133"/>
      <c r="QVS166" s="134" t="s">
        <v>48</v>
      </c>
      <c r="QVT166" s="132"/>
      <c r="QVU166" s="132"/>
      <c r="QVV166" s="133"/>
      <c r="QVW166" s="134" t="s">
        <v>48</v>
      </c>
      <c r="QVX166" s="132"/>
      <c r="QVY166" s="132"/>
      <c r="QVZ166" s="133"/>
      <c r="QWA166" s="134" t="s">
        <v>48</v>
      </c>
      <c r="QWB166" s="132"/>
      <c r="QWC166" s="132"/>
      <c r="QWD166" s="133"/>
      <c r="QWE166" s="134" t="s">
        <v>48</v>
      </c>
      <c r="QWF166" s="132"/>
      <c r="QWG166" s="132"/>
      <c r="QWH166" s="133"/>
      <c r="QWI166" s="134" t="s">
        <v>48</v>
      </c>
      <c r="QWJ166" s="132"/>
      <c r="QWK166" s="132"/>
      <c r="QWL166" s="133"/>
      <c r="QWM166" s="134" t="s">
        <v>48</v>
      </c>
      <c r="QWN166" s="132"/>
      <c r="QWO166" s="132"/>
      <c r="QWP166" s="133"/>
      <c r="QWQ166" s="134" t="s">
        <v>48</v>
      </c>
      <c r="QWR166" s="132"/>
      <c r="QWS166" s="132"/>
      <c r="QWT166" s="133"/>
      <c r="QWU166" s="134" t="s">
        <v>48</v>
      </c>
      <c r="QWV166" s="132"/>
      <c r="QWW166" s="132"/>
      <c r="QWX166" s="133"/>
      <c r="QWY166" s="134" t="s">
        <v>48</v>
      </c>
      <c r="QWZ166" s="132"/>
      <c r="QXA166" s="132"/>
      <c r="QXB166" s="133"/>
      <c r="QXC166" s="134" t="s">
        <v>48</v>
      </c>
      <c r="QXD166" s="132"/>
      <c r="QXE166" s="132"/>
      <c r="QXF166" s="133"/>
      <c r="QXG166" s="134" t="s">
        <v>48</v>
      </c>
      <c r="QXH166" s="132"/>
      <c r="QXI166" s="132"/>
      <c r="QXJ166" s="133"/>
      <c r="QXK166" s="134" t="s">
        <v>48</v>
      </c>
      <c r="QXL166" s="132"/>
      <c r="QXM166" s="132"/>
      <c r="QXN166" s="133"/>
      <c r="QXO166" s="134" t="s">
        <v>48</v>
      </c>
      <c r="QXP166" s="132"/>
      <c r="QXQ166" s="132"/>
      <c r="QXR166" s="133"/>
      <c r="QXS166" s="134" t="s">
        <v>48</v>
      </c>
      <c r="QXT166" s="132"/>
      <c r="QXU166" s="132"/>
      <c r="QXV166" s="133"/>
      <c r="QXW166" s="134" t="s">
        <v>48</v>
      </c>
      <c r="QXX166" s="132"/>
      <c r="QXY166" s="132"/>
      <c r="QXZ166" s="133"/>
      <c r="QYA166" s="134" t="s">
        <v>48</v>
      </c>
      <c r="QYB166" s="132"/>
      <c r="QYC166" s="132"/>
      <c r="QYD166" s="133"/>
      <c r="QYE166" s="134" t="s">
        <v>48</v>
      </c>
      <c r="QYF166" s="132"/>
      <c r="QYG166" s="132"/>
      <c r="QYH166" s="133"/>
      <c r="QYI166" s="134" t="s">
        <v>48</v>
      </c>
      <c r="QYJ166" s="132"/>
      <c r="QYK166" s="132"/>
      <c r="QYL166" s="133"/>
      <c r="QYM166" s="134" t="s">
        <v>48</v>
      </c>
      <c r="QYN166" s="132"/>
      <c r="QYO166" s="132"/>
      <c r="QYP166" s="133"/>
      <c r="QYQ166" s="134" t="s">
        <v>48</v>
      </c>
      <c r="QYR166" s="132"/>
      <c r="QYS166" s="132"/>
      <c r="QYT166" s="133"/>
      <c r="QYU166" s="134" t="s">
        <v>48</v>
      </c>
      <c r="QYV166" s="132"/>
      <c r="QYW166" s="132"/>
      <c r="QYX166" s="133"/>
      <c r="QYY166" s="134" t="s">
        <v>48</v>
      </c>
      <c r="QYZ166" s="132"/>
      <c r="QZA166" s="132"/>
      <c r="QZB166" s="133"/>
      <c r="QZC166" s="134" t="s">
        <v>48</v>
      </c>
      <c r="QZD166" s="132"/>
      <c r="QZE166" s="132"/>
      <c r="QZF166" s="133"/>
      <c r="QZG166" s="134" t="s">
        <v>48</v>
      </c>
      <c r="QZH166" s="132"/>
      <c r="QZI166" s="132"/>
      <c r="QZJ166" s="133"/>
      <c r="QZK166" s="134" t="s">
        <v>48</v>
      </c>
      <c r="QZL166" s="132"/>
      <c r="QZM166" s="132"/>
      <c r="QZN166" s="133"/>
      <c r="QZO166" s="134" t="s">
        <v>48</v>
      </c>
      <c r="QZP166" s="132"/>
      <c r="QZQ166" s="132"/>
      <c r="QZR166" s="133"/>
      <c r="QZS166" s="134" t="s">
        <v>48</v>
      </c>
      <c r="QZT166" s="132"/>
      <c r="QZU166" s="132"/>
      <c r="QZV166" s="133"/>
      <c r="QZW166" s="134" t="s">
        <v>48</v>
      </c>
      <c r="QZX166" s="132"/>
      <c r="QZY166" s="132"/>
      <c r="QZZ166" s="133"/>
      <c r="RAA166" s="134" t="s">
        <v>48</v>
      </c>
      <c r="RAB166" s="132"/>
      <c r="RAC166" s="132"/>
      <c r="RAD166" s="133"/>
      <c r="RAE166" s="134" t="s">
        <v>48</v>
      </c>
      <c r="RAF166" s="132"/>
      <c r="RAG166" s="132"/>
      <c r="RAH166" s="133"/>
      <c r="RAI166" s="134" t="s">
        <v>48</v>
      </c>
      <c r="RAJ166" s="132"/>
      <c r="RAK166" s="132"/>
      <c r="RAL166" s="133"/>
      <c r="RAM166" s="134" t="s">
        <v>48</v>
      </c>
      <c r="RAN166" s="132"/>
      <c r="RAO166" s="132"/>
      <c r="RAP166" s="133"/>
      <c r="RAQ166" s="134" t="s">
        <v>48</v>
      </c>
      <c r="RAR166" s="132"/>
      <c r="RAS166" s="132"/>
      <c r="RAT166" s="133"/>
      <c r="RAU166" s="134" t="s">
        <v>48</v>
      </c>
      <c r="RAV166" s="132"/>
      <c r="RAW166" s="132"/>
      <c r="RAX166" s="133"/>
      <c r="RAY166" s="134" t="s">
        <v>48</v>
      </c>
      <c r="RAZ166" s="132"/>
      <c r="RBA166" s="132"/>
      <c r="RBB166" s="133"/>
      <c r="RBC166" s="134" t="s">
        <v>48</v>
      </c>
      <c r="RBD166" s="132"/>
      <c r="RBE166" s="132"/>
      <c r="RBF166" s="133"/>
      <c r="RBG166" s="134" t="s">
        <v>48</v>
      </c>
      <c r="RBH166" s="132"/>
      <c r="RBI166" s="132"/>
      <c r="RBJ166" s="133"/>
      <c r="RBK166" s="134" t="s">
        <v>48</v>
      </c>
      <c r="RBL166" s="132"/>
      <c r="RBM166" s="132"/>
      <c r="RBN166" s="133"/>
      <c r="RBO166" s="134" t="s">
        <v>48</v>
      </c>
      <c r="RBP166" s="132"/>
      <c r="RBQ166" s="132"/>
      <c r="RBR166" s="133"/>
      <c r="RBS166" s="134" t="s">
        <v>48</v>
      </c>
      <c r="RBT166" s="132"/>
      <c r="RBU166" s="132"/>
      <c r="RBV166" s="133"/>
      <c r="RBW166" s="134" t="s">
        <v>48</v>
      </c>
      <c r="RBX166" s="132"/>
      <c r="RBY166" s="132"/>
      <c r="RBZ166" s="133"/>
      <c r="RCA166" s="134" t="s">
        <v>48</v>
      </c>
      <c r="RCB166" s="132"/>
      <c r="RCC166" s="132"/>
      <c r="RCD166" s="133"/>
      <c r="RCE166" s="134" t="s">
        <v>48</v>
      </c>
      <c r="RCF166" s="132"/>
      <c r="RCG166" s="132"/>
      <c r="RCH166" s="133"/>
      <c r="RCI166" s="134" t="s">
        <v>48</v>
      </c>
      <c r="RCJ166" s="132"/>
      <c r="RCK166" s="132"/>
      <c r="RCL166" s="133"/>
      <c r="RCM166" s="134" t="s">
        <v>48</v>
      </c>
      <c r="RCN166" s="132"/>
      <c r="RCO166" s="132"/>
      <c r="RCP166" s="133"/>
      <c r="RCQ166" s="134" t="s">
        <v>48</v>
      </c>
      <c r="RCR166" s="132"/>
      <c r="RCS166" s="132"/>
      <c r="RCT166" s="133"/>
      <c r="RCU166" s="134" t="s">
        <v>48</v>
      </c>
      <c r="RCV166" s="132"/>
      <c r="RCW166" s="132"/>
      <c r="RCX166" s="133"/>
      <c r="RCY166" s="134" t="s">
        <v>48</v>
      </c>
      <c r="RCZ166" s="132"/>
      <c r="RDA166" s="132"/>
      <c r="RDB166" s="133"/>
      <c r="RDC166" s="134" t="s">
        <v>48</v>
      </c>
      <c r="RDD166" s="132"/>
      <c r="RDE166" s="132"/>
      <c r="RDF166" s="133"/>
      <c r="RDG166" s="134" t="s">
        <v>48</v>
      </c>
      <c r="RDH166" s="132"/>
      <c r="RDI166" s="132"/>
      <c r="RDJ166" s="133"/>
      <c r="RDK166" s="134" t="s">
        <v>48</v>
      </c>
      <c r="RDL166" s="132"/>
      <c r="RDM166" s="132"/>
      <c r="RDN166" s="133"/>
      <c r="RDO166" s="134" t="s">
        <v>48</v>
      </c>
      <c r="RDP166" s="132"/>
      <c r="RDQ166" s="132"/>
      <c r="RDR166" s="133"/>
      <c r="RDS166" s="134" t="s">
        <v>48</v>
      </c>
      <c r="RDT166" s="132"/>
      <c r="RDU166" s="132"/>
      <c r="RDV166" s="133"/>
      <c r="RDW166" s="134" t="s">
        <v>48</v>
      </c>
      <c r="RDX166" s="132"/>
      <c r="RDY166" s="132"/>
      <c r="RDZ166" s="133"/>
      <c r="REA166" s="134" t="s">
        <v>48</v>
      </c>
      <c r="REB166" s="132"/>
      <c r="REC166" s="132"/>
      <c r="RED166" s="133"/>
      <c r="REE166" s="134" t="s">
        <v>48</v>
      </c>
      <c r="REF166" s="132"/>
      <c r="REG166" s="132"/>
      <c r="REH166" s="133"/>
      <c r="REI166" s="134" t="s">
        <v>48</v>
      </c>
      <c r="REJ166" s="132"/>
      <c r="REK166" s="132"/>
      <c r="REL166" s="133"/>
      <c r="REM166" s="134" t="s">
        <v>48</v>
      </c>
      <c r="REN166" s="132"/>
      <c r="REO166" s="132"/>
      <c r="REP166" s="133"/>
      <c r="REQ166" s="134" t="s">
        <v>48</v>
      </c>
      <c r="RER166" s="132"/>
      <c r="RES166" s="132"/>
      <c r="RET166" s="133"/>
      <c r="REU166" s="134" t="s">
        <v>48</v>
      </c>
      <c r="REV166" s="132"/>
      <c r="REW166" s="132"/>
      <c r="REX166" s="133"/>
      <c r="REY166" s="134" t="s">
        <v>48</v>
      </c>
      <c r="REZ166" s="132"/>
      <c r="RFA166" s="132"/>
      <c r="RFB166" s="133"/>
      <c r="RFC166" s="134" t="s">
        <v>48</v>
      </c>
      <c r="RFD166" s="132"/>
      <c r="RFE166" s="132"/>
      <c r="RFF166" s="133"/>
      <c r="RFG166" s="134" t="s">
        <v>48</v>
      </c>
      <c r="RFH166" s="132"/>
      <c r="RFI166" s="132"/>
      <c r="RFJ166" s="133"/>
      <c r="RFK166" s="134" t="s">
        <v>48</v>
      </c>
      <c r="RFL166" s="132"/>
      <c r="RFM166" s="132"/>
      <c r="RFN166" s="133"/>
      <c r="RFO166" s="134" t="s">
        <v>48</v>
      </c>
      <c r="RFP166" s="132"/>
      <c r="RFQ166" s="132"/>
      <c r="RFR166" s="133"/>
      <c r="RFS166" s="134" t="s">
        <v>48</v>
      </c>
      <c r="RFT166" s="132"/>
      <c r="RFU166" s="132"/>
      <c r="RFV166" s="133"/>
      <c r="RFW166" s="134" t="s">
        <v>48</v>
      </c>
      <c r="RFX166" s="132"/>
      <c r="RFY166" s="132"/>
      <c r="RFZ166" s="133"/>
      <c r="RGA166" s="134" t="s">
        <v>48</v>
      </c>
      <c r="RGB166" s="132"/>
      <c r="RGC166" s="132"/>
      <c r="RGD166" s="133"/>
      <c r="RGE166" s="134" t="s">
        <v>48</v>
      </c>
      <c r="RGF166" s="132"/>
      <c r="RGG166" s="132"/>
      <c r="RGH166" s="133"/>
      <c r="RGI166" s="134" t="s">
        <v>48</v>
      </c>
      <c r="RGJ166" s="132"/>
      <c r="RGK166" s="132"/>
      <c r="RGL166" s="133"/>
      <c r="RGM166" s="134" t="s">
        <v>48</v>
      </c>
      <c r="RGN166" s="132"/>
      <c r="RGO166" s="132"/>
      <c r="RGP166" s="133"/>
      <c r="RGQ166" s="134" t="s">
        <v>48</v>
      </c>
      <c r="RGR166" s="132"/>
      <c r="RGS166" s="132"/>
      <c r="RGT166" s="133"/>
      <c r="RGU166" s="134" t="s">
        <v>48</v>
      </c>
      <c r="RGV166" s="132"/>
      <c r="RGW166" s="132"/>
      <c r="RGX166" s="133"/>
      <c r="RGY166" s="134" t="s">
        <v>48</v>
      </c>
      <c r="RGZ166" s="132"/>
      <c r="RHA166" s="132"/>
      <c r="RHB166" s="133"/>
      <c r="RHC166" s="134" t="s">
        <v>48</v>
      </c>
      <c r="RHD166" s="132"/>
      <c r="RHE166" s="132"/>
      <c r="RHF166" s="133"/>
      <c r="RHG166" s="134" t="s">
        <v>48</v>
      </c>
      <c r="RHH166" s="132"/>
      <c r="RHI166" s="132"/>
      <c r="RHJ166" s="133"/>
      <c r="RHK166" s="134" t="s">
        <v>48</v>
      </c>
      <c r="RHL166" s="132"/>
      <c r="RHM166" s="132"/>
      <c r="RHN166" s="133"/>
      <c r="RHO166" s="134" t="s">
        <v>48</v>
      </c>
      <c r="RHP166" s="132"/>
      <c r="RHQ166" s="132"/>
      <c r="RHR166" s="133"/>
      <c r="RHS166" s="134" t="s">
        <v>48</v>
      </c>
      <c r="RHT166" s="132"/>
      <c r="RHU166" s="132"/>
      <c r="RHV166" s="133"/>
      <c r="RHW166" s="134" t="s">
        <v>48</v>
      </c>
      <c r="RHX166" s="132"/>
      <c r="RHY166" s="132"/>
      <c r="RHZ166" s="133"/>
      <c r="RIA166" s="134" t="s">
        <v>48</v>
      </c>
      <c r="RIB166" s="132"/>
      <c r="RIC166" s="132"/>
      <c r="RID166" s="133"/>
      <c r="RIE166" s="134" t="s">
        <v>48</v>
      </c>
      <c r="RIF166" s="132"/>
      <c r="RIG166" s="132"/>
      <c r="RIH166" s="133"/>
      <c r="RII166" s="134" t="s">
        <v>48</v>
      </c>
      <c r="RIJ166" s="132"/>
      <c r="RIK166" s="132"/>
      <c r="RIL166" s="133"/>
      <c r="RIM166" s="134" t="s">
        <v>48</v>
      </c>
      <c r="RIN166" s="132"/>
      <c r="RIO166" s="132"/>
      <c r="RIP166" s="133"/>
      <c r="RIQ166" s="134" t="s">
        <v>48</v>
      </c>
      <c r="RIR166" s="132"/>
      <c r="RIS166" s="132"/>
      <c r="RIT166" s="133"/>
      <c r="RIU166" s="134" t="s">
        <v>48</v>
      </c>
      <c r="RIV166" s="132"/>
      <c r="RIW166" s="132"/>
      <c r="RIX166" s="133"/>
      <c r="RIY166" s="134" t="s">
        <v>48</v>
      </c>
      <c r="RIZ166" s="132"/>
      <c r="RJA166" s="132"/>
      <c r="RJB166" s="133"/>
      <c r="RJC166" s="134" t="s">
        <v>48</v>
      </c>
      <c r="RJD166" s="132"/>
      <c r="RJE166" s="132"/>
      <c r="RJF166" s="133"/>
      <c r="RJG166" s="134" t="s">
        <v>48</v>
      </c>
      <c r="RJH166" s="132"/>
      <c r="RJI166" s="132"/>
      <c r="RJJ166" s="133"/>
      <c r="RJK166" s="134" t="s">
        <v>48</v>
      </c>
      <c r="RJL166" s="132"/>
      <c r="RJM166" s="132"/>
      <c r="RJN166" s="133"/>
      <c r="RJO166" s="134" t="s">
        <v>48</v>
      </c>
      <c r="RJP166" s="132"/>
      <c r="RJQ166" s="132"/>
      <c r="RJR166" s="133"/>
      <c r="RJS166" s="134" t="s">
        <v>48</v>
      </c>
      <c r="RJT166" s="132"/>
      <c r="RJU166" s="132"/>
      <c r="RJV166" s="133"/>
      <c r="RJW166" s="134" t="s">
        <v>48</v>
      </c>
      <c r="RJX166" s="132"/>
      <c r="RJY166" s="132"/>
      <c r="RJZ166" s="133"/>
      <c r="RKA166" s="134" t="s">
        <v>48</v>
      </c>
      <c r="RKB166" s="132"/>
      <c r="RKC166" s="132"/>
      <c r="RKD166" s="133"/>
      <c r="RKE166" s="134" t="s">
        <v>48</v>
      </c>
      <c r="RKF166" s="132"/>
      <c r="RKG166" s="132"/>
      <c r="RKH166" s="133"/>
      <c r="RKI166" s="134" t="s">
        <v>48</v>
      </c>
      <c r="RKJ166" s="132"/>
      <c r="RKK166" s="132"/>
      <c r="RKL166" s="133"/>
      <c r="RKM166" s="134" t="s">
        <v>48</v>
      </c>
      <c r="RKN166" s="132"/>
      <c r="RKO166" s="132"/>
      <c r="RKP166" s="133"/>
      <c r="RKQ166" s="134" t="s">
        <v>48</v>
      </c>
      <c r="RKR166" s="132"/>
      <c r="RKS166" s="132"/>
      <c r="RKT166" s="133"/>
      <c r="RKU166" s="134" t="s">
        <v>48</v>
      </c>
      <c r="RKV166" s="132"/>
      <c r="RKW166" s="132"/>
      <c r="RKX166" s="133"/>
      <c r="RKY166" s="134" t="s">
        <v>48</v>
      </c>
      <c r="RKZ166" s="132"/>
      <c r="RLA166" s="132"/>
      <c r="RLB166" s="133"/>
      <c r="RLC166" s="134" t="s">
        <v>48</v>
      </c>
      <c r="RLD166" s="132"/>
      <c r="RLE166" s="132"/>
      <c r="RLF166" s="133"/>
      <c r="RLG166" s="134" t="s">
        <v>48</v>
      </c>
      <c r="RLH166" s="132"/>
      <c r="RLI166" s="132"/>
      <c r="RLJ166" s="133"/>
      <c r="RLK166" s="134" t="s">
        <v>48</v>
      </c>
      <c r="RLL166" s="132"/>
      <c r="RLM166" s="132"/>
      <c r="RLN166" s="133"/>
      <c r="RLO166" s="134" t="s">
        <v>48</v>
      </c>
      <c r="RLP166" s="132"/>
      <c r="RLQ166" s="132"/>
      <c r="RLR166" s="133"/>
      <c r="RLS166" s="134" t="s">
        <v>48</v>
      </c>
      <c r="RLT166" s="132"/>
      <c r="RLU166" s="132"/>
      <c r="RLV166" s="133"/>
      <c r="RLW166" s="134" t="s">
        <v>48</v>
      </c>
      <c r="RLX166" s="132"/>
      <c r="RLY166" s="132"/>
      <c r="RLZ166" s="133"/>
      <c r="RMA166" s="134" t="s">
        <v>48</v>
      </c>
      <c r="RMB166" s="132"/>
      <c r="RMC166" s="132"/>
      <c r="RMD166" s="133"/>
      <c r="RME166" s="134" t="s">
        <v>48</v>
      </c>
      <c r="RMF166" s="132"/>
      <c r="RMG166" s="132"/>
      <c r="RMH166" s="133"/>
      <c r="RMI166" s="134" t="s">
        <v>48</v>
      </c>
      <c r="RMJ166" s="132"/>
      <c r="RMK166" s="132"/>
      <c r="RML166" s="133"/>
      <c r="RMM166" s="134" t="s">
        <v>48</v>
      </c>
      <c r="RMN166" s="132"/>
      <c r="RMO166" s="132"/>
      <c r="RMP166" s="133"/>
      <c r="RMQ166" s="134" t="s">
        <v>48</v>
      </c>
      <c r="RMR166" s="132"/>
      <c r="RMS166" s="132"/>
      <c r="RMT166" s="133"/>
      <c r="RMU166" s="134" t="s">
        <v>48</v>
      </c>
      <c r="RMV166" s="132"/>
      <c r="RMW166" s="132"/>
      <c r="RMX166" s="133"/>
      <c r="RMY166" s="134" t="s">
        <v>48</v>
      </c>
      <c r="RMZ166" s="132"/>
      <c r="RNA166" s="132"/>
      <c r="RNB166" s="133"/>
      <c r="RNC166" s="134" t="s">
        <v>48</v>
      </c>
      <c r="RND166" s="132"/>
      <c r="RNE166" s="132"/>
      <c r="RNF166" s="133"/>
      <c r="RNG166" s="134" t="s">
        <v>48</v>
      </c>
      <c r="RNH166" s="132"/>
      <c r="RNI166" s="132"/>
      <c r="RNJ166" s="133"/>
      <c r="RNK166" s="134" t="s">
        <v>48</v>
      </c>
      <c r="RNL166" s="132"/>
      <c r="RNM166" s="132"/>
      <c r="RNN166" s="133"/>
      <c r="RNO166" s="134" t="s">
        <v>48</v>
      </c>
      <c r="RNP166" s="132"/>
      <c r="RNQ166" s="132"/>
      <c r="RNR166" s="133"/>
      <c r="RNS166" s="134" t="s">
        <v>48</v>
      </c>
      <c r="RNT166" s="132"/>
      <c r="RNU166" s="132"/>
      <c r="RNV166" s="133"/>
      <c r="RNW166" s="134" t="s">
        <v>48</v>
      </c>
      <c r="RNX166" s="132"/>
      <c r="RNY166" s="132"/>
      <c r="RNZ166" s="133"/>
      <c r="ROA166" s="134" t="s">
        <v>48</v>
      </c>
      <c r="ROB166" s="132"/>
      <c r="ROC166" s="132"/>
      <c r="ROD166" s="133"/>
      <c r="ROE166" s="134" t="s">
        <v>48</v>
      </c>
      <c r="ROF166" s="132"/>
      <c r="ROG166" s="132"/>
      <c r="ROH166" s="133"/>
      <c r="ROI166" s="134" t="s">
        <v>48</v>
      </c>
      <c r="ROJ166" s="132"/>
      <c r="ROK166" s="132"/>
      <c r="ROL166" s="133"/>
      <c r="ROM166" s="134" t="s">
        <v>48</v>
      </c>
      <c r="RON166" s="132"/>
      <c r="ROO166" s="132"/>
      <c r="ROP166" s="133"/>
      <c r="ROQ166" s="134" t="s">
        <v>48</v>
      </c>
      <c r="ROR166" s="132"/>
      <c r="ROS166" s="132"/>
      <c r="ROT166" s="133"/>
      <c r="ROU166" s="134" t="s">
        <v>48</v>
      </c>
      <c r="ROV166" s="132"/>
      <c r="ROW166" s="132"/>
      <c r="ROX166" s="133"/>
      <c r="ROY166" s="134" t="s">
        <v>48</v>
      </c>
      <c r="ROZ166" s="132"/>
      <c r="RPA166" s="132"/>
      <c r="RPB166" s="133"/>
      <c r="RPC166" s="134" t="s">
        <v>48</v>
      </c>
      <c r="RPD166" s="132"/>
      <c r="RPE166" s="132"/>
      <c r="RPF166" s="133"/>
      <c r="RPG166" s="134" t="s">
        <v>48</v>
      </c>
      <c r="RPH166" s="132"/>
      <c r="RPI166" s="132"/>
      <c r="RPJ166" s="133"/>
      <c r="RPK166" s="134" t="s">
        <v>48</v>
      </c>
      <c r="RPL166" s="132"/>
      <c r="RPM166" s="132"/>
      <c r="RPN166" s="133"/>
      <c r="RPO166" s="134" t="s">
        <v>48</v>
      </c>
      <c r="RPP166" s="132"/>
      <c r="RPQ166" s="132"/>
      <c r="RPR166" s="133"/>
      <c r="RPS166" s="134" t="s">
        <v>48</v>
      </c>
      <c r="RPT166" s="132"/>
      <c r="RPU166" s="132"/>
      <c r="RPV166" s="133"/>
      <c r="RPW166" s="134" t="s">
        <v>48</v>
      </c>
      <c r="RPX166" s="132"/>
      <c r="RPY166" s="132"/>
      <c r="RPZ166" s="133"/>
      <c r="RQA166" s="134" t="s">
        <v>48</v>
      </c>
      <c r="RQB166" s="132"/>
      <c r="RQC166" s="132"/>
      <c r="RQD166" s="133"/>
      <c r="RQE166" s="134" t="s">
        <v>48</v>
      </c>
      <c r="RQF166" s="132"/>
      <c r="RQG166" s="132"/>
      <c r="RQH166" s="133"/>
      <c r="RQI166" s="134" t="s">
        <v>48</v>
      </c>
      <c r="RQJ166" s="132"/>
      <c r="RQK166" s="132"/>
      <c r="RQL166" s="133"/>
      <c r="RQM166" s="134" t="s">
        <v>48</v>
      </c>
      <c r="RQN166" s="132"/>
      <c r="RQO166" s="132"/>
      <c r="RQP166" s="133"/>
      <c r="RQQ166" s="134" t="s">
        <v>48</v>
      </c>
      <c r="RQR166" s="132"/>
      <c r="RQS166" s="132"/>
      <c r="RQT166" s="133"/>
      <c r="RQU166" s="134" t="s">
        <v>48</v>
      </c>
      <c r="RQV166" s="132"/>
      <c r="RQW166" s="132"/>
      <c r="RQX166" s="133"/>
      <c r="RQY166" s="134" t="s">
        <v>48</v>
      </c>
      <c r="RQZ166" s="132"/>
      <c r="RRA166" s="132"/>
      <c r="RRB166" s="133"/>
      <c r="RRC166" s="134" t="s">
        <v>48</v>
      </c>
      <c r="RRD166" s="132"/>
      <c r="RRE166" s="132"/>
      <c r="RRF166" s="133"/>
      <c r="RRG166" s="134" t="s">
        <v>48</v>
      </c>
      <c r="RRH166" s="132"/>
      <c r="RRI166" s="132"/>
      <c r="RRJ166" s="133"/>
      <c r="RRK166" s="134" t="s">
        <v>48</v>
      </c>
      <c r="RRL166" s="132"/>
      <c r="RRM166" s="132"/>
      <c r="RRN166" s="133"/>
      <c r="RRO166" s="134" t="s">
        <v>48</v>
      </c>
      <c r="RRP166" s="132"/>
      <c r="RRQ166" s="132"/>
      <c r="RRR166" s="133"/>
      <c r="RRS166" s="134" t="s">
        <v>48</v>
      </c>
      <c r="RRT166" s="132"/>
      <c r="RRU166" s="132"/>
      <c r="RRV166" s="133"/>
      <c r="RRW166" s="134" t="s">
        <v>48</v>
      </c>
      <c r="RRX166" s="132"/>
      <c r="RRY166" s="132"/>
      <c r="RRZ166" s="133"/>
      <c r="RSA166" s="134" t="s">
        <v>48</v>
      </c>
      <c r="RSB166" s="132"/>
      <c r="RSC166" s="132"/>
      <c r="RSD166" s="133"/>
      <c r="RSE166" s="134" t="s">
        <v>48</v>
      </c>
      <c r="RSF166" s="132"/>
      <c r="RSG166" s="132"/>
      <c r="RSH166" s="133"/>
      <c r="RSI166" s="134" t="s">
        <v>48</v>
      </c>
      <c r="RSJ166" s="132"/>
      <c r="RSK166" s="132"/>
      <c r="RSL166" s="133"/>
      <c r="RSM166" s="134" t="s">
        <v>48</v>
      </c>
      <c r="RSN166" s="132"/>
      <c r="RSO166" s="132"/>
      <c r="RSP166" s="133"/>
      <c r="RSQ166" s="134" t="s">
        <v>48</v>
      </c>
      <c r="RSR166" s="132"/>
      <c r="RSS166" s="132"/>
      <c r="RST166" s="133"/>
      <c r="RSU166" s="134" t="s">
        <v>48</v>
      </c>
      <c r="RSV166" s="132"/>
      <c r="RSW166" s="132"/>
      <c r="RSX166" s="133"/>
      <c r="RSY166" s="134" t="s">
        <v>48</v>
      </c>
      <c r="RSZ166" s="132"/>
      <c r="RTA166" s="132"/>
      <c r="RTB166" s="133"/>
      <c r="RTC166" s="134" t="s">
        <v>48</v>
      </c>
      <c r="RTD166" s="132"/>
      <c r="RTE166" s="132"/>
      <c r="RTF166" s="133"/>
      <c r="RTG166" s="134" t="s">
        <v>48</v>
      </c>
      <c r="RTH166" s="132"/>
      <c r="RTI166" s="132"/>
      <c r="RTJ166" s="133"/>
      <c r="RTK166" s="134" t="s">
        <v>48</v>
      </c>
      <c r="RTL166" s="132"/>
      <c r="RTM166" s="132"/>
      <c r="RTN166" s="133"/>
      <c r="RTO166" s="134" t="s">
        <v>48</v>
      </c>
      <c r="RTP166" s="132"/>
      <c r="RTQ166" s="132"/>
      <c r="RTR166" s="133"/>
      <c r="RTS166" s="134" t="s">
        <v>48</v>
      </c>
      <c r="RTT166" s="132"/>
      <c r="RTU166" s="132"/>
      <c r="RTV166" s="133"/>
      <c r="RTW166" s="134" t="s">
        <v>48</v>
      </c>
      <c r="RTX166" s="132"/>
      <c r="RTY166" s="132"/>
      <c r="RTZ166" s="133"/>
      <c r="RUA166" s="134" t="s">
        <v>48</v>
      </c>
      <c r="RUB166" s="132"/>
      <c r="RUC166" s="132"/>
      <c r="RUD166" s="133"/>
      <c r="RUE166" s="134" t="s">
        <v>48</v>
      </c>
      <c r="RUF166" s="132"/>
      <c r="RUG166" s="132"/>
      <c r="RUH166" s="133"/>
      <c r="RUI166" s="134" t="s">
        <v>48</v>
      </c>
      <c r="RUJ166" s="132"/>
      <c r="RUK166" s="132"/>
      <c r="RUL166" s="133"/>
      <c r="RUM166" s="134" t="s">
        <v>48</v>
      </c>
      <c r="RUN166" s="132"/>
      <c r="RUO166" s="132"/>
      <c r="RUP166" s="133"/>
      <c r="RUQ166" s="134" t="s">
        <v>48</v>
      </c>
      <c r="RUR166" s="132"/>
      <c r="RUS166" s="132"/>
      <c r="RUT166" s="133"/>
      <c r="RUU166" s="134" t="s">
        <v>48</v>
      </c>
      <c r="RUV166" s="132"/>
      <c r="RUW166" s="132"/>
      <c r="RUX166" s="133"/>
      <c r="RUY166" s="134" t="s">
        <v>48</v>
      </c>
      <c r="RUZ166" s="132"/>
      <c r="RVA166" s="132"/>
      <c r="RVB166" s="133"/>
      <c r="RVC166" s="134" t="s">
        <v>48</v>
      </c>
      <c r="RVD166" s="132"/>
      <c r="RVE166" s="132"/>
      <c r="RVF166" s="133"/>
      <c r="RVG166" s="134" t="s">
        <v>48</v>
      </c>
      <c r="RVH166" s="132"/>
      <c r="RVI166" s="132"/>
      <c r="RVJ166" s="133"/>
      <c r="RVK166" s="134" t="s">
        <v>48</v>
      </c>
      <c r="RVL166" s="132"/>
      <c r="RVM166" s="132"/>
      <c r="RVN166" s="133"/>
      <c r="RVO166" s="134" t="s">
        <v>48</v>
      </c>
      <c r="RVP166" s="132"/>
      <c r="RVQ166" s="132"/>
      <c r="RVR166" s="133"/>
      <c r="RVS166" s="134" t="s">
        <v>48</v>
      </c>
      <c r="RVT166" s="132"/>
      <c r="RVU166" s="132"/>
      <c r="RVV166" s="133"/>
      <c r="RVW166" s="134" t="s">
        <v>48</v>
      </c>
      <c r="RVX166" s="132"/>
      <c r="RVY166" s="132"/>
      <c r="RVZ166" s="133"/>
      <c r="RWA166" s="134" t="s">
        <v>48</v>
      </c>
      <c r="RWB166" s="132"/>
      <c r="RWC166" s="132"/>
      <c r="RWD166" s="133"/>
      <c r="RWE166" s="134" t="s">
        <v>48</v>
      </c>
      <c r="RWF166" s="132"/>
      <c r="RWG166" s="132"/>
      <c r="RWH166" s="133"/>
      <c r="RWI166" s="134" t="s">
        <v>48</v>
      </c>
      <c r="RWJ166" s="132"/>
      <c r="RWK166" s="132"/>
      <c r="RWL166" s="133"/>
      <c r="RWM166" s="134" t="s">
        <v>48</v>
      </c>
      <c r="RWN166" s="132"/>
      <c r="RWO166" s="132"/>
      <c r="RWP166" s="133"/>
      <c r="RWQ166" s="134" t="s">
        <v>48</v>
      </c>
      <c r="RWR166" s="132"/>
      <c r="RWS166" s="132"/>
      <c r="RWT166" s="133"/>
      <c r="RWU166" s="134" t="s">
        <v>48</v>
      </c>
      <c r="RWV166" s="132"/>
      <c r="RWW166" s="132"/>
      <c r="RWX166" s="133"/>
      <c r="RWY166" s="134" t="s">
        <v>48</v>
      </c>
      <c r="RWZ166" s="132"/>
      <c r="RXA166" s="132"/>
      <c r="RXB166" s="133"/>
      <c r="RXC166" s="134" t="s">
        <v>48</v>
      </c>
      <c r="RXD166" s="132"/>
      <c r="RXE166" s="132"/>
      <c r="RXF166" s="133"/>
      <c r="RXG166" s="134" t="s">
        <v>48</v>
      </c>
      <c r="RXH166" s="132"/>
      <c r="RXI166" s="132"/>
      <c r="RXJ166" s="133"/>
      <c r="RXK166" s="134" t="s">
        <v>48</v>
      </c>
      <c r="RXL166" s="132"/>
      <c r="RXM166" s="132"/>
      <c r="RXN166" s="133"/>
      <c r="RXO166" s="134" t="s">
        <v>48</v>
      </c>
      <c r="RXP166" s="132"/>
      <c r="RXQ166" s="132"/>
      <c r="RXR166" s="133"/>
      <c r="RXS166" s="134" t="s">
        <v>48</v>
      </c>
      <c r="RXT166" s="132"/>
      <c r="RXU166" s="132"/>
      <c r="RXV166" s="133"/>
      <c r="RXW166" s="134" t="s">
        <v>48</v>
      </c>
      <c r="RXX166" s="132"/>
      <c r="RXY166" s="132"/>
      <c r="RXZ166" s="133"/>
      <c r="RYA166" s="134" t="s">
        <v>48</v>
      </c>
      <c r="RYB166" s="132"/>
      <c r="RYC166" s="132"/>
      <c r="RYD166" s="133"/>
      <c r="RYE166" s="134" t="s">
        <v>48</v>
      </c>
      <c r="RYF166" s="132"/>
      <c r="RYG166" s="132"/>
      <c r="RYH166" s="133"/>
      <c r="RYI166" s="134" t="s">
        <v>48</v>
      </c>
      <c r="RYJ166" s="132"/>
      <c r="RYK166" s="132"/>
      <c r="RYL166" s="133"/>
      <c r="RYM166" s="134" t="s">
        <v>48</v>
      </c>
      <c r="RYN166" s="132"/>
      <c r="RYO166" s="132"/>
      <c r="RYP166" s="133"/>
      <c r="RYQ166" s="134" t="s">
        <v>48</v>
      </c>
      <c r="RYR166" s="132"/>
      <c r="RYS166" s="132"/>
      <c r="RYT166" s="133"/>
      <c r="RYU166" s="134" t="s">
        <v>48</v>
      </c>
      <c r="RYV166" s="132"/>
      <c r="RYW166" s="132"/>
      <c r="RYX166" s="133"/>
      <c r="RYY166" s="134" t="s">
        <v>48</v>
      </c>
      <c r="RYZ166" s="132"/>
      <c r="RZA166" s="132"/>
      <c r="RZB166" s="133"/>
      <c r="RZC166" s="134" t="s">
        <v>48</v>
      </c>
      <c r="RZD166" s="132"/>
      <c r="RZE166" s="132"/>
      <c r="RZF166" s="133"/>
      <c r="RZG166" s="134" t="s">
        <v>48</v>
      </c>
      <c r="RZH166" s="132"/>
      <c r="RZI166" s="132"/>
      <c r="RZJ166" s="133"/>
      <c r="RZK166" s="134" t="s">
        <v>48</v>
      </c>
      <c r="RZL166" s="132"/>
      <c r="RZM166" s="132"/>
      <c r="RZN166" s="133"/>
      <c r="RZO166" s="134" t="s">
        <v>48</v>
      </c>
      <c r="RZP166" s="132"/>
      <c r="RZQ166" s="132"/>
      <c r="RZR166" s="133"/>
      <c r="RZS166" s="134" t="s">
        <v>48</v>
      </c>
      <c r="RZT166" s="132"/>
      <c r="RZU166" s="132"/>
      <c r="RZV166" s="133"/>
      <c r="RZW166" s="134" t="s">
        <v>48</v>
      </c>
      <c r="RZX166" s="132"/>
      <c r="RZY166" s="132"/>
      <c r="RZZ166" s="133"/>
      <c r="SAA166" s="134" t="s">
        <v>48</v>
      </c>
      <c r="SAB166" s="132"/>
      <c r="SAC166" s="132"/>
      <c r="SAD166" s="133"/>
      <c r="SAE166" s="134" t="s">
        <v>48</v>
      </c>
      <c r="SAF166" s="132"/>
      <c r="SAG166" s="132"/>
      <c r="SAH166" s="133"/>
      <c r="SAI166" s="134" t="s">
        <v>48</v>
      </c>
      <c r="SAJ166" s="132"/>
      <c r="SAK166" s="132"/>
      <c r="SAL166" s="133"/>
      <c r="SAM166" s="134" t="s">
        <v>48</v>
      </c>
      <c r="SAN166" s="132"/>
      <c r="SAO166" s="132"/>
      <c r="SAP166" s="133"/>
      <c r="SAQ166" s="134" t="s">
        <v>48</v>
      </c>
      <c r="SAR166" s="132"/>
      <c r="SAS166" s="132"/>
      <c r="SAT166" s="133"/>
      <c r="SAU166" s="134" t="s">
        <v>48</v>
      </c>
      <c r="SAV166" s="132"/>
      <c r="SAW166" s="132"/>
      <c r="SAX166" s="133"/>
      <c r="SAY166" s="134" t="s">
        <v>48</v>
      </c>
      <c r="SAZ166" s="132"/>
      <c r="SBA166" s="132"/>
      <c r="SBB166" s="133"/>
      <c r="SBC166" s="134" t="s">
        <v>48</v>
      </c>
      <c r="SBD166" s="132"/>
      <c r="SBE166" s="132"/>
      <c r="SBF166" s="133"/>
      <c r="SBG166" s="134" t="s">
        <v>48</v>
      </c>
      <c r="SBH166" s="132"/>
      <c r="SBI166" s="132"/>
      <c r="SBJ166" s="133"/>
      <c r="SBK166" s="134" t="s">
        <v>48</v>
      </c>
      <c r="SBL166" s="132"/>
      <c r="SBM166" s="132"/>
      <c r="SBN166" s="133"/>
      <c r="SBO166" s="134" t="s">
        <v>48</v>
      </c>
      <c r="SBP166" s="132"/>
      <c r="SBQ166" s="132"/>
      <c r="SBR166" s="133"/>
      <c r="SBS166" s="134" t="s">
        <v>48</v>
      </c>
      <c r="SBT166" s="132"/>
      <c r="SBU166" s="132"/>
      <c r="SBV166" s="133"/>
      <c r="SBW166" s="134" t="s">
        <v>48</v>
      </c>
      <c r="SBX166" s="132"/>
      <c r="SBY166" s="132"/>
      <c r="SBZ166" s="133"/>
      <c r="SCA166" s="134" t="s">
        <v>48</v>
      </c>
      <c r="SCB166" s="132"/>
      <c r="SCC166" s="132"/>
      <c r="SCD166" s="133"/>
      <c r="SCE166" s="134" t="s">
        <v>48</v>
      </c>
      <c r="SCF166" s="132"/>
      <c r="SCG166" s="132"/>
      <c r="SCH166" s="133"/>
      <c r="SCI166" s="134" t="s">
        <v>48</v>
      </c>
      <c r="SCJ166" s="132"/>
      <c r="SCK166" s="132"/>
      <c r="SCL166" s="133"/>
      <c r="SCM166" s="134" t="s">
        <v>48</v>
      </c>
      <c r="SCN166" s="132"/>
      <c r="SCO166" s="132"/>
      <c r="SCP166" s="133"/>
      <c r="SCQ166" s="134" t="s">
        <v>48</v>
      </c>
      <c r="SCR166" s="132"/>
      <c r="SCS166" s="132"/>
      <c r="SCT166" s="133"/>
      <c r="SCU166" s="134" t="s">
        <v>48</v>
      </c>
      <c r="SCV166" s="132"/>
      <c r="SCW166" s="132"/>
      <c r="SCX166" s="133"/>
      <c r="SCY166" s="134" t="s">
        <v>48</v>
      </c>
      <c r="SCZ166" s="132"/>
      <c r="SDA166" s="132"/>
      <c r="SDB166" s="133"/>
      <c r="SDC166" s="134" t="s">
        <v>48</v>
      </c>
      <c r="SDD166" s="132"/>
      <c r="SDE166" s="132"/>
      <c r="SDF166" s="133"/>
      <c r="SDG166" s="134" t="s">
        <v>48</v>
      </c>
      <c r="SDH166" s="132"/>
      <c r="SDI166" s="132"/>
      <c r="SDJ166" s="133"/>
      <c r="SDK166" s="134" t="s">
        <v>48</v>
      </c>
      <c r="SDL166" s="132"/>
      <c r="SDM166" s="132"/>
      <c r="SDN166" s="133"/>
      <c r="SDO166" s="134" t="s">
        <v>48</v>
      </c>
      <c r="SDP166" s="132"/>
      <c r="SDQ166" s="132"/>
      <c r="SDR166" s="133"/>
      <c r="SDS166" s="134" t="s">
        <v>48</v>
      </c>
      <c r="SDT166" s="132"/>
      <c r="SDU166" s="132"/>
      <c r="SDV166" s="133"/>
      <c r="SDW166" s="134" t="s">
        <v>48</v>
      </c>
      <c r="SDX166" s="132"/>
      <c r="SDY166" s="132"/>
      <c r="SDZ166" s="133"/>
      <c r="SEA166" s="134" t="s">
        <v>48</v>
      </c>
      <c r="SEB166" s="132"/>
      <c r="SEC166" s="132"/>
      <c r="SED166" s="133"/>
      <c r="SEE166" s="134" t="s">
        <v>48</v>
      </c>
      <c r="SEF166" s="132"/>
      <c r="SEG166" s="132"/>
      <c r="SEH166" s="133"/>
      <c r="SEI166" s="134" t="s">
        <v>48</v>
      </c>
      <c r="SEJ166" s="132"/>
      <c r="SEK166" s="132"/>
      <c r="SEL166" s="133"/>
      <c r="SEM166" s="134" t="s">
        <v>48</v>
      </c>
      <c r="SEN166" s="132"/>
      <c r="SEO166" s="132"/>
      <c r="SEP166" s="133"/>
      <c r="SEQ166" s="134" t="s">
        <v>48</v>
      </c>
      <c r="SER166" s="132"/>
      <c r="SES166" s="132"/>
      <c r="SET166" s="133"/>
      <c r="SEU166" s="134" t="s">
        <v>48</v>
      </c>
      <c r="SEV166" s="132"/>
      <c r="SEW166" s="132"/>
      <c r="SEX166" s="133"/>
      <c r="SEY166" s="134" t="s">
        <v>48</v>
      </c>
      <c r="SEZ166" s="132"/>
      <c r="SFA166" s="132"/>
      <c r="SFB166" s="133"/>
      <c r="SFC166" s="134" t="s">
        <v>48</v>
      </c>
      <c r="SFD166" s="132"/>
      <c r="SFE166" s="132"/>
      <c r="SFF166" s="133"/>
      <c r="SFG166" s="134" t="s">
        <v>48</v>
      </c>
      <c r="SFH166" s="132"/>
      <c r="SFI166" s="132"/>
      <c r="SFJ166" s="133"/>
      <c r="SFK166" s="134" t="s">
        <v>48</v>
      </c>
      <c r="SFL166" s="132"/>
      <c r="SFM166" s="132"/>
      <c r="SFN166" s="133"/>
      <c r="SFO166" s="134" t="s">
        <v>48</v>
      </c>
      <c r="SFP166" s="132"/>
      <c r="SFQ166" s="132"/>
      <c r="SFR166" s="133"/>
      <c r="SFS166" s="134" t="s">
        <v>48</v>
      </c>
      <c r="SFT166" s="132"/>
      <c r="SFU166" s="132"/>
      <c r="SFV166" s="133"/>
      <c r="SFW166" s="134" t="s">
        <v>48</v>
      </c>
      <c r="SFX166" s="132"/>
      <c r="SFY166" s="132"/>
      <c r="SFZ166" s="133"/>
      <c r="SGA166" s="134" t="s">
        <v>48</v>
      </c>
      <c r="SGB166" s="132"/>
      <c r="SGC166" s="132"/>
      <c r="SGD166" s="133"/>
      <c r="SGE166" s="134" t="s">
        <v>48</v>
      </c>
      <c r="SGF166" s="132"/>
      <c r="SGG166" s="132"/>
      <c r="SGH166" s="133"/>
      <c r="SGI166" s="134" t="s">
        <v>48</v>
      </c>
      <c r="SGJ166" s="132"/>
      <c r="SGK166" s="132"/>
      <c r="SGL166" s="133"/>
      <c r="SGM166" s="134" t="s">
        <v>48</v>
      </c>
      <c r="SGN166" s="132"/>
      <c r="SGO166" s="132"/>
      <c r="SGP166" s="133"/>
      <c r="SGQ166" s="134" t="s">
        <v>48</v>
      </c>
      <c r="SGR166" s="132"/>
      <c r="SGS166" s="132"/>
      <c r="SGT166" s="133"/>
      <c r="SGU166" s="134" t="s">
        <v>48</v>
      </c>
      <c r="SGV166" s="132"/>
      <c r="SGW166" s="132"/>
      <c r="SGX166" s="133"/>
      <c r="SGY166" s="134" t="s">
        <v>48</v>
      </c>
      <c r="SGZ166" s="132"/>
      <c r="SHA166" s="132"/>
      <c r="SHB166" s="133"/>
      <c r="SHC166" s="134" t="s">
        <v>48</v>
      </c>
      <c r="SHD166" s="132"/>
      <c r="SHE166" s="132"/>
      <c r="SHF166" s="133"/>
      <c r="SHG166" s="134" t="s">
        <v>48</v>
      </c>
      <c r="SHH166" s="132"/>
      <c r="SHI166" s="132"/>
      <c r="SHJ166" s="133"/>
      <c r="SHK166" s="134" t="s">
        <v>48</v>
      </c>
      <c r="SHL166" s="132"/>
      <c r="SHM166" s="132"/>
      <c r="SHN166" s="133"/>
      <c r="SHO166" s="134" t="s">
        <v>48</v>
      </c>
      <c r="SHP166" s="132"/>
      <c r="SHQ166" s="132"/>
      <c r="SHR166" s="133"/>
      <c r="SHS166" s="134" t="s">
        <v>48</v>
      </c>
      <c r="SHT166" s="132"/>
      <c r="SHU166" s="132"/>
      <c r="SHV166" s="133"/>
      <c r="SHW166" s="134" t="s">
        <v>48</v>
      </c>
      <c r="SHX166" s="132"/>
      <c r="SHY166" s="132"/>
      <c r="SHZ166" s="133"/>
      <c r="SIA166" s="134" t="s">
        <v>48</v>
      </c>
      <c r="SIB166" s="132"/>
      <c r="SIC166" s="132"/>
      <c r="SID166" s="133"/>
      <c r="SIE166" s="134" t="s">
        <v>48</v>
      </c>
      <c r="SIF166" s="132"/>
      <c r="SIG166" s="132"/>
      <c r="SIH166" s="133"/>
      <c r="SII166" s="134" t="s">
        <v>48</v>
      </c>
      <c r="SIJ166" s="132"/>
      <c r="SIK166" s="132"/>
      <c r="SIL166" s="133"/>
      <c r="SIM166" s="134" t="s">
        <v>48</v>
      </c>
      <c r="SIN166" s="132"/>
      <c r="SIO166" s="132"/>
      <c r="SIP166" s="133"/>
      <c r="SIQ166" s="134" t="s">
        <v>48</v>
      </c>
      <c r="SIR166" s="132"/>
      <c r="SIS166" s="132"/>
      <c r="SIT166" s="133"/>
      <c r="SIU166" s="134" t="s">
        <v>48</v>
      </c>
      <c r="SIV166" s="132"/>
      <c r="SIW166" s="132"/>
      <c r="SIX166" s="133"/>
      <c r="SIY166" s="134" t="s">
        <v>48</v>
      </c>
      <c r="SIZ166" s="132"/>
      <c r="SJA166" s="132"/>
      <c r="SJB166" s="133"/>
      <c r="SJC166" s="134" t="s">
        <v>48</v>
      </c>
      <c r="SJD166" s="132"/>
      <c r="SJE166" s="132"/>
      <c r="SJF166" s="133"/>
      <c r="SJG166" s="134" t="s">
        <v>48</v>
      </c>
      <c r="SJH166" s="132"/>
      <c r="SJI166" s="132"/>
      <c r="SJJ166" s="133"/>
      <c r="SJK166" s="134" t="s">
        <v>48</v>
      </c>
      <c r="SJL166" s="132"/>
      <c r="SJM166" s="132"/>
      <c r="SJN166" s="133"/>
      <c r="SJO166" s="134" t="s">
        <v>48</v>
      </c>
      <c r="SJP166" s="132"/>
      <c r="SJQ166" s="132"/>
      <c r="SJR166" s="133"/>
      <c r="SJS166" s="134" t="s">
        <v>48</v>
      </c>
      <c r="SJT166" s="132"/>
      <c r="SJU166" s="132"/>
      <c r="SJV166" s="133"/>
      <c r="SJW166" s="134" t="s">
        <v>48</v>
      </c>
      <c r="SJX166" s="132"/>
      <c r="SJY166" s="132"/>
      <c r="SJZ166" s="133"/>
      <c r="SKA166" s="134" t="s">
        <v>48</v>
      </c>
      <c r="SKB166" s="132"/>
      <c r="SKC166" s="132"/>
      <c r="SKD166" s="133"/>
      <c r="SKE166" s="134" t="s">
        <v>48</v>
      </c>
      <c r="SKF166" s="132"/>
      <c r="SKG166" s="132"/>
      <c r="SKH166" s="133"/>
      <c r="SKI166" s="134" t="s">
        <v>48</v>
      </c>
      <c r="SKJ166" s="132"/>
      <c r="SKK166" s="132"/>
      <c r="SKL166" s="133"/>
      <c r="SKM166" s="134" t="s">
        <v>48</v>
      </c>
      <c r="SKN166" s="132"/>
      <c r="SKO166" s="132"/>
      <c r="SKP166" s="133"/>
      <c r="SKQ166" s="134" t="s">
        <v>48</v>
      </c>
      <c r="SKR166" s="132"/>
      <c r="SKS166" s="132"/>
      <c r="SKT166" s="133"/>
      <c r="SKU166" s="134" t="s">
        <v>48</v>
      </c>
      <c r="SKV166" s="132"/>
      <c r="SKW166" s="132"/>
      <c r="SKX166" s="133"/>
      <c r="SKY166" s="134" t="s">
        <v>48</v>
      </c>
      <c r="SKZ166" s="132"/>
      <c r="SLA166" s="132"/>
      <c r="SLB166" s="133"/>
      <c r="SLC166" s="134" t="s">
        <v>48</v>
      </c>
      <c r="SLD166" s="132"/>
      <c r="SLE166" s="132"/>
      <c r="SLF166" s="133"/>
      <c r="SLG166" s="134" t="s">
        <v>48</v>
      </c>
      <c r="SLH166" s="132"/>
      <c r="SLI166" s="132"/>
      <c r="SLJ166" s="133"/>
      <c r="SLK166" s="134" t="s">
        <v>48</v>
      </c>
      <c r="SLL166" s="132"/>
      <c r="SLM166" s="132"/>
      <c r="SLN166" s="133"/>
      <c r="SLO166" s="134" t="s">
        <v>48</v>
      </c>
      <c r="SLP166" s="132"/>
      <c r="SLQ166" s="132"/>
      <c r="SLR166" s="133"/>
      <c r="SLS166" s="134" t="s">
        <v>48</v>
      </c>
      <c r="SLT166" s="132"/>
      <c r="SLU166" s="132"/>
      <c r="SLV166" s="133"/>
      <c r="SLW166" s="134" t="s">
        <v>48</v>
      </c>
      <c r="SLX166" s="132"/>
      <c r="SLY166" s="132"/>
      <c r="SLZ166" s="133"/>
      <c r="SMA166" s="134" t="s">
        <v>48</v>
      </c>
      <c r="SMB166" s="132"/>
      <c r="SMC166" s="132"/>
      <c r="SMD166" s="133"/>
      <c r="SME166" s="134" t="s">
        <v>48</v>
      </c>
      <c r="SMF166" s="132"/>
      <c r="SMG166" s="132"/>
      <c r="SMH166" s="133"/>
      <c r="SMI166" s="134" t="s">
        <v>48</v>
      </c>
      <c r="SMJ166" s="132"/>
      <c r="SMK166" s="132"/>
      <c r="SML166" s="133"/>
      <c r="SMM166" s="134" t="s">
        <v>48</v>
      </c>
      <c r="SMN166" s="132"/>
      <c r="SMO166" s="132"/>
      <c r="SMP166" s="133"/>
      <c r="SMQ166" s="134" t="s">
        <v>48</v>
      </c>
      <c r="SMR166" s="132"/>
      <c r="SMS166" s="132"/>
      <c r="SMT166" s="133"/>
      <c r="SMU166" s="134" t="s">
        <v>48</v>
      </c>
      <c r="SMV166" s="132"/>
      <c r="SMW166" s="132"/>
      <c r="SMX166" s="133"/>
      <c r="SMY166" s="134" t="s">
        <v>48</v>
      </c>
      <c r="SMZ166" s="132"/>
      <c r="SNA166" s="132"/>
      <c r="SNB166" s="133"/>
      <c r="SNC166" s="134" t="s">
        <v>48</v>
      </c>
      <c r="SND166" s="132"/>
      <c r="SNE166" s="132"/>
      <c r="SNF166" s="133"/>
      <c r="SNG166" s="134" t="s">
        <v>48</v>
      </c>
      <c r="SNH166" s="132"/>
      <c r="SNI166" s="132"/>
      <c r="SNJ166" s="133"/>
      <c r="SNK166" s="134" t="s">
        <v>48</v>
      </c>
      <c r="SNL166" s="132"/>
      <c r="SNM166" s="132"/>
      <c r="SNN166" s="133"/>
      <c r="SNO166" s="134" t="s">
        <v>48</v>
      </c>
      <c r="SNP166" s="132"/>
      <c r="SNQ166" s="132"/>
      <c r="SNR166" s="133"/>
      <c r="SNS166" s="134" t="s">
        <v>48</v>
      </c>
      <c r="SNT166" s="132"/>
      <c r="SNU166" s="132"/>
      <c r="SNV166" s="133"/>
      <c r="SNW166" s="134" t="s">
        <v>48</v>
      </c>
      <c r="SNX166" s="132"/>
      <c r="SNY166" s="132"/>
      <c r="SNZ166" s="133"/>
      <c r="SOA166" s="134" t="s">
        <v>48</v>
      </c>
      <c r="SOB166" s="132"/>
      <c r="SOC166" s="132"/>
      <c r="SOD166" s="133"/>
      <c r="SOE166" s="134" t="s">
        <v>48</v>
      </c>
      <c r="SOF166" s="132"/>
      <c r="SOG166" s="132"/>
      <c r="SOH166" s="133"/>
      <c r="SOI166" s="134" t="s">
        <v>48</v>
      </c>
      <c r="SOJ166" s="132"/>
      <c r="SOK166" s="132"/>
      <c r="SOL166" s="133"/>
      <c r="SOM166" s="134" t="s">
        <v>48</v>
      </c>
      <c r="SON166" s="132"/>
      <c r="SOO166" s="132"/>
      <c r="SOP166" s="133"/>
      <c r="SOQ166" s="134" t="s">
        <v>48</v>
      </c>
      <c r="SOR166" s="132"/>
      <c r="SOS166" s="132"/>
      <c r="SOT166" s="133"/>
      <c r="SOU166" s="134" t="s">
        <v>48</v>
      </c>
      <c r="SOV166" s="132"/>
      <c r="SOW166" s="132"/>
      <c r="SOX166" s="133"/>
      <c r="SOY166" s="134" t="s">
        <v>48</v>
      </c>
      <c r="SOZ166" s="132"/>
      <c r="SPA166" s="132"/>
      <c r="SPB166" s="133"/>
      <c r="SPC166" s="134" t="s">
        <v>48</v>
      </c>
      <c r="SPD166" s="132"/>
      <c r="SPE166" s="132"/>
      <c r="SPF166" s="133"/>
      <c r="SPG166" s="134" t="s">
        <v>48</v>
      </c>
      <c r="SPH166" s="132"/>
      <c r="SPI166" s="132"/>
      <c r="SPJ166" s="133"/>
      <c r="SPK166" s="134" t="s">
        <v>48</v>
      </c>
      <c r="SPL166" s="132"/>
      <c r="SPM166" s="132"/>
      <c r="SPN166" s="133"/>
      <c r="SPO166" s="134" t="s">
        <v>48</v>
      </c>
      <c r="SPP166" s="132"/>
      <c r="SPQ166" s="132"/>
      <c r="SPR166" s="133"/>
      <c r="SPS166" s="134" t="s">
        <v>48</v>
      </c>
      <c r="SPT166" s="132"/>
      <c r="SPU166" s="132"/>
      <c r="SPV166" s="133"/>
      <c r="SPW166" s="134" t="s">
        <v>48</v>
      </c>
      <c r="SPX166" s="132"/>
      <c r="SPY166" s="132"/>
      <c r="SPZ166" s="133"/>
      <c r="SQA166" s="134" t="s">
        <v>48</v>
      </c>
      <c r="SQB166" s="132"/>
      <c r="SQC166" s="132"/>
      <c r="SQD166" s="133"/>
      <c r="SQE166" s="134" t="s">
        <v>48</v>
      </c>
      <c r="SQF166" s="132"/>
      <c r="SQG166" s="132"/>
      <c r="SQH166" s="133"/>
      <c r="SQI166" s="134" t="s">
        <v>48</v>
      </c>
      <c r="SQJ166" s="132"/>
      <c r="SQK166" s="132"/>
      <c r="SQL166" s="133"/>
      <c r="SQM166" s="134" t="s">
        <v>48</v>
      </c>
      <c r="SQN166" s="132"/>
      <c r="SQO166" s="132"/>
      <c r="SQP166" s="133"/>
      <c r="SQQ166" s="134" t="s">
        <v>48</v>
      </c>
      <c r="SQR166" s="132"/>
      <c r="SQS166" s="132"/>
      <c r="SQT166" s="133"/>
      <c r="SQU166" s="134" t="s">
        <v>48</v>
      </c>
      <c r="SQV166" s="132"/>
      <c r="SQW166" s="132"/>
      <c r="SQX166" s="133"/>
      <c r="SQY166" s="134" t="s">
        <v>48</v>
      </c>
      <c r="SQZ166" s="132"/>
      <c r="SRA166" s="132"/>
      <c r="SRB166" s="133"/>
      <c r="SRC166" s="134" t="s">
        <v>48</v>
      </c>
      <c r="SRD166" s="132"/>
      <c r="SRE166" s="132"/>
      <c r="SRF166" s="133"/>
      <c r="SRG166" s="134" t="s">
        <v>48</v>
      </c>
      <c r="SRH166" s="132"/>
      <c r="SRI166" s="132"/>
      <c r="SRJ166" s="133"/>
      <c r="SRK166" s="134" t="s">
        <v>48</v>
      </c>
      <c r="SRL166" s="132"/>
      <c r="SRM166" s="132"/>
      <c r="SRN166" s="133"/>
      <c r="SRO166" s="134" t="s">
        <v>48</v>
      </c>
      <c r="SRP166" s="132"/>
      <c r="SRQ166" s="132"/>
      <c r="SRR166" s="133"/>
      <c r="SRS166" s="134" t="s">
        <v>48</v>
      </c>
      <c r="SRT166" s="132"/>
      <c r="SRU166" s="132"/>
      <c r="SRV166" s="133"/>
      <c r="SRW166" s="134" t="s">
        <v>48</v>
      </c>
      <c r="SRX166" s="132"/>
      <c r="SRY166" s="132"/>
      <c r="SRZ166" s="133"/>
      <c r="SSA166" s="134" t="s">
        <v>48</v>
      </c>
      <c r="SSB166" s="132"/>
      <c r="SSC166" s="132"/>
      <c r="SSD166" s="133"/>
      <c r="SSE166" s="134" t="s">
        <v>48</v>
      </c>
      <c r="SSF166" s="132"/>
      <c r="SSG166" s="132"/>
      <c r="SSH166" s="133"/>
      <c r="SSI166" s="134" t="s">
        <v>48</v>
      </c>
      <c r="SSJ166" s="132"/>
      <c r="SSK166" s="132"/>
      <c r="SSL166" s="133"/>
      <c r="SSM166" s="134" t="s">
        <v>48</v>
      </c>
      <c r="SSN166" s="132"/>
      <c r="SSO166" s="132"/>
      <c r="SSP166" s="133"/>
      <c r="SSQ166" s="134" t="s">
        <v>48</v>
      </c>
      <c r="SSR166" s="132"/>
      <c r="SSS166" s="132"/>
      <c r="SST166" s="133"/>
      <c r="SSU166" s="134" t="s">
        <v>48</v>
      </c>
      <c r="SSV166" s="132"/>
      <c r="SSW166" s="132"/>
      <c r="SSX166" s="133"/>
      <c r="SSY166" s="134" t="s">
        <v>48</v>
      </c>
      <c r="SSZ166" s="132"/>
      <c r="STA166" s="132"/>
      <c r="STB166" s="133"/>
      <c r="STC166" s="134" t="s">
        <v>48</v>
      </c>
      <c r="STD166" s="132"/>
      <c r="STE166" s="132"/>
      <c r="STF166" s="133"/>
      <c r="STG166" s="134" t="s">
        <v>48</v>
      </c>
      <c r="STH166" s="132"/>
      <c r="STI166" s="132"/>
      <c r="STJ166" s="133"/>
      <c r="STK166" s="134" t="s">
        <v>48</v>
      </c>
      <c r="STL166" s="132"/>
      <c r="STM166" s="132"/>
      <c r="STN166" s="133"/>
      <c r="STO166" s="134" t="s">
        <v>48</v>
      </c>
      <c r="STP166" s="132"/>
      <c r="STQ166" s="132"/>
      <c r="STR166" s="133"/>
      <c r="STS166" s="134" t="s">
        <v>48</v>
      </c>
      <c r="STT166" s="132"/>
      <c r="STU166" s="132"/>
      <c r="STV166" s="133"/>
      <c r="STW166" s="134" t="s">
        <v>48</v>
      </c>
      <c r="STX166" s="132"/>
      <c r="STY166" s="132"/>
      <c r="STZ166" s="133"/>
      <c r="SUA166" s="134" t="s">
        <v>48</v>
      </c>
      <c r="SUB166" s="132"/>
      <c r="SUC166" s="132"/>
      <c r="SUD166" s="133"/>
      <c r="SUE166" s="134" t="s">
        <v>48</v>
      </c>
      <c r="SUF166" s="132"/>
      <c r="SUG166" s="132"/>
      <c r="SUH166" s="133"/>
      <c r="SUI166" s="134" t="s">
        <v>48</v>
      </c>
      <c r="SUJ166" s="132"/>
      <c r="SUK166" s="132"/>
      <c r="SUL166" s="133"/>
      <c r="SUM166" s="134" t="s">
        <v>48</v>
      </c>
      <c r="SUN166" s="132"/>
      <c r="SUO166" s="132"/>
      <c r="SUP166" s="133"/>
      <c r="SUQ166" s="134" t="s">
        <v>48</v>
      </c>
      <c r="SUR166" s="132"/>
      <c r="SUS166" s="132"/>
      <c r="SUT166" s="133"/>
      <c r="SUU166" s="134" t="s">
        <v>48</v>
      </c>
      <c r="SUV166" s="132"/>
      <c r="SUW166" s="132"/>
      <c r="SUX166" s="133"/>
      <c r="SUY166" s="134" t="s">
        <v>48</v>
      </c>
      <c r="SUZ166" s="132"/>
      <c r="SVA166" s="132"/>
      <c r="SVB166" s="133"/>
      <c r="SVC166" s="134" t="s">
        <v>48</v>
      </c>
      <c r="SVD166" s="132"/>
      <c r="SVE166" s="132"/>
      <c r="SVF166" s="133"/>
      <c r="SVG166" s="134" t="s">
        <v>48</v>
      </c>
      <c r="SVH166" s="132"/>
      <c r="SVI166" s="132"/>
      <c r="SVJ166" s="133"/>
      <c r="SVK166" s="134" t="s">
        <v>48</v>
      </c>
      <c r="SVL166" s="132"/>
      <c r="SVM166" s="132"/>
      <c r="SVN166" s="133"/>
      <c r="SVO166" s="134" t="s">
        <v>48</v>
      </c>
      <c r="SVP166" s="132"/>
      <c r="SVQ166" s="132"/>
      <c r="SVR166" s="133"/>
      <c r="SVS166" s="134" t="s">
        <v>48</v>
      </c>
      <c r="SVT166" s="132"/>
      <c r="SVU166" s="132"/>
      <c r="SVV166" s="133"/>
      <c r="SVW166" s="134" t="s">
        <v>48</v>
      </c>
      <c r="SVX166" s="132"/>
      <c r="SVY166" s="132"/>
      <c r="SVZ166" s="133"/>
      <c r="SWA166" s="134" t="s">
        <v>48</v>
      </c>
      <c r="SWB166" s="132"/>
      <c r="SWC166" s="132"/>
      <c r="SWD166" s="133"/>
      <c r="SWE166" s="134" t="s">
        <v>48</v>
      </c>
      <c r="SWF166" s="132"/>
      <c r="SWG166" s="132"/>
      <c r="SWH166" s="133"/>
      <c r="SWI166" s="134" t="s">
        <v>48</v>
      </c>
      <c r="SWJ166" s="132"/>
      <c r="SWK166" s="132"/>
      <c r="SWL166" s="133"/>
      <c r="SWM166" s="134" t="s">
        <v>48</v>
      </c>
      <c r="SWN166" s="132"/>
      <c r="SWO166" s="132"/>
      <c r="SWP166" s="133"/>
      <c r="SWQ166" s="134" t="s">
        <v>48</v>
      </c>
      <c r="SWR166" s="132"/>
      <c r="SWS166" s="132"/>
      <c r="SWT166" s="133"/>
      <c r="SWU166" s="134" t="s">
        <v>48</v>
      </c>
      <c r="SWV166" s="132"/>
      <c r="SWW166" s="132"/>
      <c r="SWX166" s="133"/>
      <c r="SWY166" s="134" t="s">
        <v>48</v>
      </c>
      <c r="SWZ166" s="132"/>
      <c r="SXA166" s="132"/>
      <c r="SXB166" s="133"/>
      <c r="SXC166" s="134" t="s">
        <v>48</v>
      </c>
      <c r="SXD166" s="132"/>
      <c r="SXE166" s="132"/>
      <c r="SXF166" s="133"/>
      <c r="SXG166" s="134" t="s">
        <v>48</v>
      </c>
      <c r="SXH166" s="132"/>
      <c r="SXI166" s="132"/>
      <c r="SXJ166" s="133"/>
      <c r="SXK166" s="134" t="s">
        <v>48</v>
      </c>
      <c r="SXL166" s="132"/>
      <c r="SXM166" s="132"/>
      <c r="SXN166" s="133"/>
      <c r="SXO166" s="134" t="s">
        <v>48</v>
      </c>
      <c r="SXP166" s="132"/>
      <c r="SXQ166" s="132"/>
      <c r="SXR166" s="133"/>
      <c r="SXS166" s="134" t="s">
        <v>48</v>
      </c>
      <c r="SXT166" s="132"/>
      <c r="SXU166" s="132"/>
      <c r="SXV166" s="133"/>
      <c r="SXW166" s="134" t="s">
        <v>48</v>
      </c>
      <c r="SXX166" s="132"/>
      <c r="SXY166" s="132"/>
      <c r="SXZ166" s="133"/>
      <c r="SYA166" s="134" t="s">
        <v>48</v>
      </c>
      <c r="SYB166" s="132"/>
      <c r="SYC166" s="132"/>
      <c r="SYD166" s="133"/>
      <c r="SYE166" s="134" t="s">
        <v>48</v>
      </c>
      <c r="SYF166" s="132"/>
      <c r="SYG166" s="132"/>
      <c r="SYH166" s="133"/>
      <c r="SYI166" s="134" t="s">
        <v>48</v>
      </c>
      <c r="SYJ166" s="132"/>
      <c r="SYK166" s="132"/>
      <c r="SYL166" s="133"/>
      <c r="SYM166" s="134" t="s">
        <v>48</v>
      </c>
      <c r="SYN166" s="132"/>
      <c r="SYO166" s="132"/>
      <c r="SYP166" s="133"/>
      <c r="SYQ166" s="134" t="s">
        <v>48</v>
      </c>
      <c r="SYR166" s="132"/>
      <c r="SYS166" s="132"/>
      <c r="SYT166" s="133"/>
      <c r="SYU166" s="134" t="s">
        <v>48</v>
      </c>
      <c r="SYV166" s="132"/>
      <c r="SYW166" s="132"/>
      <c r="SYX166" s="133"/>
      <c r="SYY166" s="134" t="s">
        <v>48</v>
      </c>
      <c r="SYZ166" s="132"/>
      <c r="SZA166" s="132"/>
      <c r="SZB166" s="133"/>
      <c r="SZC166" s="134" t="s">
        <v>48</v>
      </c>
      <c r="SZD166" s="132"/>
      <c r="SZE166" s="132"/>
      <c r="SZF166" s="133"/>
      <c r="SZG166" s="134" t="s">
        <v>48</v>
      </c>
      <c r="SZH166" s="132"/>
      <c r="SZI166" s="132"/>
      <c r="SZJ166" s="133"/>
      <c r="SZK166" s="134" t="s">
        <v>48</v>
      </c>
      <c r="SZL166" s="132"/>
      <c r="SZM166" s="132"/>
      <c r="SZN166" s="133"/>
      <c r="SZO166" s="134" t="s">
        <v>48</v>
      </c>
      <c r="SZP166" s="132"/>
      <c r="SZQ166" s="132"/>
      <c r="SZR166" s="133"/>
      <c r="SZS166" s="134" t="s">
        <v>48</v>
      </c>
      <c r="SZT166" s="132"/>
      <c r="SZU166" s="132"/>
      <c r="SZV166" s="133"/>
      <c r="SZW166" s="134" t="s">
        <v>48</v>
      </c>
      <c r="SZX166" s="132"/>
      <c r="SZY166" s="132"/>
      <c r="SZZ166" s="133"/>
      <c r="TAA166" s="134" t="s">
        <v>48</v>
      </c>
      <c r="TAB166" s="132"/>
      <c r="TAC166" s="132"/>
      <c r="TAD166" s="133"/>
      <c r="TAE166" s="134" t="s">
        <v>48</v>
      </c>
      <c r="TAF166" s="132"/>
      <c r="TAG166" s="132"/>
      <c r="TAH166" s="133"/>
      <c r="TAI166" s="134" t="s">
        <v>48</v>
      </c>
      <c r="TAJ166" s="132"/>
      <c r="TAK166" s="132"/>
      <c r="TAL166" s="133"/>
      <c r="TAM166" s="134" t="s">
        <v>48</v>
      </c>
      <c r="TAN166" s="132"/>
      <c r="TAO166" s="132"/>
      <c r="TAP166" s="133"/>
      <c r="TAQ166" s="134" t="s">
        <v>48</v>
      </c>
      <c r="TAR166" s="132"/>
      <c r="TAS166" s="132"/>
      <c r="TAT166" s="133"/>
      <c r="TAU166" s="134" t="s">
        <v>48</v>
      </c>
      <c r="TAV166" s="132"/>
      <c r="TAW166" s="132"/>
      <c r="TAX166" s="133"/>
      <c r="TAY166" s="134" t="s">
        <v>48</v>
      </c>
      <c r="TAZ166" s="132"/>
      <c r="TBA166" s="132"/>
      <c r="TBB166" s="133"/>
      <c r="TBC166" s="134" t="s">
        <v>48</v>
      </c>
      <c r="TBD166" s="132"/>
      <c r="TBE166" s="132"/>
      <c r="TBF166" s="133"/>
      <c r="TBG166" s="134" t="s">
        <v>48</v>
      </c>
      <c r="TBH166" s="132"/>
      <c r="TBI166" s="132"/>
      <c r="TBJ166" s="133"/>
      <c r="TBK166" s="134" t="s">
        <v>48</v>
      </c>
      <c r="TBL166" s="132"/>
      <c r="TBM166" s="132"/>
      <c r="TBN166" s="133"/>
      <c r="TBO166" s="134" t="s">
        <v>48</v>
      </c>
      <c r="TBP166" s="132"/>
      <c r="TBQ166" s="132"/>
      <c r="TBR166" s="133"/>
      <c r="TBS166" s="134" t="s">
        <v>48</v>
      </c>
      <c r="TBT166" s="132"/>
      <c r="TBU166" s="132"/>
      <c r="TBV166" s="133"/>
      <c r="TBW166" s="134" t="s">
        <v>48</v>
      </c>
      <c r="TBX166" s="132"/>
      <c r="TBY166" s="132"/>
      <c r="TBZ166" s="133"/>
      <c r="TCA166" s="134" t="s">
        <v>48</v>
      </c>
      <c r="TCB166" s="132"/>
      <c r="TCC166" s="132"/>
      <c r="TCD166" s="133"/>
      <c r="TCE166" s="134" t="s">
        <v>48</v>
      </c>
      <c r="TCF166" s="132"/>
      <c r="TCG166" s="132"/>
      <c r="TCH166" s="133"/>
      <c r="TCI166" s="134" t="s">
        <v>48</v>
      </c>
      <c r="TCJ166" s="132"/>
      <c r="TCK166" s="132"/>
      <c r="TCL166" s="133"/>
      <c r="TCM166" s="134" t="s">
        <v>48</v>
      </c>
      <c r="TCN166" s="132"/>
      <c r="TCO166" s="132"/>
      <c r="TCP166" s="133"/>
      <c r="TCQ166" s="134" t="s">
        <v>48</v>
      </c>
      <c r="TCR166" s="132"/>
      <c r="TCS166" s="132"/>
      <c r="TCT166" s="133"/>
      <c r="TCU166" s="134" t="s">
        <v>48</v>
      </c>
      <c r="TCV166" s="132"/>
      <c r="TCW166" s="132"/>
      <c r="TCX166" s="133"/>
      <c r="TCY166" s="134" t="s">
        <v>48</v>
      </c>
      <c r="TCZ166" s="132"/>
      <c r="TDA166" s="132"/>
      <c r="TDB166" s="133"/>
      <c r="TDC166" s="134" t="s">
        <v>48</v>
      </c>
      <c r="TDD166" s="132"/>
      <c r="TDE166" s="132"/>
      <c r="TDF166" s="133"/>
      <c r="TDG166" s="134" t="s">
        <v>48</v>
      </c>
      <c r="TDH166" s="132"/>
      <c r="TDI166" s="132"/>
      <c r="TDJ166" s="133"/>
      <c r="TDK166" s="134" t="s">
        <v>48</v>
      </c>
      <c r="TDL166" s="132"/>
      <c r="TDM166" s="132"/>
      <c r="TDN166" s="133"/>
      <c r="TDO166" s="134" t="s">
        <v>48</v>
      </c>
      <c r="TDP166" s="132"/>
      <c r="TDQ166" s="132"/>
      <c r="TDR166" s="133"/>
      <c r="TDS166" s="134" t="s">
        <v>48</v>
      </c>
      <c r="TDT166" s="132"/>
      <c r="TDU166" s="132"/>
      <c r="TDV166" s="133"/>
      <c r="TDW166" s="134" t="s">
        <v>48</v>
      </c>
      <c r="TDX166" s="132"/>
      <c r="TDY166" s="132"/>
      <c r="TDZ166" s="133"/>
      <c r="TEA166" s="134" t="s">
        <v>48</v>
      </c>
      <c r="TEB166" s="132"/>
      <c r="TEC166" s="132"/>
      <c r="TED166" s="133"/>
      <c r="TEE166" s="134" t="s">
        <v>48</v>
      </c>
      <c r="TEF166" s="132"/>
      <c r="TEG166" s="132"/>
      <c r="TEH166" s="133"/>
      <c r="TEI166" s="134" t="s">
        <v>48</v>
      </c>
      <c r="TEJ166" s="132"/>
      <c r="TEK166" s="132"/>
      <c r="TEL166" s="133"/>
      <c r="TEM166" s="134" t="s">
        <v>48</v>
      </c>
      <c r="TEN166" s="132"/>
      <c r="TEO166" s="132"/>
      <c r="TEP166" s="133"/>
      <c r="TEQ166" s="134" t="s">
        <v>48</v>
      </c>
      <c r="TER166" s="132"/>
      <c r="TES166" s="132"/>
      <c r="TET166" s="133"/>
      <c r="TEU166" s="134" t="s">
        <v>48</v>
      </c>
      <c r="TEV166" s="132"/>
      <c r="TEW166" s="132"/>
      <c r="TEX166" s="133"/>
      <c r="TEY166" s="134" t="s">
        <v>48</v>
      </c>
      <c r="TEZ166" s="132"/>
      <c r="TFA166" s="132"/>
      <c r="TFB166" s="133"/>
      <c r="TFC166" s="134" t="s">
        <v>48</v>
      </c>
      <c r="TFD166" s="132"/>
      <c r="TFE166" s="132"/>
      <c r="TFF166" s="133"/>
      <c r="TFG166" s="134" t="s">
        <v>48</v>
      </c>
      <c r="TFH166" s="132"/>
      <c r="TFI166" s="132"/>
      <c r="TFJ166" s="133"/>
      <c r="TFK166" s="134" t="s">
        <v>48</v>
      </c>
      <c r="TFL166" s="132"/>
      <c r="TFM166" s="132"/>
      <c r="TFN166" s="133"/>
      <c r="TFO166" s="134" t="s">
        <v>48</v>
      </c>
      <c r="TFP166" s="132"/>
      <c r="TFQ166" s="132"/>
      <c r="TFR166" s="133"/>
      <c r="TFS166" s="134" t="s">
        <v>48</v>
      </c>
      <c r="TFT166" s="132"/>
      <c r="TFU166" s="132"/>
      <c r="TFV166" s="133"/>
      <c r="TFW166" s="134" t="s">
        <v>48</v>
      </c>
      <c r="TFX166" s="132"/>
      <c r="TFY166" s="132"/>
      <c r="TFZ166" s="133"/>
      <c r="TGA166" s="134" t="s">
        <v>48</v>
      </c>
      <c r="TGB166" s="132"/>
      <c r="TGC166" s="132"/>
      <c r="TGD166" s="133"/>
      <c r="TGE166" s="134" t="s">
        <v>48</v>
      </c>
      <c r="TGF166" s="132"/>
      <c r="TGG166" s="132"/>
      <c r="TGH166" s="133"/>
      <c r="TGI166" s="134" t="s">
        <v>48</v>
      </c>
      <c r="TGJ166" s="132"/>
      <c r="TGK166" s="132"/>
      <c r="TGL166" s="133"/>
      <c r="TGM166" s="134" t="s">
        <v>48</v>
      </c>
      <c r="TGN166" s="132"/>
      <c r="TGO166" s="132"/>
      <c r="TGP166" s="133"/>
      <c r="TGQ166" s="134" t="s">
        <v>48</v>
      </c>
      <c r="TGR166" s="132"/>
      <c r="TGS166" s="132"/>
      <c r="TGT166" s="133"/>
      <c r="TGU166" s="134" t="s">
        <v>48</v>
      </c>
      <c r="TGV166" s="132"/>
      <c r="TGW166" s="132"/>
      <c r="TGX166" s="133"/>
      <c r="TGY166" s="134" t="s">
        <v>48</v>
      </c>
      <c r="TGZ166" s="132"/>
      <c r="THA166" s="132"/>
      <c r="THB166" s="133"/>
      <c r="THC166" s="134" t="s">
        <v>48</v>
      </c>
      <c r="THD166" s="132"/>
      <c r="THE166" s="132"/>
      <c r="THF166" s="133"/>
      <c r="THG166" s="134" t="s">
        <v>48</v>
      </c>
      <c r="THH166" s="132"/>
      <c r="THI166" s="132"/>
      <c r="THJ166" s="133"/>
      <c r="THK166" s="134" t="s">
        <v>48</v>
      </c>
      <c r="THL166" s="132"/>
      <c r="THM166" s="132"/>
      <c r="THN166" s="133"/>
      <c r="THO166" s="134" t="s">
        <v>48</v>
      </c>
      <c r="THP166" s="132"/>
      <c r="THQ166" s="132"/>
      <c r="THR166" s="133"/>
      <c r="THS166" s="134" t="s">
        <v>48</v>
      </c>
      <c r="THT166" s="132"/>
      <c r="THU166" s="132"/>
      <c r="THV166" s="133"/>
      <c r="THW166" s="134" t="s">
        <v>48</v>
      </c>
      <c r="THX166" s="132"/>
      <c r="THY166" s="132"/>
      <c r="THZ166" s="133"/>
      <c r="TIA166" s="134" t="s">
        <v>48</v>
      </c>
      <c r="TIB166" s="132"/>
      <c r="TIC166" s="132"/>
      <c r="TID166" s="133"/>
      <c r="TIE166" s="134" t="s">
        <v>48</v>
      </c>
      <c r="TIF166" s="132"/>
      <c r="TIG166" s="132"/>
      <c r="TIH166" s="133"/>
      <c r="TII166" s="134" t="s">
        <v>48</v>
      </c>
      <c r="TIJ166" s="132"/>
      <c r="TIK166" s="132"/>
      <c r="TIL166" s="133"/>
      <c r="TIM166" s="134" t="s">
        <v>48</v>
      </c>
      <c r="TIN166" s="132"/>
      <c r="TIO166" s="132"/>
      <c r="TIP166" s="133"/>
      <c r="TIQ166" s="134" t="s">
        <v>48</v>
      </c>
      <c r="TIR166" s="132"/>
      <c r="TIS166" s="132"/>
      <c r="TIT166" s="133"/>
      <c r="TIU166" s="134" t="s">
        <v>48</v>
      </c>
      <c r="TIV166" s="132"/>
      <c r="TIW166" s="132"/>
      <c r="TIX166" s="133"/>
      <c r="TIY166" s="134" t="s">
        <v>48</v>
      </c>
      <c r="TIZ166" s="132"/>
      <c r="TJA166" s="132"/>
      <c r="TJB166" s="133"/>
      <c r="TJC166" s="134" t="s">
        <v>48</v>
      </c>
      <c r="TJD166" s="132"/>
      <c r="TJE166" s="132"/>
      <c r="TJF166" s="133"/>
      <c r="TJG166" s="134" t="s">
        <v>48</v>
      </c>
      <c r="TJH166" s="132"/>
      <c r="TJI166" s="132"/>
      <c r="TJJ166" s="133"/>
      <c r="TJK166" s="134" t="s">
        <v>48</v>
      </c>
      <c r="TJL166" s="132"/>
      <c r="TJM166" s="132"/>
      <c r="TJN166" s="133"/>
      <c r="TJO166" s="134" t="s">
        <v>48</v>
      </c>
      <c r="TJP166" s="132"/>
      <c r="TJQ166" s="132"/>
      <c r="TJR166" s="133"/>
      <c r="TJS166" s="134" t="s">
        <v>48</v>
      </c>
      <c r="TJT166" s="132"/>
      <c r="TJU166" s="132"/>
      <c r="TJV166" s="133"/>
      <c r="TJW166" s="134" t="s">
        <v>48</v>
      </c>
      <c r="TJX166" s="132"/>
      <c r="TJY166" s="132"/>
      <c r="TJZ166" s="133"/>
      <c r="TKA166" s="134" t="s">
        <v>48</v>
      </c>
      <c r="TKB166" s="132"/>
      <c r="TKC166" s="132"/>
      <c r="TKD166" s="133"/>
      <c r="TKE166" s="134" t="s">
        <v>48</v>
      </c>
      <c r="TKF166" s="132"/>
      <c r="TKG166" s="132"/>
      <c r="TKH166" s="133"/>
      <c r="TKI166" s="134" t="s">
        <v>48</v>
      </c>
      <c r="TKJ166" s="132"/>
      <c r="TKK166" s="132"/>
      <c r="TKL166" s="133"/>
      <c r="TKM166" s="134" t="s">
        <v>48</v>
      </c>
      <c r="TKN166" s="132"/>
      <c r="TKO166" s="132"/>
      <c r="TKP166" s="133"/>
      <c r="TKQ166" s="134" t="s">
        <v>48</v>
      </c>
      <c r="TKR166" s="132"/>
      <c r="TKS166" s="132"/>
      <c r="TKT166" s="133"/>
      <c r="TKU166" s="134" t="s">
        <v>48</v>
      </c>
      <c r="TKV166" s="132"/>
      <c r="TKW166" s="132"/>
      <c r="TKX166" s="133"/>
      <c r="TKY166" s="134" t="s">
        <v>48</v>
      </c>
      <c r="TKZ166" s="132"/>
      <c r="TLA166" s="132"/>
      <c r="TLB166" s="133"/>
      <c r="TLC166" s="134" t="s">
        <v>48</v>
      </c>
      <c r="TLD166" s="132"/>
      <c r="TLE166" s="132"/>
      <c r="TLF166" s="133"/>
      <c r="TLG166" s="134" t="s">
        <v>48</v>
      </c>
      <c r="TLH166" s="132"/>
      <c r="TLI166" s="132"/>
      <c r="TLJ166" s="133"/>
      <c r="TLK166" s="134" t="s">
        <v>48</v>
      </c>
      <c r="TLL166" s="132"/>
      <c r="TLM166" s="132"/>
      <c r="TLN166" s="133"/>
      <c r="TLO166" s="134" t="s">
        <v>48</v>
      </c>
      <c r="TLP166" s="132"/>
      <c r="TLQ166" s="132"/>
      <c r="TLR166" s="133"/>
      <c r="TLS166" s="134" t="s">
        <v>48</v>
      </c>
      <c r="TLT166" s="132"/>
      <c r="TLU166" s="132"/>
      <c r="TLV166" s="133"/>
      <c r="TLW166" s="134" t="s">
        <v>48</v>
      </c>
      <c r="TLX166" s="132"/>
      <c r="TLY166" s="132"/>
      <c r="TLZ166" s="133"/>
      <c r="TMA166" s="134" t="s">
        <v>48</v>
      </c>
      <c r="TMB166" s="132"/>
      <c r="TMC166" s="132"/>
      <c r="TMD166" s="133"/>
      <c r="TME166" s="134" t="s">
        <v>48</v>
      </c>
      <c r="TMF166" s="132"/>
      <c r="TMG166" s="132"/>
      <c r="TMH166" s="133"/>
      <c r="TMI166" s="134" t="s">
        <v>48</v>
      </c>
      <c r="TMJ166" s="132"/>
      <c r="TMK166" s="132"/>
      <c r="TML166" s="133"/>
      <c r="TMM166" s="134" t="s">
        <v>48</v>
      </c>
      <c r="TMN166" s="132"/>
      <c r="TMO166" s="132"/>
      <c r="TMP166" s="133"/>
      <c r="TMQ166" s="134" t="s">
        <v>48</v>
      </c>
      <c r="TMR166" s="132"/>
      <c r="TMS166" s="132"/>
      <c r="TMT166" s="133"/>
      <c r="TMU166" s="134" t="s">
        <v>48</v>
      </c>
      <c r="TMV166" s="132"/>
      <c r="TMW166" s="132"/>
      <c r="TMX166" s="133"/>
      <c r="TMY166" s="134" t="s">
        <v>48</v>
      </c>
      <c r="TMZ166" s="132"/>
      <c r="TNA166" s="132"/>
      <c r="TNB166" s="133"/>
      <c r="TNC166" s="134" t="s">
        <v>48</v>
      </c>
      <c r="TND166" s="132"/>
      <c r="TNE166" s="132"/>
      <c r="TNF166" s="133"/>
      <c r="TNG166" s="134" t="s">
        <v>48</v>
      </c>
      <c r="TNH166" s="132"/>
      <c r="TNI166" s="132"/>
      <c r="TNJ166" s="133"/>
      <c r="TNK166" s="134" t="s">
        <v>48</v>
      </c>
      <c r="TNL166" s="132"/>
      <c r="TNM166" s="132"/>
      <c r="TNN166" s="133"/>
      <c r="TNO166" s="134" t="s">
        <v>48</v>
      </c>
      <c r="TNP166" s="132"/>
      <c r="TNQ166" s="132"/>
      <c r="TNR166" s="133"/>
      <c r="TNS166" s="134" t="s">
        <v>48</v>
      </c>
      <c r="TNT166" s="132"/>
      <c r="TNU166" s="132"/>
      <c r="TNV166" s="133"/>
      <c r="TNW166" s="134" t="s">
        <v>48</v>
      </c>
      <c r="TNX166" s="132"/>
      <c r="TNY166" s="132"/>
      <c r="TNZ166" s="133"/>
      <c r="TOA166" s="134" t="s">
        <v>48</v>
      </c>
      <c r="TOB166" s="132"/>
      <c r="TOC166" s="132"/>
      <c r="TOD166" s="133"/>
      <c r="TOE166" s="134" t="s">
        <v>48</v>
      </c>
      <c r="TOF166" s="132"/>
      <c r="TOG166" s="132"/>
      <c r="TOH166" s="133"/>
      <c r="TOI166" s="134" t="s">
        <v>48</v>
      </c>
      <c r="TOJ166" s="132"/>
      <c r="TOK166" s="132"/>
      <c r="TOL166" s="133"/>
      <c r="TOM166" s="134" t="s">
        <v>48</v>
      </c>
      <c r="TON166" s="132"/>
      <c r="TOO166" s="132"/>
      <c r="TOP166" s="133"/>
      <c r="TOQ166" s="134" t="s">
        <v>48</v>
      </c>
      <c r="TOR166" s="132"/>
      <c r="TOS166" s="132"/>
      <c r="TOT166" s="133"/>
      <c r="TOU166" s="134" t="s">
        <v>48</v>
      </c>
      <c r="TOV166" s="132"/>
      <c r="TOW166" s="132"/>
      <c r="TOX166" s="133"/>
      <c r="TOY166" s="134" t="s">
        <v>48</v>
      </c>
      <c r="TOZ166" s="132"/>
      <c r="TPA166" s="132"/>
      <c r="TPB166" s="133"/>
      <c r="TPC166" s="134" t="s">
        <v>48</v>
      </c>
      <c r="TPD166" s="132"/>
      <c r="TPE166" s="132"/>
      <c r="TPF166" s="133"/>
      <c r="TPG166" s="134" t="s">
        <v>48</v>
      </c>
      <c r="TPH166" s="132"/>
      <c r="TPI166" s="132"/>
      <c r="TPJ166" s="133"/>
      <c r="TPK166" s="134" t="s">
        <v>48</v>
      </c>
      <c r="TPL166" s="132"/>
      <c r="TPM166" s="132"/>
      <c r="TPN166" s="133"/>
      <c r="TPO166" s="134" t="s">
        <v>48</v>
      </c>
      <c r="TPP166" s="132"/>
      <c r="TPQ166" s="132"/>
      <c r="TPR166" s="133"/>
      <c r="TPS166" s="134" t="s">
        <v>48</v>
      </c>
      <c r="TPT166" s="132"/>
      <c r="TPU166" s="132"/>
      <c r="TPV166" s="133"/>
      <c r="TPW166" s="134" t="s">
        <v>48</v>
      </c>
      <c r="TPX166" s="132"/>
      <c r="TPY166" s="132"/>
      <c r="TPZ166" s="133"/>
      <c r="TQA166" s="134" t="s">
        <v>48</v>
      </c>
      <c r="TQB166" s="132"/>
      <c r="TQC166" s="132"/>
      <c r="TQD166" s="133"/>
      <c r="TQE166" s="134" t="s">
        <v>48</v>
      </c>
      <c r="TQF166" s="132"/>
      <c r="TQG166" s="132"/>
      <c r="TQH166" s="133"/>
      <c r="TQI166" s="134" t="s">
        <v>48</v>
      </c>
      <c r="TQJ166" s="132"/>
      <c r="TQK166" s="132"/>
      <c r="TQL166" s="133"/>
      <c r="TQM166" s="134" t="s">
        <v>48</v>
      </c>
      <c r="TQN166" s="132"/>
      <c r="TQO166" s="132"/>
      <c r="TQP166" s="133"/>
      <c r="TQQ166" s="134" t="s">
        <v>48</v>
      </c>
      <c r="TQR166" s="132"/>
      <c r="TQS166" s="132"/>
      <c r="TQT166" s="133"/>
      <c r="TQU166" s="134" t="s">
        <v>48</v>
      </c>
      <c r="TQV166" s="132"/>
      <c r="TQW166" s="132"/>
      <c r="TQX166" s="133"/>
      <c r="TQY166" s="134" t="s">
        <v>48</v>
      </c>
      <c r="TQZ166" s="132"/>
      <c r="TRA166" s="132"/>
      <c r="TRB166" s="133"/>
      <c r="TRC166" s="134" t="s">
        <v>48</v>
      </c>
      <c r="TRD166" s="132"/>
      <c r="TRE166" s="132"/>
      <c r="TRF166" s="133"/>
      <c r="TRG166" s="134" t="s">
        <v>48</v>
      </c>
      <c r="TRH166" s="132"/>
      <c r="TRI166" s="132"/>
      <c r="TRJ166" s="133"/>
      <c r="TRK166" s="134" t="s">
        <v>48</v>
      </c>
      <c r="TRL166" s="132"/>
      <c r="TRM166" s="132"/>
      <c r="TRN166" s="133"/>
      <c r="TRO166" s="134" t="s">
        <v>48</v>
      </c>
      <c r="TRP166" s="132"/>
      <c r="TRQ166" s="132"/>
      <c r="TRR166" s="133"/>
      <c r="TRS166" s="134" t="s">
        <v>48</v>
      </c>
      <c r="TRT166" s="132"/>
      <c r="TRU166" s="132"/>
      <c r="TRV166" s="133"/>
      <c r="TRW166" s="134" t="s">
        <v>48</v>
      </c>
      <c r="TRX166" s="132"/>
      <c r="TRY166" s="132"/>
      <c r="TRZ166" s="133"/>
      <c r="TSA166" s="134" t="s">
        <v>48</v>
      </c>
      <c r="TSB166" s="132"/>
      <c r="TSC166" s="132"/>
      <c r="TSD166" s="133"/>
      <c r="TSE166" s="134" t="s">
        <v>48</v>
      </c>
      <c r="TSF166" s="132"/>
      <c r="TSG166" s="132"/>
      <c r="TSH166" s="133"/>
      <c r="TSI166" s="134" t="s">
        <v>48</v>
      </c>
      <c r="TSJ166" s="132"/>
      <c r="TSK166" s="132"/>
      <c r="TSL166" s="133"/>
      <c r="TSM166" s="134" t="s">
        <v>48</v>
      </c>
      <c r="TSN166" s="132"/>
      <c r="TSO166" s="132"/>
      <c r="TSP166" s="133"/>
      <c r="TSQ166" s="134" t="s">
        <v>48</v>
      </c>
      <c r="TSR166" s="132"/>
      <c r="TSS166" s="132"/>
      <c r="TST166" s="133"/>
      <c r="TSU166" s="134" t="s">
        <v>48</v>
      </c>
      <c r="TSV166" s="132"/>
      <c r="TSW166" s="132"/>
      <c r="TSX166" s="133"/>
      <c r="TSY166" s="134" t="s">
        <v>48</v>
      </c>
      <c r="TSZ166" s="132"/>
      <c r="TTA166" s="132"/>
      <c r="TTB166" s="133"/>
      <c r="TTC166" s="134" t="s">
        <v>48</v>
      </c>
      <c r="TTD166" s="132"/>
      <c r="TTE166" s="132"/>
      <c r="TTF166" s="133"/>
      <c r="TTG166" s="134" t="s">
        <v>48</v>
      </c>
      <c r="TTH166" s="132"/>
      <c r="TTI166" s="132"/>
      <c r="TTJ166" s="133"/>
      <c r="TTK166" s="134" t="s">
        <v>48</v>
      </c>
      <c r="TTL166" s="132"/>
      <c r="TTM166" s="132"/>
      <c r="TTN166" s="133"/>
      <c r="TTO166" s="134" t="s">
        <v>48</v>
      </c>
      <c r="TTP166" s="132"/>
      <c r="TTQ166" s="132"/>
      <c r="TTR166" s="133"/>
      <c r="TTS166" s="134" t="s">
        <v>48</v>
      </c>
      <c r="TTT166" s="132"/>
      <c r="TTU166" s="132"/>
      <c r="TTV166" s="133"/>
      <c r="TTW166" s="134" t="s">
        <v>48</v>
      </c>
      <c r="TTX166" s="132"/>
      <c r="TTY166" s="132"/>
      <c r="TTZ166" s="133"/>
      <c r="TUA166" s="134" t="s">
        <v>48</v>
      </c>
      <c r="TUB166" s="132"/>
      <c r="TUC166" s="132"/>
      <c r="TUD166" s="133"/>
      <c r="TUE166" s="134" t="s">
        <v>48</v>
      </c>
      <c r="TUF166" s="132"/>
      <c r="TUG166" s="132"/>
      <c r="TUH166" s="133"/>
      <c r="TUI166" s="134" t="s">
        <v>48</v>
      </c>
      <c r="TUJ166" s="132"/>
      <c r="TUK166" s="132"/>
      <c r="TUL166" s="133"/>
      <c r="TUM166" s="134" t="s">
        <v>48</v>
      </c>
      <c r="TUN166" s="132"/>
      <c r="TUO166" s="132"/>
      <c r="TUP166" s="133"/>
      <c r="TUQ166" s="134" t="s">
        <v>48</v>
      </c>
      <c r="TUR166" s="132"/>
      <c r="TUS166" s="132"/>
      <c r="TUT166" s="133"/>
      <c r="TUU166" s="134" t="s">
        <v>48</v>
      </c>
      <c r="TUV166" s="132"/>
      <c r="TUW166" s="132"/>
      <c r="TUX166" s="133"/>
      <c r="TUY166" s="134" t="s">
        <v>48</v>
      </c>
      <c r="TUZ166" s="132"/>
      <c r="TVA166" s="132"/>
      <c r="TVB166" s="133"/>
      <c r="TVC166" s="134" t="s">
        <v>48</v>
      </c>
      <c r="TVD166" s="132"/>
      <c r="TVE166" s="132"/>
      <c r="TVF166" s="133"/>
      <c r="TVG166" s="134" t="s">
        <v>48</v>
      </c>
      <c r="TVH166" s="132"/>
      <c r="TVI166" s="132"/>
      <c r="TVJ166" s="133"/>
      <c r="TVK166" s="134" t="s">
        <v>48</v>
      </c>
      <c r="TVL166" s="132"/>
      <c r="TVM166" s="132"/>
      <c r="TVN166" s="133"/>
      <c r="TVO166" s="134" t="s">
        <v>48</v>
      </c>
      <c r="TVP166" s="132"/>
      <c r="TVQ166" s="132"/>
      <c r="TVR166" s="133"/>
      <c r="TVS166" s="134" t="s">
        <v>48</v>
      </c>
      <c r="TVT166" s="132"/>
      <c r="TVU166" s="132"/>
      <c r="TVV166" s="133"/>
      <c r="TVW166" s="134" t="s">
        <v>48</v>
      </c>
      <c r="TVX166" s="132"/>
      <c r="TVY166" s="132"/>
      <c r="TVZ166" s="133"/>
      <c r="TWA166" s="134" t="s">
        <v>48</v>
      </c>
      <c r="TWB166" s="132"/>
      <c r="TWC166" s="132"/>
      <c r="TWD166" s="133"/>
      <c r="TWE166" s="134" t="s">
        <v>48</v>
      </c>
      <c r="TWF166" s="132"/>
      <c r="TWG166" s="132"/>
      <c r="TWH166" s="133"/>
      <c r="TWI166" s="134" t="s">
        <v>48</v>
      </c>
      <c r="TWJ166" s="132"/>
      <c r="TWK166" s="132"/>
      <c r="TWL166" s="133"/>
      <c r="TWM166" s="134" t="s">
        <v>48</v>
      </c>
      <c r="TWN166" s="132"/>
      <c r="TWO166" s="132"/>
      <c r="TWP166" s="133"/>
      <c r="TWQ166" s="134" t="s">
        <v>48</v>
      </c>
      <c r="TWR166" s="132"/>
      <c r="TWS166" s="132"/>
      <c r="TWT166" s="133"/>
      <c r="TWU166" s="134" t="s">
        <v>48</v>
      </c>
      <c r="TWV166" s="132"/>
      <c r="TWW166" s="132"/>
      <c r="TWX166" s="133"/>
      <c r="TWY166" s="134" t="s">
        <v>48</v>
      </c>
      <c r="TWZ166" s="132"/>
      <c r="TXA166" s="132"/>
      <c r="TXB166" s="133"/>
      <c r="TXC166" s="134" t="s">
        <v>48</v>
      </c>
      <c r="TXD166" s="132"/>
      <c r="TXE166" s="132"/>
      <c r="TXF166" s="133"/>
      <c r="TXG166" s="134" t="s">
        <v>48</v>
      </c>
      <c r="TXH166" s="132"/>
      <c r="TXI166" s="132"/>
      <c r="TXJ166" s="133"/>
      <c r="TXK166" s="134" t="s">
        <v>48</v>
      </c>
      <c r="TXL166" s="132"/>
      <c r="TXM166" s="132"/>
      <c r="TXN166" s="133"/>
      <c r="TXO166" s="134" t="s">
        <v>48</v>
      </c>
      <c r="TXP166" s="132"/>
      <c r="TXQ166" s="132"/>
      <c r="TXR166" s="133"/>
      <c r="TXS166" s="134" t="s">
        <v>48</v>
      </c>
      <c r="TXT166" s="132"/>
      <c r="TXU166" s="132"/>
      <c r="TXV166" s="133"/>
      <c r="TXW166" s="134" t="s">
        <v>48</v>
      </c>
      <c r="TXX166" s="132"/>
      <c r="TXY166" s="132"/>
      <c r="TXZ166" s="133"/>
      <c r="TYA166" s="134" t="s">
        <v>48</v>
      </c>
      <c r="TYB166" s="132"/>
      <c r="TYC166" s="132"/>
      <c r="TYD166" s="133"/>
      <c r="TYE166" s="134" t="s">
        <v>48</v>
      </c>
      <c r="TYF166" s="132"/>
      <c r="TYG166" s="132"/>
      <c r="TYH166" s="133"/>
      <c r="TYI166" s="134" t="s">
        <v>48</v>
      </c>
      <c r="TYJ166" s="132"/>
      <c r="TYK166" s="132"/>
      <c r="TYL166" s="133"/>
      <c r="TYM166" s="134" t="s">
        <v>48</v>
      </c>
      <c r="TYN166" s="132"/>
      <c r="TYO166" s="132"/>
      <c r="TYP166" s="133"/>
      <c r="TYQ166" s="134" t="s">
        <v>48</v>
      </c>
      <c r="TYR166" s="132"/>
      <c r="TYS166" s="132"/>
      <c r="TYT166" s="133"/>
      <c r="TYU166" s="134" t="s">
        <v>48</v>
      </c>
      <c r="TYV166" s="132"/>
      <c r="TYW166" s="132"/>
      <c r="TYX166" s="133"/>
      <c r="TYY166" s="134" t="s">
        <v>48</v>
      </c>
      <c r="TYZ166" s="132"/>
      <c r="TZA166" s="132"/>
      <c r="TZB166" s="133"/>
      <c r="TZC166" s="134" t="s">
        <v>48</v>
      </c>
      <c r="TZD166" s="132"/>
      <c r="TZE166" s="132"/>
      <c r="TZF166" s="133"/>
      <c r="TZG166" s="134" t="s">
        <v>48</v>
      </c>
      <c r="TZH166" s="132"/>
      <c r="TZI166" s="132"/>
      <c r="TZJ166" s="133"/>
      <c r="TZK166" s="134" t="s">
        <v>48</v>
      </c>
      <c r="TZL166" s="132"/>
      <c r="TZM166" s="132"/>
      <c r="TZN166" s="133"/>
      <c r="TZO166" s="134" t="s">
        <v>48</v>
      </c>
      <c r="TZP166" s="132"/>
      <c r="TZQ166" s="132"/>
      <c r="TZR166" s="133"/>
      <c r="TZS166" s="134" t="s">
        <v>48</v>
      </c>
      <c r="TZT166" s="132"/>
      <c r="TZU166" s="132"/>
      <c r="TZV166" s="133"/>
      <c r="TZW166" s="134" t="s">
        <v>48</v>
      </c>
      <c r="TZX166" s="132"/>
      <c r="TZY166" s="132"/>
      <c r="TZZ166" s="133"/>
      <c r="UAA166" s="134" t="s">
        <v>48</v>
      </c>
      <c r="UAB166" s="132"/>
      <c r="UAC166" s="132"/>
      <c r="UAD166" s="133"/>
      <c r="UAE166" s="134" t="s">
        <v>48</v>
      </c>
      <c r="UAF166" s="132"/>
      <c r="UAG166" s="132"/>
      <c r="UAH166" s="133"/>
      <c r="UAI166" s="134" t="s">
        <v>48</v>
      </c>
      <c r="UAJ166" s="132"/>
      <c r="UAK166" s="132"/>
      <c r="UAL166" s="133"/>
      <c r="UAM166" s="134" t="s">
        <v>48</v>
      </c>
      <c r="UAN166" s="132"/>
      <c r="UAO166" s="132"/>
      <c r="UAP166" s="133"/>
      <c r="UAQ166" s="134" t="s">
        <v>48</v>
      </c>
      <c r="UAR166" s="132"/>
      <c r="UAS166" s="132"/>
      <c r="UAT166" s="133"/>
      <c r="UAU166" s="134" t="s">
        <v>48</v>
      </c>
      <c r="UAV166" s="132"/>
      <c r="UAW166" s="132"/>
      <c r="UAX166" s="133"/>
      <c r="UAY166" s="134" t="s">
        <v>48</v>
      </c>
      <c r="UAZ166" s="132"/>
      <c r="UBA166" s="132"/>
      <c r="UBB166" s="133"/>
      <c r="UBC166" s="134" t="s">
        <v>48</v>
      </c>
      <c r="UBD166" s="132"/>
      <c r="UBE166" s="132"/>
      <c r="UBF166" s="133"/>
      <c r="UBG166" s="134" t="s">
        <v>48</v>
      </c>
      <c r="UBH166" s="132"/>
      <c r="UBI166" s="132"/>
      <c r="UBJ166" s="133"/>
      <c r="UBK166" s="134" t="s">
        <v>48</v>
      </c>
      <c r="UBL166" s="132"/>
      <c r="UBM166" s="132"/>
      <c r="UBN166" s="133"/>
      <c r="UBO166" s="134" t="s">
        <v>48</v>
      </c>
      <c r="UBP166" s="132"/>
      <c r="UBQ166" s="132"/>
      <c r="UBR166" s="133"/>
      <c r="UBS166" s="134" t="s">
        <v>48</v>
      </c>
      <c r="UBT166" s="132"/>
      <c r="UBU166" s="132"/>
      <c r="UBV166" s="133"/>
      <c r="UBW166" s="134" t="s">
        <v>48</v>
      </c>
      <c r="UBX166" s="132"/>
      <c r="UBY166" s="132"/>
      <c r="UBZ166" s="133"/>
      <c r="UCA166" s="134" t="s">
        <v>48</v>
      </c>
      <c r="UCB166" s="132"/>
      <c r="UCC166" s="132"/>
      <c r="UCD166" s="133"/>
      <c r="UCE166" s="134" t="s">
        <v>48</v>
      </c>
      <c r="UCF166" s="132"/>
      <c r="UCG166" s="132"/>
      <c r="UCH166" s="133"/>
      <c r="UCI166" s="134" t="s">
        <v>48</v>
      </c>
      <c r="UCJ166" s="132"/>
      <c r="UCK166" s="132"/>
      <c r="UCL166" s="133"/>
      <c r="UCM166" s="134" t="s">
        <v>48</v>
      </c>
      <c r="UCN166" s="132"/>
      <c r="UCO166" s="132"/>
      <c r="UCP166" s="133"/>
      <c r="UCQ166" s="134" t="s">
        <v>48</v>
      </c>
      <c r="UCR166" s="132"/>
      <c r="UCS166" s="132"/>
      <c r="UCT166" s="133"/>
      <c r="UCU166" s="134" t="s">
        <v>48</v>
      </c>
      <c r="UCV166" s="132"/>
      <c r="UCW166" s="132"/>
      <c r="UCX166" s="133"/>
      <c r="UCY166" s="134" t="s">
        <v>48</v>
      </c>
      <c r="UCZ166" s="132"/>
      <c r="UDA166" s="132"/>
      <c r="UDB166" s="133"/>
      <c r="UDC166" s="134" t="s">
        <v>48</v>
      </c>
      <c r="UDD166" s="132"/>
      <c r="UDE166" s="132"/>
      <c r="UDF166" s="133"/>
      <c r="UDG166" s="134" t="s">
        <v>48</v>
      </c>
      <c r="UDH166" s="132"/>
      <c r="UDI166" s="132"/>
      <c r="UDJ166" s="133"/>
      <c r="UDK166" s="134" t="s">
        <v>48</v>
      </c>
      <c r="UDL166" s="132"/>
      <c r="UDM166" s="132"/>
      <c r="UDN166" s="133"/>
      <c r="UDO166" s="134" t="s">
        <v>48</v>
      </c>
      <c r="UDP166" s="132"/>
      <c r="UDQ166" s="132"/>
      <c r="UDR166" s="133"/>
      <c r="UDS166" s="134" t="s">
        <v>48</v>
      </c>
      <c r="UDT166" s="132"/>
      <c r="UDU166" s="132"/>
      <c r="UDV166" s="133"/>
      <c r="UDW166" s="134" t="s">
        <v>48</v>
      </c>
      <c r="UDX166" s="132"/>
      <c r="UDY166" s="132"/>
      <c r="UDZ166" s="133"/>
      <c r="UEA166" s="134" t="s">
        <v>48</v>
      </c>
      <c r="UEB166" s="132"/>
      <c r="UEC166" s="132"/>
      <c r="UED166" s="133"/>
      <c r="UEE166" s="134" t="s">
        <v>48</v>
      </c>
      <c r="UEF166" s="132"/>
      <c r="UEG166" s="132"/>
      <c r="UEH166" s="133"/>
      <c r="UEI166" s="134" t="s">
        <v>48</v>
      </c>
      <c r="UEJ166" s="132"/>
      <c r="UEK166" s="132"/>
      <c r="UEL166" s="133"/>
      <c r="UEM166" s="134" t="s">
        <v>48</v>
      </c>
      <c r="UEN166" s="132"/>
      <c r="UEO166" s="132"/>
      <c r="UEP166" s="133"/>
      <c r="UEQ166" s="134" t="s">
        <v>48</v>
      </c>
      <c r="UER166" s="132"/>
      <c r="UES166" s="132"/>
      <c r="UET166" s="133"/>
      <c r="UEU166" s="134" t="s">
        <v>48</v>
      </c>
      <c r="UEV166" s="132"/>
      <c r="UEW166" s="132"/>
      <c r="UEX166" s="133"/>
      <c r="UEY166" s="134" t="s">
        <v>48</v>
      </c>
      <c r="UEZ166" s="132"/>
      <c r="UFA166" s="132"/>
      <c r="UFB166" s="133"/>
      <c r="UFC166" s="134" t="s">
        <v>48</v>
      </c>
      <c r="UFD166" s="132"/>
      <c r="UFE166" s="132"/>
      <c r="UFF166" s="133"/>
      <c r="UFG166" s="134" t="s">
        <v>48</v>
      </c>
      <c r="UFH166" s="132"/>
      <c r="UFI166" s="132"/>
      <c r="UFJ166" s="133"/>
      <c r="UFK166" s="134" t="s">
        <v>48</v>
      </c>
      <c r="UFL166" s="132"/>
      <c r="UFM166" s="132"/>
      <c r="UFN166" s="133"/>
      <c r="UFO166" s="134" t="s">
        <v>48</v>
      </c>
      <c r="UFP166" s="132"/>
      <c r="UFQ166" s="132"/>
      <c r="UFR166" s="133"/>
      <c r="UFS166" s="134" t="s">
        <v>48</v>
      </c>
      <c r="UFT166" s="132"/>
      <c r="UFU166" s="132"/>
      <c r="UFV166" s="133"/>
      <c r="UFW166" s="134" t="s">
        <v>48</v>
      </c>
      <c r="UFX166" s="132"/>
      <c r="UFY166" s="132"/>
      <c r="UFZ166" s="133"/>
      <c r="UGA166" s="134" t="s">
        <v>48</v>
      </c>
      <c r="UGB166" s="132"/>
      <c r="UGC166" s="132"/>
      <c r="UGD166" s="133"/>
      <c r="UGE166" s="134" t="s">
        <v>48</v>
      </c>
      <c r="UGF166" s="132"/>
      <c r="UGG166" s="132"/>
      <c r="UGH166" s="133"/>
      <c r="UGI166" s="134" t="s">
        <v>48</v>
      </c>
      <c r="UGJ166" s="132"/>
      <c r="UGK166" s="132"/>
      <c r="UGL166" s="133"/>
      <c r="UGM166" s="134" t="s">
        <v>48</v>
      </c>
      <c r="UGN166" s="132"/>
      <c r="UGO166" s="132"/>
      <c r="UGP166" s="133"/>
      <c r="UGQ166" s="134" t="s">
        <v>48</v>
      </c>
      <c r="UGR166" s="132"/>
      <c r="UGS166" s="132"/>
      <c r="UGT166" s="133"/>
      <c r="UGU166" s="134" t="s">
        <v>48</v>
      </c>
      <c r="UGV166" s="132"/>
      <c r="UGW166" s="132"/>
      <c r="UGX166" s="133"/>
      <c r="UGY166" s="134" t="s">
        <v>48</v>
      </c>
      <c r="UGZ166" s="132"/>
      <c r="UHA166" s="132"/>
      <c r="UHB166" s="133"/>
      <c r="UHC166" s="134" t="s">
        <v>48</v>
      </c>
      <c r="UHD166" s="132"/>
      <c r="UHE166" s="132"/>
      <c r="UHF166" s="133"/>
      <c r="UHG166" s="134" t="s">
        <v>48</v>
      </c>
      <c r="UHH166" s="132"/>
      <c r="UHI166" s="132"/>
      <c r="UHJ166" s="133"/>
      <c r="UHK166" s="134" t="s">
        <v>48</v>
      </c>
      <c r="UHL166" s="132"/>
      <c r="UHM166" s="132"/>
      <c r="UHN166" s="133"/>
      <c r="UHO166" s="134" t="s">
        <v>48</v>
      </c>
      <c r="UHP166" s="132"/>
      <c r="UHQ166" s="132"/>
      <c r="UHR166" s="133"/>
      <c r="UHS166" s="134" t="s">
        <v>48</v>
      </c>
      <c r="UHT166" s="132"/>
      <c r="UHU166" s="132"/>
      <c r="UHV166" s="133"/>
      <c r="UHW166" s="134" t="s">
        <v>48</v>
      </c>
      <c r="UHX166" s="132"/>
      <c r="UHY166" s="132"/>
      <c r="UHZ166" s="133"/>
      <c r="UIA166" s="134" t="s">
        <v>48</v>
      </c>
      <c r="UIB166" s="132"/>
      <c r="UIC166" s="132"/>
      <c r="UID166" s="133"/>
      <c r="UIE166" s="134" t="s">
        <v>48</v>
      </c>
      <c r="UIF166" s="132"/>
      <c r="UIG166" s="132"/>
      <c r="UIH166" s="133"/>
      <c r="UII166" s="134" t="s">
        <v>48</v>
      </c>
      <c r="UIJ166" s="132"/>
      <c r="UIK166" s="132"/>
      <c r="UIL166" s="133"/>
      <c r="UIM166" s="134" t="s">
        <v>48</v>
      </c>
      <c r="UIN166" s="132"/>
      <c r="UIO166" s="132"/>
      <c r="UIP166" s="133"/>
      <c r="UIQ166" s="134" t="s">
        <v>48</v>
      </c>
      <c r="UIR166" s="132"/>
      <c r="UIS166" s="132"/>
      <c r="UIT166" s="133"/>
      <c r="UIU166" s="134" t="s">
        <v>48</v>
      </c>
      <c r="UIV166" s="132"/>
      <c r="UIW166" s="132"/>
      <c r="UIX166" s="133"/>
      <c r="UIY166" s="134" t="s">
        <v>48</v>
      </c>
      <c r="UIZ166" s="132"/>
      <c r="UJA166" s="132"/>
      <c r="UJB166" s="133"/>
      <c r="UJC166" s="134" t="s">
        <v>48</v>
      </c>
      <c r="UJD166" s="132"/>
      <c r="UJE166" s="132"/>
      <c r="UJF166" s="133"/>
      <c r="UJG166" s="134" t="s">
        <v>48</v>
      </c>
      <c r="UJH166" s="132"/>
      <c r="UJI166" s="132"/>
      <c r="UJJ166" s="133"/>
      <c r="UJK166" s="134" t="s">
        <v>48</v>
      </c>
      <c r="UJL166" s="132"/>
      <c r="UJM166" s="132"/>
      <c r="UJN166" s="133"/>
      <c r="UJO166" s="134" t="s">
        <v>48</v>
      </c>
      <c r="UJP166" s="132"/>
      <c r="UJQ166" s="132"/>
      <c r="UJR166" s="133"/>
      <c r="UJS166" s="134" t="s">
        <v>48</v>
      </c>
      <c r="UJT166" s="132"/>
      <c r="UJU166" s="132"/>
      <c r="UJV166" s="133"/>
      <c r="UJW166" s="134" t="s">
        <v>48</v>
      </c>
      <c r="UJX166" s="132"/>
      <c r="UJY166" s="132"/>
      <c r="UJZ166" s="133"/>
      <c r="UKA166" s="134" t="s">
        <v>48</v>
      </c>
      <c r="UKB166" s="132"/>
      <c r="UKC166" s="132"/>
      <c r="UKD166" s="133"/>
      <c r="UKE166" s="134" t="s">
        <v>48</v>
      </c>
      <c r="UKF166" s="132"/>
      <c r="UKG166" s="132"/>
      <c r="UKH166" s="133"/>
      <c r="UKI166" s="134" t="s">
        <v>48</v>
      </c>
      <c r="UKJ166" s="132"/>
      <c r="UKK166" s="132"/>
      <c r="UKL166" s="133"/>
      <c r="UKM166" s="134" t="s">
        <v>48</v>
      </c>
      <c r="UKN166" s="132"/>
      <c r="UKO166" s="132"/>
      <c r="UKP166" s="133"/>
      <c r="UKQ166" s="134" t="s">
        <v>48</v>
      </c>
      <c r="UKR166" s="132"/>
      <c r="UKS166" s="132"/>
      <c r="UKT166" s="133"/>
      <c r="UKU166" s="134" t="s">
        <v>48</v>
      </c>
      <c r="UKV166" s="132"/>
      <c r="UKW166" s="132"/>
      <c r="UKX166" s="133"/>
      <c r="UKY166" s="134" t="s">
        <v>48</v>
      </c>
      <c r="UKZ166" s="132"/>
      <c r="ULA166" s="132"/>
      <c r="ULB166" s="133"/>
      <c r="ULC166" s="134" t="s">
        <v>48</v>
      </c>
      <c r="ULD166" s="132"/>
      <c r="ULE166" s="132"/>
      <c r="ULF166" s="133"/>
      <c r="ULG166" s="134" t="s">
        <v>48</v>
      </c>
      <c r="ULH166" s="132"/>
      <c r="ULI166" s="132"/>
      <c r="ULJ166" s="133"/>
      <c r="ULK166" s="134" t="s">
        <v>48</v>
      </c>
      <c r="ULL166" s="132"/>
      <c r="ULM166" s="132"/>
      <c r="ULN166" s="133"/>
      <c r="ULO166" s="134" t="s">
        <v>48</v>
      </c>
      <c r="ULP166" s="132"/>
      <c r="ULQ166" s="132"/>
      <c r="ULR166" s="133"/>
      <c r="ULS166" s="134" t="s">
        <v>48</v>
      </c>
      <c r="ULT166" s="132"/>
      <c r="ULU166" s="132"/>
      <c r="ULV166" s="133"/>
      <c r="ULW166" s="134" t="s">
        <v>48</v>
      </c>
      <c r="ULX166" s="132"/>
      <c r="ULY166" s="132"/>
      <c r="ULZ166" s="133"/>
      <c r="UMA166" s="134" t="s">
        <v>48</v>
      </c>
      <c r="UMB166" s="132"/>
      <c r="UMC166" s="132"/>
      <c r="UMD166" s="133"/>
      <c r="UME166" s="134" t="s">
        <v>48</v>
      </c>
      <c r="UMF166" s="132"/>
      <c r="UMG166" s="132"/>
      <c r="UMH166" s="133"/>
      <c r="UMI166" s="134" t="s">
        <v>48</v>
      </c>
      <c r="UMJ166" s="132"/>
      <c r="UMK166" s="132"/>
      <c r="UML166" s="133"/>
      <c r="UMM166" s="134" t="s">
        <v>48</v>
      </c>
      <c r="UMN166" s="132"/>
      <c r="UMO166" s="132"/>
      <c r="UMP166" s="133"/>
      <c r="UMQ166" s="134" t="s">
        <v>48</v>
      </c>
      <c r="UMR166" s="132"/>
      <c r="UMS166" s="132"/>
      <c r="UMT166" s="133"/>
      <c r="UMU166" s="134" t="s">
        <v>48</v>
      </c>
      <c r="UMV166" s="132"/>
      <c r="UMW166" s="132"/>
      <c r="UMX166" s="133"/>
      <c r="UMY166" s="134" t="s">
        <v>48</v>
      </c>
      <c r="UMZ166" s="132"/>
      <c r="UNA166" s="132"/>
      <c r="UNB166" s="133"/>
      <c r="UNC166" s="134" t="s">
        <v>48</v>
      </c>
      <c r="UND166" s="132"/>
      <c r="UNE166" s="132"/>
      <c r="UNF166" s="133"/>
      <c r="UNG166" s="134" t="s">
        <v>48</v>
      </c>
      <c r="UNH166" s="132"/>
      <c r="UNI166" s="132"/>
      <c r="UNJ166" s="133"/>
      <c r="UNK166" s="134" t="s">
        <v>48</v>
      </c>
      <c r="UNL166" s="132"/>
      <c r="UNM166" s="132"/>
      <c r="UNN166" s="133"/>
      <c r="UNO166" s="134" t="s">
        <v>48</v>
      </c>
      <c r="UNP166" s="132"/>
      <c r="UNQ166" s="132"/>
      <c r="UNR166" s="133"/>
      <c r="UNS166" s="134" t="s">
        <v>48</v>
      </c>
      <c r="UNT166" s="132"/>
      <c r="UNU166" s="132"/>
      <c r="UNV166" s="133"/>
      <c r="UNW166" s="134" t="s">
        <v>48</v>
      </c>
      <c r="UNX166" s="132"/>
      <c r="UNY166" s="132"/>
      <c r="UNZ166" s="133"/>
      <c r="UOA166" s="134" t="s">
        <v>48</v>
      </c>
      <c r="UOB166" s="132"/>
      <c r="UOC166" s="132"/>
      <c r="UOD166" s="133"/>
      <c r="UOE166" s="134" t="s">
        <v>48</v>
      </c>
      <c r="UOF166" s="132"/>
      <c r="UOG166" s="132"/>
      <c r="UOH166" s="133"/>
      <c r="UOI166" s="134" t="s">
        <v>48</v>
      </c>
      <c r="UOJ166" s="132"/>
      <c r="UOK166" s="132"/>
      <c r="UOL166" s="133"/>
      <c r="UOM166" s="134" t="s">
        <v>48</v>
      </c>
      <c r="UON166" s="132"/>
      <c r="UOO166" s="132"/>
      <c r="UOP166" s="133"/>
      <c r="UOQ166" s="134" t="s">
        <v>48</v>
      </c>
      <c r="UOR166" s="132"/>
      <c r="UOS166" s="132"/>
      <c r="UOT166" s="133"/>
      <c r="UOU166" s="134" t="s">
        <v>48</v>
      </c>
      <c r="UOV166" s="132"/>
      <c r="UOW166" s="132"/>
      <c r="UOX166" s="133"/>
      <c r="UOY166" s="134" t="s">
        <v>48</v>
      </c>
      <c r="UOZ166" s="132"/>
      <c r="UPA166" s="132"/>
      <c r="UPB166" s="133"/>
      <c r="UPC166" s="134" t="s">
        <v>48</v>
      </c>
      <c r="UPD166" s="132"/>
      <c r="UPE166" s="132"/>
      <c r="UPF166" s="133"/>
      <c r="UPG166" s="134" t="s">
        <v>48</v>
      </c>
      <c r="UPH166" s="132"/>
      <c r="UPI166" s="132"/>
      <c r="UPJ166" s="133"/>
      <c r="UPK166" s="134" t="s">
        <v>48</v>
      </c>
      <c r="UPL166" s="132"/>
      <c r="UPM166" s="132"/>
      <c r="UPN166" s="133"/>
      <c r="UPO166" s="134" t="s">
        <v>48</v>
      </c>
      <c r="UPP166" s="132"/>
      <c r="UPQ166" s="132"/>
      <c r="UPR166" s="133"/>
      <c r="UPS166" s="134" t="s">
        <v>48</v>
      </c>
      <c r="UPT166" s="132"/>
      <c r="UPU166" s="132"/>
      <c r="UPV166" s="133"/>
      <c r="UPW166" s="134" t="s">
        <v>48</v>
      </c>
      <c r="UPX166" s="132"/>
      <c r="UPY166" s="132"/>
      <c r="UPZ166" s="133"/>
      <c r="UQA166" s="134" t="s">
        <v>48</v>
      </c>
      <c r="UQB166" s="132"/>
      <c r="UQC166" s="132"/>
      <c r="UQD166" s="133"/>
      <c r="UQE166" s="134" t="s">
        <v>48</v>
      </c>
      <c r="UQF166" s="132"/>
      <c r="UQG166" s="132"/>
      <c r="UQH166" s="133"/>
      <c r="UQI166" s="134" t="s">
        <v>48</v>
      </c>
      <c r="UQJ166" s="132"/>
      <c r="UQK166" s="132"/>
      <c r="UQL166" s="133"/>
      <c r="UQM166" s="134" t="s">
        <v>48</v>
      </c>
      <c r="UQN166" s="132"/>
      <c r="UQO166" s="132"/>
      <c r="UQP166" s="133"/>
      <c r="UQQ166" s="134" t="s">
        <v>48</v>
      </c>
      <c r="UQR166" s="132"/>
      <c r="UQS166" s="132"/>
      <c r="UQT166" s="133"/>
      <c r="UQU166" s="134" t="s">
        <v>48</v>
      </c>
      <c r="UQV166" s="132"/>
      <c r="UQW166" s="132"/>
      <c r="UQX166" s="133"/>
      <c r="UQY166" s="134" t="s">
        <v>48</v>
      </c>
      <c r="UQZ166" s="132"/>
      <c r="URA166" s="132"/>
      <c r="URB166" s="133"/>
      <c r="URC166" s="134" t="s">
        <v>48</v>
      </c>
      <c r="URD166" s="132"/>
      <c r="URE166" s="132"/>
      <c r="URF166" s="133"/>
      <c r="URG166" s="134" t="s">
        <v>48</v>
      </c>
      <c r="URH166" s="132"/>
      <c r="URI166" s="132"/>
      <c r="URJ166" s="133"/>
      <c r="URK166" s="134" t="s">
        <v>48</v>
      </c>
      <c r="URL166" s="132"/>
      <c r="URM166" s="132"/>
      <c r="URN166" s="133"/>
      <c r="URO166" s="134" t="s">
        <v>48</v>
      </c>
      <c r="URP166" s="132"/>
      <c r="URQ166" s="132"/>
      <c r="URR166" s="133"/>
      <c r="URS166" s="134" t="s">
        <v>48</v>
      </c>
      <c r="URT166" s="132"/>
      <c r="URU166" s="132"/>
      <c r="URV166" s="133"/>
      <c r="URW166" s="134" t="s">
        <v>48</v>
      </c>
      <c r="URX166" s="132"/>
      <c r="URY166" s="132"/>
      <c r="URZ166" s="133"/>
      <c r="USA166" s="134" t="s">
        <v>48</v>
      </c>
      <c r="USB166" s="132"/>
      <c r="USC166" s="132"/>
      <c r="USD166" s="133"/>
      <c r="USE166" s="134" t="s">
        <v>48</v>
      </c>
      <c r="USF166" s="132"/>
      <c r="USG166" s="132"/>
      <c r="USH166" s="133"/>
      <c r="USI166" s="134" t="s">
        <v>48</v>
      </c>
      <c r="USJ166" s="132"/>
      <c r="USK166" s="132"/>
      <c r="USL166" s="133"/>
      <c r="USM166" s="134" t="s">
        <v>48</v>
      </c>
      <c r="USN166" s="132"/>
      <c r="USO166" s="132"/>
      <c r="USP166" s="133"/>
      <c r="USQ166" s="134" t="s">
        <v>48</v>
      </c>
      <c r="USR166" s="132"/>
      <c r="USS166" s="132"/>
      <c r="UST166" s="133"/>
      <c r="USU166" s="134" t="s">
        <v>48</v>
      </c>
      <c r="USV166" s="132"/>
      <c r="USW166" s="132"/>
      <c r="USX166" s="133"/>
      <c r="USY166" s="134" t="s">
        <v>48</v>
      </c>
      <c r="USZ166" s="132"/>
      <c r="UTA166" s="132"/>
      <c r="UTB166" s="133"/>
      <c r="UTC166" s="134" t="s">
        <v>48</v>
      </c>
      <c r="UTD166" s="132"/>
      <c r="UTE166" s="132"/>
      <c r="UTF166" s="133"/>
      <c r="UTG166" s="134" t="s">
        <v>48</v>
      </c>
      <c r="UTH166" s="132"/>
      <c r="UTI166" s="132"/>
      <c r="UTJ166" s="133"/>
      <c r="UTK166" s="134" t="s">
        <v>48</v>
      </c>
      <c r="UTL166" s="132"/>
      <c r="UTM166" s="132"/>
      <c r="UTN166" s="133"/>
      <c r="UTO166" s="134" t="s">
        <v>48</v>
      </c>
      <c r="UTP166" s="132"/>
      <c r="UTQ166" s="132"/>
      <c r="UTR166" s="133"/>
      <c r="UTS166" s="134" t="s">
        <v>48</v>
      </c>
      <c r="UTT166" s="132"/>
      <c r="UTU166" s="132"/>
      <c r="UTV166" s="133"/>
      <c r="UTW166" s="134" t="s">
        <v>48</v>
      </c>
      <c r="UTX166" s="132"/>
      <c r="UTY166" s="132"/>
      <c r="UTZ166" s="133"/>
      <c r="UUA166" s="134" t="s">
        <v>48</v>
      </c>
      <c r="UUB166" s="132"/>
      <c r="UUC166" s="132"/>
      <c r="UUD166" s="133"/>
      <c r="UUE166" s="134" t="s">
        <v>48</v>
      </c>
      <c r="UUF166" s="132"/>
      <c r="UUG166" s="132"/>
      <c r="UUH166" s="133"/>
      <c r="UUI166" s="134" t="s">
        <v>48</v>
      </c>
      <c r="UUJ166" s="132"/>
      <c r="UUK166" s="132"/>
      <c r="UUL166" s="133"/>
      <c r="UUM166" s="134" t="s">
        <v>48</v>
      </c>
      <c r="UUN166" s="132"/>
      <c r="UUO166" s="132"/>
      <c r="UUP166" s="133"/>
      <c r="UUQ166" s="134" t="s">
        <v>48</v>
      </c>
      <c r="UUR166" s="132"/>
      <c r="UUS166" s="132"/>
      <c r="UUT166" s="133"/>
      <c r="UUU166" s="134" t="s">
        <v>48</v>
      </c>
      <c r="UUV166" s="132"/>
      <c r="UUW166" s="132"/>
      <c r="UUX166" s="133"/>
      <c r="UUY166" s="134" t="s">
        <v>48</v>
      </c>
      <c r="UUZ166" s="132"/>
      <c r="UVA166" s="132"/>
      <c r="UVB166" s="133"/>
      <c r="UVC166" s="134" t="s">
        <v>48</v>
      </c>
      <c r="UVD166" s="132"/>
      <c r="UVE166" s="132"/>
      <c r="UVF166" s="133"/>
      <c r="UVG166" s="134" t="s">
        <v>48</v>
      </c>
      <c r="UVH166" s="132"/>
      <c r="UVI166" s="132"/>
      <c r="UVJ166" s="133"/>
      <c r="UVK166" s="134" t="s">
        <v>48</v>
      </c>
      <c r="UVL166" s="132"/>
      <c r="UVM166" s="132"/>
      <c r="UVN166" s="133"/>
      <c r="UVO166" s="134" t="s">
        <v>48</v>
      </c>
      <c r="UVP166" s="132"/>
      <c r="UVQ166" s="132"/>
      <c r="UVR166" s="133"/>
      <c r="UVS166" s="134" t="s">
        <v>48</v>
      </c>
      <c r="UVT166" s="132"/>
      <c r="UVU166" s="132"/>
      <c r="UVV166" s="133"/>
      <c r="UVW166" s="134" t="s">
        <v>48</v>
      </c>
      <c r="UVX166" s="132"/>
      <c r="UVY166" s="132"/>
      <c r="UVZ166" s="133"/>
      <c r="UWA166" s="134" t="s">
        <v>48</v>
      </c>
      <c r="UWB166" s="132"/>
      <c r="UWC166" s="132"/>
      <c r="UWD166" s="133"/>
      <c r="UWE166" s="134" t="s">
        <v>48</v>
      </c>
      <c r="UWF166" s="132"/>
      <c r="UWG166" s="132"/>
      <c r="UWH166" s="133"/>
      <c r="UWI166" s="134" t="s">
        <v>48</v>
      </c>
      <c r="UWJ166" s="132"/>
      <c r="UWK166" s="132"/>
      <c r="UWL166" s="133"/>
      <c r="UWM166" s="134" t="s">
        <v>48</v>
      </c>
      <c r="UWN166" s="132"/>
      <c r="UWO166" s="132"/>
      <c r="UWP166" s="133"/>
      <c r="UWQ166" s="134" t="s">
        <v>48</v>
      </c>
      <c r="UWR166" s="132"/>
      <c r="UWS166" s="132"/>
      <c r="UWT166" s="133"/>
      <c r="UWU166" s="134" t="s">
        <v>48</v>
      </c>
      <c r="UWV166" s="132"/>
      <c r="UWW166" s="132"/>
      <c r="UWX166" s="133"/>
      <c r="UWY166" s="134" t="s">
        <v>48</v>
      </c>
      <c r="UWZ166" s="132"/>
      <c r="UXA166" s="132"/>
      <c r="UXB166" s="133"/>
      <c r="UXC166" s="134" t="s">
        <v>48</v>
      </c>
      <c r="UXD166" s="132"/>
      <c r="UXE166" s="132"/>
      <c r="UXF166" s="133"/>
      <c r="UXG166" s="134" t="s">
        <v>48</v>
      </c>
      <c r="UXH166" s="132"/>
      <c r="UXI166" s="132"/>
      <c r="UXJ166" s="133"/>
      <c r="UXK166" s="134" t="s">
        <v>48</v>
      </c>
      <c r="UXL166" s="132"/>
      <c r="UXM166" s="132"/>
      <c r="UXN166" s="133"/>
      <c r="UXO166" s="134" t="s">
        <v>48</v>
      </c>
      <c r="UXP166" s="132"/>
      <c r="UXQ166" s="132"/>
      <c r="UXR166" s="133"/>
      <c r="UXS166" s="134" t="s">
        <v>48</v>
      </c>
      <c r="UXT166" s="132"/>
      <c r="UXU166" s="132"/>
      <c r="UXV166" s="133"/>
      <c r="UXW166" s="134" t="s">
        <v>48</v>
      </c>
      <c r="UXX166" s="132"/>
      <c r="UXY166" s="132"/>
      <c r="UXZ166" s="133"/>
      <c r="UYA166" s="134" t="s">
        <v>48</v>
      </c>
      <c r="UYB166" s="132"/>
      <c r="UYC166" s="132"/>
      <c r="UYD166" s="133"/>
      <c r="UYE166" s="134" t="s">
        <v>48</v>
      </c>
      <c r="UYF166" s="132"/>
      <c r="UYG166" s="132"/>
      <c r="UYH166" s="133"/>
      <c r="UYI166" s="134" t="s">
        <v>48</v>
      </c>
      <c r="UYJ166" s="132"/>
      <c r="UYK166" s="132"/>
      <c r="UYL166" s="133"/>
      <c r="UYM166" s="134" t="s">
        <v>48</v>
      </c>
      <c r="UYN166" s="132"/>
      <c r="UYO166" s="132"/>
      <c r="UYP166" s="133"/>
      <c r="UYQ166" s="134" t="s">
        <v>48</v>
      </c>
      <c r="UYR166" s="132"/>
      <c r="UYS166" s="132"/>
      <c r="UYT166" s="133"/>
      <c r="UYU166" s="134" t="s">
        <v>48</v>
      </c>
      <c r="UYV166" s="132"/>
      <c r="UYW166" s="132"/>
      <c r="UYX166" s="133"/>
      <c r="UYY166" s="134" t="s">
        <v>48</v>
      </c>
      <c r="UYZ166" s="132"/>
      <c r="UZA166" s="132"/>
      <c r="UZB166" s="133"/>
      <c r="UZC166" s="134" t="s">
        <v>48</v>
      </c>
      <c r="UZD166" s="132"/>
      <c r="UZE166" s="132"/>
      <c r="UZF166" s="133"/>
      <c r="UZG166" s="134" t="s">
        <v>48</v>
      </c>
      <c r="UZH166" s="132"/>
      <c r="UZI166" s="132"/>
      <c r="UZJ166" s="133"/>
      <c r="UZK166" s="134" t="s">
        <v>48</v>
      </c>
      <c r="UZL166" s="132"/>
      <c r="UZM166" s="132"/>
      <c r="UZN166" s="133"/>
      <c r="UZO166" s="134" t="s">
        <v>48</v>
      </c>
      <c r="UZP166" s="132"/>
      <c r="UZQ166" s="132"/>
      <c r="UZR166" s="133"/>
      <c r="UZS166" s="134" t="s">
        <v>48</v>
      </c>
      <c r="UZT166" s="132"/>
      <c r="UZU166" s="132"/>
      <c r="UZV166" s="133"/>
      <c r="UZW166" s="134" t="s">
        <v>48</v>
      </c>
      <c r="UZX166" s="132"/>
      <c r="UZY166" s="132"/>
      <c r="UZZ166" s="133"/>
      <c r="VAA166" s="134" t="s">
        <v>48</v>
      </c>
      <c r="VAB166" s="132"/>
      <c r="VAC166" s="132"/>
      <c r="VAD166" s="133"/>
      <c r="VAE166" s="134" t="s">
        <v>48</v>
      </c>
      <c r="VAF166" s="132"/>
      <c r="VAG166" s="132"/>
      <c r="VAH166" s="133"/>
      <c r="VAI166" s="134" t="s">
        <v>48</v>
      </c>
      <c r="VAJ166" s="132"/>
      <c r="VAK166" s="132"/>
      <c r="VAL166" s="133"/>
      <c r="VAM166" s="134" t="s">
        <v>48</v>
      </c>
      <c r="VAN166" s="132"/>
      <c r="VAO166" s="132"/>
      <c r="VAP166" s="133"/>
      <c r="VAQ166" s="134" t="s">
        <v>48</v>
      </c>
      <c r="VAR166" s="132"/>
      <c r="VAS166" s="132"/>
      <c r="VAT166" s="133"/>
      <c r="VAU166" s="134" t="s">
        <v>48</v>
      </c>
      <c r="VAV166" s="132"/>
      <c r="VAW166" s="132"/>
      <c r="VAX166" s="133"/>
      <c r="VAY166" s="134" t="s">
        <v>48</v>
      </c>
      <c r="VAZ166" s="132"/>
      <c r="VBA166" s="132"/>
      <c r="VBB166" s="133"/>
      <c r="VBC166" s="134" t="s">
        <v>48</v>
      </c>
      <c r="VBD166" s="132"/>
      <c r="VBE166" s="132"/>
      <c r="VBF166" s="133"/>
      <c r="VBG166" s="134" t="s">
        <v>48</v>
      </c>
      <c r="VBH166" s="132"/>
      <c r="VBI166" s="132"/>
      <c r="VBJ166" s="133"/>
      <c r="VBK166" s="134" t="s">
        <v>48</v>
      </c>
      <c r="VBL166" s="132"/>
      <c r="VBM166" s="132"/>
      <c r="VBN166" s="133"/>
      <c r="VBO166" s="134" t="s">
        <v>48</v>
      </c>
      <c r="VBP166" s="132"/>
      <c r="VBQ166" s="132"/>
      <c r="VBR166" s="133"/>
      <c r="VBS166" s="134" t="s">
        <v>48</v>
      </c>
      <c r="VBT166" s="132"/>
      <c r="VBU166" s="132"/>
      <c r="VBV166" s="133"/>
      <c r="VBW166" s="134" t="s">
        <v>48</v>
      </c>
      <c r="VBX166" s="132"/>
      <c r="VBY166" s="132"/>
      <c r="VBZ166" s="133"/>
      <c r="VCA166" s="134" t="s">
        <v>48</v>
      </c>
      <c r="VCB166" s="132"/>
      <c r="VCC166" s="132"/>
      <c r="VCD166" s="133"/>
      <c r="VCE166" s="134" t="s">
        <v>48</v>
      </c>
      <c r="VCF166" s="132"/>
      <c r="VCG166" s="132"/>
      <c r="VCH166" s="133"/>
      <c r="VCI166" s="134" t="s">
        <v>48</v>
      </c>
      <c r="VCJ166" s="132"/>
      <c r="VCK166" s="132"/>
      <c r="VCL166" s="133"/>
      <c r="VCM166" s="134" t="s">
        <v>48</v>
      </c>
      <c r="VCN166" s="132"/>
      <c r="VCO166" s="132"/>
      <c r="VCP166" s="133"/>
      <c r="VCQ166" s="134" t="s">
        <v>48</v>
      </c>
      <c r="VCR166" s="132"/>
      <c r="VCS166" s="132"/>
      <c r="VCT166" s="133"/>
      <c r="VCU166" s="134" t="s">
        <v>48</v>
      </c>
      <c r="VCV166" s="132"/>
      <c r="VCW166" s="132"/>
      <c r="VCX166" s="133"/>
      <c r="VCY166" s="134" t="s">
        <v>48</v>
      </c>
      <c r="VCZ166" s="132"/>
      <c r="VDA166" s="132"/>
      <c r="VDB166" s="133"/>
      <c r="VDC166" s="134" t="s">
        <v>48</v>
      </c>
      <c r="VDD166" s="132"/>
      <c r="VDE166" s="132"/>
      <c r="VDF166" s="133"/>
      <c r="VDG166" s="134" t="s">
        <v>48</v>
      </c>
      <c r="VDH166" s="132"/>
      <c r="VDI166" s="132"/>
      <c r="VDJ166" s="133"/>
      <c r="VDK166" s="134" t="s">
        <v>48</v>
      </c>
      <c r="VDL166" s="132"/>
      <c r="VDM166" s="132"/>
      <c r="VDN166" s="133"/>
      <c r="VDO166" s="134" t="s">
        <v>48</v>
      </c>
      <c r="VDP166" s="132"/>
      <c r="VDQ166" s="132"/>
      <c r="VDR166" s="133"/>
      <c r="VDS166" s="134" t="s">
        <v>48</v>
      </c>
      <c r="VDT166" s="132"/>
      <c r="VDU166" s="132"/>
      <c r="VDV166" s="133"/>
      <c r="VDW166" s="134" t="s">
        <v>48</v>
      </c>
      <c r="VDX166" s="132"/>
      <c r="VDY166" s="132"/>
      <c r="VDZ166" s="133"/>
      <c r="VEA166" s="134" t="s">
        <v>48</v>
      </c>
      <c r="VEB166" s="132"/>
      <c r="VEC166" s="132"/>
      <c r="VED166" s="133"/>
      <c r="VEE166" s="134" t="s">
        <v>48</v>
      </c>
      <c r="VEF166" s="132"/>
      <c r="VEG166" s="132"/>
      <c r="VEH166" s="133"/>
      <c r="VEI166" s="134" t="s">
        <v>48</v>
      </c>
      <c r="VEJ166" s="132"/>
      <c r="VEK166" s="132"/>
      <c r="VEL166" s="133"/>
      <c r="VEM166" s="134" t="s">
        <v>48</v>
      </c>
      <c r="VEN166" s="132"/>
      <c r="VEO166" s="132"/>
      <c r="VEP166" s="133"/>
      <c r="VEQ166" s="134" t="s">
        <v>48</v>
      </c>
      <c r="VER166" s="132"/>
      <c r="VES166" s="132"/>
      <c r="VET166" s="133"/>
      <c r="VEU166" s="134" t="s">
        <v>48</v>
      </c>
      <c r="VEV166" s="132"/>
      <c r="VEW166" s="132"/>
      <c r="VEX166" s="133"/>
      <c r="VEY166" s="134" t="s">
        <v>48</v>
      </c>
      <c r="VEZ166" s="132"/>
      <c r="VFA166" s="132"/>
      <c r="VFB166" s="133"/>
      <c r="VFC166" s="134" t="s">
        <v>48</v>
      </c>
      <c r="VFD166" s="132"/>
      <c r="VFE166" s="132"/>
      <c r="VFF166" s="133"/>
      <c r="VFG166" s="134" t="s">
        <v>48</v>
      </c>
      <c r="VFH166" s="132"/>
      <c r="VFI166" s="132"/>
      <c r="VFJ166" s="133"/>
      <c r="VFK166" s="134" t="s">
        <v>48</v>
      </c>
      <c r="VFL166" s="132"/>
      <c r="VFM166" s="132"/>
      <c r="VFN166" s="133"/>
      <c r="VFO166" s="134" t="s">
        <v>48</v>
      </c>
      <c r="VFP166" s="132"/>
      <c r="VFQ166" s="132"/>
      <c r="VFR166" s="133"/>
      <c r="VFS166" s="134" t="s">
        <v>48</v>
      </c>
      <c r="VFT166" s="132"/>
      <c r="VFU166" s="132"/>
      <c r="VFV166" s="133"/>
      <c r="VFW166" s="134" t="s">
        <v>48</v>
      </c>
      <c r="VFX166" s="132"/>
      <c r="VFY166" s="132"/>
      <c r="VFZ166" s="133"/>
      <c r="VGA166" s="134" t="s">
        <v>48</v>
      </c>
      <c r="VGB166" s="132"/>
      <c r="VGC166" s="132"/>
      <c r="VGD166" s="133"/>
      <c r="VGE166" s="134" t="s">
        <v>48</v>
      </c>
      <c r="VGF166" s="132"/>
      <c r="VGG166" s="132"/>
      <c r="VGH166" s="133"/>
      <c r="VGI166" s="134" t="s">
        <v>48</v>
      </c>
      <c r="VGJ166" s="132"/>
      <c r="VGK166" s="132"/>
      <c r="VGL166" s="133"/>
      <c r="VGM166" s="134" t="s">
        <v>48</v>
      </c>
      <c r="VGN166" s="132"/>
      <c r="VGO166" s="132"/>
      <c r="VGP166" s="133"/>
      <c r="VGQ166" s="134" t="s">
        <v>48</v>
      </c>
      <c r="VGR166" s="132"/>
      <c r="VGS166" s="132"/>
      <c r="VGT166" s="133"/>
      <c r="VGU166" s="134" t="s">
        <v>48</v>
      </c>
      <c r="VGV166" s="132"/>
      <c r="VGW166" s="132"/>
      <c r="VGX166" s="133"/>
      <c r="VGY166" s="134" t="s">
        <v>48</v>
      </c>
      <c r="VGZ166" s="132"/>
      <c r="VHA166" s="132"/>
      <c r="VHB166" s="133"/>
      <c r="VHC166" s="134" t="s">
        <v>48</v>
      </c>
      <c r="VHD166" s="132"/>
      <c r="VHE166" s="132"/>
      <c r="VHF166" s="133"/>
      <c r="VHG166" s="134" t="s">
        <v>48</v>
      </c>
      <c r="VHH166" s="132"/>
      <c r="VHI166" s="132"/>
      <c r="VHJ166" s="133"/>
      <c r="VHK166" s="134" t="s">
        <v>48</v>
      </c>
      <c r="VHL166" s="132"/>
      <c r="VHM166" s="132"/>
      <c r="VHN166" s="133"/>
      <c r="VHO166" s="134" t="s">
        <v>48</v>
      </c>
      <c r="VHP166" s="132"/>
      <c r="VHQ166" s="132"/>
      <c r="VHR166" s="133"/>
      <c r="VHS166" s="134" t="s">
        <v>48</v>
      </c>
      <c r="VHT166" s="132"/>
      <c r="VHU166" s="132"/>
      <c r="VHV166" s="133"/>
      <c r="VHW166" s="134" t="s">
        <v>48</v>
      </c>
      <c r="VHX166" s="132"/>
      <c r="VHY166" s="132"/>
      <c r="VHZ166" s="133"/>
      <c r="VIA166" s="134" t="s">
        <v>48</v>
      </c>
      <c r="VIB166" s="132"/>
      <c r="VIC166" s="132"/>
      <c r="VID166" s="133"/>
      <c r="VIE166" s="134" t="s">
        <v>48</v>
      </c>
      <c r="VIF166" s="132"/>
      <c r="VIG166" s="132"/>
      <c r="VIH166" s="133"/>
      <c r="VII166" s="134" t="s">
        <v>48</v>
      </c>
      <c r="VIJ166" s="132"/>
      <c r="VIK166" s="132"/>
      <c r="VIL166" s="133"/>
      <c r="VIM166" s="134" t="s">
        <v>48</v>
      </c>
      <c r="VIN166" s="132"/>
      <c r="VIO166" s="132"/>
      <c r="VIP166" s="133"/>
      <c r="VIQ166" s="134" t="s">
        <v>48</v>
      </c>
      <c r="VIR166" s="132"/>
      <c r="VIS166" s="132"/>
      <c r="VIT166" s="133"/>
      <c r="VIU166" s="134" t="s">
        <v>48</v>
      </c>
      <c r="VIV166" s="132"/>
      <c r="VIW166" s="132"/>
      <c r="VIX166" s="133"/>
      <c r="VIY166" s="134" t="s">
        <v>48</v>
      </c>
      <c r="VIZ166" s="132"/>
      <c r="VJA166" s="132"/>
      <c r="VJB166" s="133"/>
      <c r="VJC166" s="134" t="s">
        <v>48</v>
      </c>
      <c r="VJD166" s="132"/>
      <c r="VJE166" s="132"/>
      <c r="VJF166" s="133"/>
      <c r="VJG166" s="134" t="s">
        <v>48</v>
      </c>
      <c r="VJH166" s="132"/>
      <c r="VJI166" s="132"/>
      <c r="VJJ166" s="133"/>
      <c r="VJK166" s="134" t="s">
        <v>48</v>
      </c>
      <c r="VJL166" s="132"/>
      <c r="VJM166" s="132"/>
      <c r="VJN166" s="133"/>
      <c r="VJO166" s="134" t="s">
        <v>48</v>
      </c>
      <c r="VJP166" s="132"/>
      <c r="VJQ166" s="132"/>
      <c r="VJR166" s="133"/>
      <c r="VJS166" s="134" t="s">
        <v>48</v>
      </c>
      <c r="VJT166" s="132"/>
      <c r="VJU166" s="132"/>
      <c r="VJV166" s="133"/>
      <c r="VJW166" s="134" t="s">
        <v>48</v>
      </c>
      <c r="VJX166" s="132"/>
      <c r="VJY166" s="132"/>
      <c r="VJZ166" s="133"/>
      <c r="VKA166" s="134" t="s">
        <v>48</v>
      </c>
      <c r="VKB166" s="132"/>
      <c r="VKC166" s="132"/>
      <c r="VKD166" s="133"/>
      <c r="VKE166" s="134" t="s">
        <v>48</v>
      </c>
      <c r="VKF166" s="132"/>
      <c r="VKG166" s="132"/>
      <c r="VKH166" s="133"/>
      <c r="VKI166" s="134" t="s">
        <v>48</v>
      </c>
      <c r="VKJ166" s="132"/>
      <c r="VKK166" s="132"/>
      <c r="VKL166" s="133"/>
      <c r="VKM166" s="134" t="s">
        <v>48</v>
      </c>
      <c r="VKN166" s="132"/>
      <c r="VKO166" s="132"/>
      <c r="VKP166" s="133"/>
      <c r="VKQ166" s="134" t="s">
        <v>48</v>
      </c>
      <c r="VKR166" s="132"/>
      <c r="VKS166" s="132"/>
      <c r="VKT166" s="133"/>
      <c r="VKU166" s="134" t="s">
        <v>48</v>
      </c>
      <c r="VKV166" s="132"/>
      <c r="VKW166" s="132"/>
      <c r="VKX166" s="133"/>
      <c r="VKY166" s="134" t="s">
        <v>48</v>
      </c>
      <c r="VKZ166" s="132"/>
      <c r="VLA166" s="132"/>
      <c r="VLB166" s="133"/>
      <c r="VLC166" s="134" t="s">
        <v>48</v>
      </c>
      <c r="VLD166" s="132"/>
      <c r="VLE166" s="132"/>
      <c r="VLF166" s="133"/>
      <c r="VLG166" s="134" t="s">
        <v>48</v>
      </c>
      <c r="VLH166" s="132"/>
      <c r="VLI166" s="132"/>
      <c r="VLJ166" s="133"/>
      <c r="VLK166" s="134" t="s">
        <v>48</v>
      </c>
      <c r="VLL166" s="132"/>
      <c r="VLM166" s="132"/>
      <c r="VLN166" s="133"/>
      <c r="VLO166" s="134" t="s">
        <v>48</v>
      </c>
      <c r="VLP166" s="132"/>
      <c r="VLQ166" s="132"/>
      <c r="VLR166" s="133"/>
      <c r="VLS166" s="134" t="s">
        <v>48</v>
      </c>
      <c r="VLT166" s="132"/>
      <c r="VLU166" s="132"/>
      <c r="VLV166" s="133"/>
      <c r="VLW166" s="134" t="s">
        <v>48</v>
      </c>
      <c r="VLX166" s="132"/>
      <c r="VLY166" s="132"/>
      <c r="VLZ166" s="133"/>
      <c r="VMA166" s="134" t="s">
        <v>48</v>
      </c>
      <c r="VMB166" s="132"/>
      <c r="VMC166" s="132"/>
      <c r="VMD166" s="133"/>
      <c r="VME166" s="134" t="s">
        <v>48</v>
      </c>
      <c r="VMF166" s="132"/>
      <c r="VMG166" s="132"/>
      <c r="VMH166" s="133"/>
      <c r="VMI166" s="134" t="s">
        <v>48</v>
      </c>
      <c r="VMJ166" s="132"/>
      <c r="VMK166" s="132"/>
      <c r="VML166" s="133"/>
      <c r="VMM166" s="134" t="s">
        <v>48</v>
      </c>
      <c r="VMN166" s="132"/>
      <c r="VMO166" s="132"/>
      <c r="VMP166" s="133"/>
      <c r="VMQ166" s="134" t="s">
        <v>48</v>
      </c>
      <c r="VMR166" s="132"/>
      <c r="VMS166" s="132"/>
      <c r="VMT166" s="133"/>
      <c r="VMU166" s="134" t="s">
        <v>48</v>
      </c>
      <c r="VMV166" s="132"/>
      <c r="VMW166" s="132"/>
      <c r="VMX166" s="133"/>
      <c r="VMY166" s="134" t="s">
        <v>48</v>
      </c>
      <c r="VMZ166" s="132"/>
      <c r="VNA166" s="132"/>
      <c r="VNB166" s="133"/>
      <c r="VNC166" s="134" t="s">
        <v>48</v>
      </c>
      <c r="VND166" s="132"/>
      <c r="VNE166" s="132"/>
      <c r="VNF166" s="133"/>
      <c r="VNG166" s="134" t="s">
        <v>48</v>
      </c>
      <c r="VNH166" s="132"/>
      <c r="VNI166" s="132"/>
      <c r="VNJ166" s="133"/>
      <c r="VNK166" s="134" t="s">
        <v>48</v>
      </c>
      <c r="VNL166" s="132"/>
      <c r="VNM166" s="132"/>
      <c r="VNN166" s="133"/>
      <c r="VNO166" s="134" t="s">
        <v>48</v>
      </c>
      <c r="VNP166" s="132"/>
      <c r="VNQ166" s="132"/>
      <c r="VNR166" s="133"/>
      <c r="VNS166" s="134" t="s">
        <v>48</v>
      </c>
      <c r="VNT166" s="132"/>
      <c r="VNU166" s="132"/>
      <c r="VNV166" s="133"/>
      <c r="VNW166" s="134" t="s">
        <v>48</v>
      </c>
      <c r="VNX166" s="132"/>
      <c r="VNY166" s="132"/>
      <c r="VNZ166" s="133"/>
      <c r="VOA166" s="134" t="s">
        <v>48</v>
      </c>
      <c r="VOB166" s="132"/>
      <c r="VOC166" s="132"/>
      <c r="VOD166" s="133"/>
      <c r="VOE166" s="134" t="s">
        <v>48</v>
      </c>
      <c r="VOF166" s="132"/>
      <c r="VOG166" s="132"/>
      <c r="VOH166" s="133"/>
      <c r="VOI166" s="134" t="s">
        <v>48</v>
      </c>
      <c r="VOJ166" s="132"/>
      <c r="VOK166" s="132"/>
      <c r="VOL166" s="133"/>
      <c r="VOM166" s="134" t="s">
        <v>48</v>
      </c>
      <c r="VON166" s="132"/>
      <c r="VOO166" s="132"/>
      <c r="VOP166" s="133"/>
      <c r="VOQ166" s="134" t="s">
        <v>48</v>
      </c>
      <c r="VOR166" s="132"/>
      <c r="VOS166" s="132"/>
      <c r="VOT166" s="133"/>
      <c r="VOU166" s="134" t="s">
        <v>48</v>
      </c>
      <c r="VOV166" s="132"/>
      <c r="VOW166" s="132"/>
      <c r="VOX166" s="133"/>
      <c r="VOY166" s="134" t="s">
        <v>48</v>
      </c>
      <c r="VOZ166" s="132"/>
      <c r="VPA166" s="132"/>
      <c r="VPB166" s="133"/>
      <c r="VPC166" s="134" t="s">
        <v>48</v>
      </c>
      <c r="VPD166" s="132"/>
      <c r="VPE166" s="132"/>
      <c r="VPF166" s="133"/>
      <c r="VPG166" s="134" t="s">
        <v>48</v>
      </c>
      <c r="VPH166" s="132"/>
      <c r="VPI166" s="132"/>
      <c r="VPJ166" s="133"/>
      <c r="VPK166" s="134" t="s">
        <v>48</v>
      </c>
      <c r="VPL166" s="132"/>
      <c r="VPM166" s="132"/>
      <c r="VPN166" s="133"/>
      <c r="VPO166" s="134" t="s">
        <v>48</v>
      </c>
      <c r="VPP166" s="132"/>
      <c r="VPQ166" s="132"/>
      <c r="VPR166" s="133"/>
      <c r="VPS166" s="134" t="s">
        <v>48</v>
      </c>
      <c r="VPT166" s="132"/>
      <c r="VPU166" s="132"/>
      <c r="VPV166" s="133"/>
      <c r="VPW166" s="134" t="s">
        <v>48</v>
      </c>
      <c r="VPX166" s="132"/>
      <c r="VPY166" s="132"/>
      <c r="VPZ166" s="133"/>
      <c r="VQA166" s="134" t="s">
        <v>48</v>
      </c>
      <c r="VQB166" s="132"/>
      <c r="VQC166" s="132"/>
      <c r="VQD166" s="133"/>
      <c r="VQE166" s="134" t="s">
        <v>48</v>
      </c>
      <c r="VQF166" s="132"/>
      <c r="VQG166" s="132"/>
      <c r="VQH166" s="133"/>
      <c r="VQI166" s="134" t="s">
        <v>48</v>
      </c>
      <c r="VQJ166" s="132"/>
      <c r="VQK166" s="132"/>
      <c r="VQL166" s="133"/>
      <c r="VQM166" s="134" t="s">
        <v>48</v>
      </c>
      <c r="VQN166" s="132"/>
      <c r="VQO166" s="132"/>
      <c r="VQP166" s="133"/>
      <c r="VQQ166" s="134" t="s">
        <v>48</v>
      </c>
      <c r="VQR166" s="132"/>
      <c r="VQS166" s="132"/>
      <c r="VQT166" s="133"/>
      <c r="VQU166" s="134" t="s">
        <v>48</v>
      </c>
      <c r="VQV166" s="132"/>
      <c r="VQW166" s="132"/>
      <c r="VQX166" s="133"/>
      <c r="VQY166" s="134" t="s">
        <v>48</v>
      </c>
      <c r="VQZ166" s="132"/>
      <c r="VRA166" s="132"/>
      <c r="VRB166" s="133"/>
      <c r="VRC166" s="134" t="s">
        <v>48</v>
      </c>
      <c r="VRD166" s="132"/>
      <c r="VRE166" s="132"/>
      <c r="VRF166" s="133"/>
      <c r="VRG166" s="134" t="s">
        <v>48</v>
      </c>
      <c r="VRH166" s="132"/>
      <c r="VRI166" s="132"/>
      <c r="VRJ166" s="133"/>
      <c r="VRK166" s="134" t="s">
        <v>48</v>
      </c>
      <c r="VRL166" s="132"/>
      <c r="VRM166" s="132"/>
      <c r="VRN166" s="133"/>
      <c r="VRO166" s="134" t="s">
        <v>48</v>
      </c>
      <c r="VRP166" s="132"/>
      <c r="VRQ166" s="132"/>
      <c r="VRR166" s="133"/>
      <c r="VRS166" s="134" t="s">
        <v>48</v>
      </c>
      <c r="VRT166" s="132"/>
      <c r="VRU166" s="132"/>
      <c r="VRV166" s="133"/>
      <c r="VRW166" s="134" t="s">
        <v>48</v>
      </c>
      <c r="VRX166" s="132"/>
      <c r="VRY166" s="132"/>
      <c r="VRZ166" s="133"/>
      <c r="VSA166" s="134" t="s">
        <v>48</v>
      </c>
      <c r="VSB166" s="132"/>
      <c r="VSC166" s="132"/>
      <c r="VSD166" s="133"/>
      <c r="VSE166" s="134" t="s">
        <v>48</v>
      </c>
      <c r="VSF166" s="132"/>
      <c r="VSG166" s="132"/>
      <c r="VSH166" s="133"/>
      <c r="VSI166" s="134" t="s">
        <v>48</v>
      </c>
      <c r="VSJ166" s="132"/>
      <c r="VSK166" s="132"/>
      <c r="VSL166" s="133"/>
      <c r="VSM166" s="134" t="s">
        <v>48</v>
      </c>
      <c r="VSN166" s="132"/>
      <c r="VSO166" s="132"/>
      <c r="VSP166" s="133"/>
      <c r="VSQ166" s="134" t="s">
        <v>48</v>
      </c>
      <c r="VSR166" s="132"/>
      <c r="VSS166" s="132"/>
      <c r="VST166" s="133"/>
      <c r="VSU166" s="134" t="s">
        <v>48</v>
      </c>
      <c r="VSV166" s="132"/>
      <c r="VSW166" s="132"/>
      <c r="VSX166" s="133"/>
      <c r="VSY166" s="134" t="s">
        <v>48</v>
      </c>
      <c r="VSZ166" s="132"/>
      <c r="VTA166" s="132"/>
      <c r="VTB166" s="133"/>
      <c r="VTC166" s="134" t="s">
        <v>48</v>
      </c>
      <c r="VTD166" s="132"/>
      <c r="VTE166" s="132"/>
      <c r="VTF166" s="133"/>
      <c r="VTG166" s="134" t="s">
        <v>48</v>
      </c>
      <c r="VTH166" s="132"/>
      <c r="VTI166" s="132"/>
      <c r="VTJ166" s="133"/>
      <c r="VTK166" s="134" t="s">
        <v>48</v>
      </c>
      <c r="VTL166" s="132"/>
      <c r="VTM166" s="132"/>
      <c r="VTN166" s="133"/>
      <c r="VTO166" s="134" t="s">
        <v>48</v>
      </c>
      <c r="VTP166" s="132"/>
      <c r="VTQ166" s="132"/>
      <c r="VTR166" s="133"/>
      <c r="VTS166" s="134" t="s">
        <v>48</v>
      </c>
      <c r="VTT166" s="132"/>
      <c r="VTU166" s="132"/>
      <c r="VTV166" s="133"/>
      <c r="VTW166" s="134" t="s">
        <v>48</v>
      </c>
      <c r="VTX166" s="132"/>
      <c r="VTY166" s="132"/>
      <c r="VTZ166" s="133"/>
      <c r="VUA166" s="134" t="s">
        <v>48</v>
      </c>
      <c r="VUB166" s="132"/>
      <c r="VUC166" s="132"/>
      <c r="VUD166" s="133"/>
      <c r="VUE166" s="134" t="s">
        <v>48</v>
      </c>
      <c r="VUF166" s="132"/>
      <c r="VUG166" s="132"/>
      <c r="VUH166" s="133"/>
      <c r="VUI166" s="134" t="s">
        <v>48</v>
      </c>
      <c r="VUJ166" s="132"/>
      <c r="VUK166" s="132"/>
      <c r="VUL166" s="133"/>
      <c r="VUM166" s="134" t="s">
        <v>48</v>
      </c>
      <c r="VUN166" s="132"/>
      <c r="VUO166" s="132"/>
      <c r="VUP166" s="133"/>
      <c r="VUQ166" s="134" t="s">
        <v>48</v>
      </c>
      <c r="VUR166" s="132"/>
      <c r="VUS166" s="132"/>
      <c r="VUT166" s="133"/>
      <c r="VUU166" s="134" t="s">
        <v>48</v>
      </c>
      <c r="VUV166" s="132"/>
      <c r="VUW166" s="132"/>
      <c r="VUX166" s="133"/>
      <c r="VUY166" s="134" t="s">
        <v>48</v>
      </c>
      <c r="VUZ166" s="132"/>
      <c r="VVA166" s="132"/>
      <c r="VVB166" s="133"/>
      <c r="VVC166" s="134" t="s">
        <v>48</v>
      </c>
      <c r="VVD166" s="132"/>
      <c r="VVE166" s="132"/>
      <c r="VVF166" s="133"/>
      <c r="VVG166" s="134" t="s">
        <v>48</v>
      </c>
      <c r="VVH166" s="132"/>
      <c r="VVI166" s="132"/>
      <c r="VVJ166" s="133"/>
      <c r="VVK166" s="134" t="s">
        <v>48</v>
      </c>
      <c r="VVL166" s="132"/>
      <c r="VVM166" s="132"/>
      <c r="VVN166" s="133"/>
      <c r="VVO166" s="134" t="s">
        <v>48</v>
      </c>
      <c r="VVP166" s="132"/>
      <c r="VVQ166" s="132"/>
      <c r="VVR166" s="133"/>
      <c r="VVS166" s="134" t="s">
        <v>48</v>
      </c>
      <c r="VVT166" s="132"/>
      <c r="VVU166" s="132"/>
      <c r="VVV166" s="133"/>
      <c r="VVW166" s="134" t="s">
        <v>48</v>
      </c>
      <c r="VVX166" s="132"/>
      <c r="VVY166" s="132"/>
      <c r="VVZ166" s="133"/>
      <c r="VWA166" s="134" t="s">
        <v>48</v>
      </c>
      <c r="VWB166" s="132"/>
      <c r="VWC166" s="132"/>
      <c r="VWD166" s="133"/>
      <c r="VWE166" s="134" t="s">
        <v>48</v>
      </c>
      <c r="VWF166" s="132"/>
      <c r="VWG166" s="132"/>
      <c r="VWH166" s="133"/>
      <c r="VWI166" s="134" t="s">
        <v>48</v>
      </c>
      <c r="VWJ166" s="132"/>
      <c r="VWK166" s="132"/>
      <c r="VWL166" s="133"/>
      <c r="VWM166" s="134" t="s">
        <v>48</v>
      </c>
      <c r="VWN166" s="132"/>
      <c r="VWO166" s="132"/>
      <c r="VWP166" s="133"/>
      <c r="VWQ166" s="134" t="s">
        <v>48</v>
      </c>
      <c r="VWR166" s="132"/>
      <c r="VWS166" s="132"/>
      <c r="VWT166" s="133"/>
      <c r="VWU166" s="134" t="s">
        <v>48</v>
      </c>
      <c r="VWV166" s="132"/>
      <c r="VWW166" s="132"/>
      <c r="VWX166" s="133"/>
      <c r="VWY166" s="134" t="s">
        <v>48</v>
      </c>
      <c r="VWZ166" s="132"/>
      <c r="VXA166" s="132"/>
      <c r="VXB166" s="133"/>
      <c r="VXC166" s="134" t="s">
        <v>48</v>
      </c>
      <c r="VXD166" s="132"/>
      <c r="VXE166" s="132"/>
      <c r="VXF166" s="133"/>
      <c r="VXG166" s="134" t="s">
        <v>48</v>
      </c>
      <c r="VXH166" s="132"/>
      <c r="VXI166" s="132"/>
      <c r="VXJ166" s="133"/>
      <c r="VXK166" s="134" t="s">
        <v>48</v>
      </c>
      <c r="VXL166" s="132"/>
      <c r="VXM166" s="132"/>
      <c r="VXN166" s="133"/>
      <c r="VXO166" s="134" t="s">
        <v>48</v>
      </c>
      <c r="VXP166" s="132"/>
      <c r="VXQ166" s="132"/>
      <c r="VXR166" s="133"/>
      <c r="VXS166" s="134" t="s">
        <v>48</v>
      </c>
      <c r="VXT166" s="132"/>
      <c r="VXU166" s="132"/>
      <c r="VXV166" s="133"/>
      <c r="VXW166" s="134" t="s">
        <v>48</v>
      </c>
      <c r="VXX166" s="132"/>
      <c r="VXY166" s="132"/>
      <c r="VXZ166" s="133"/>
      <c r="VYA166" s="134" t="s">
        <v>48</v>
      </c>
      <c r="VYB166" s="132"/>
      <c r="VYC166" s="132"/>
      <c r="VYD166" s="133"/>
      <c r="VYE166" s="134" t="s">
        <v>48</v>
      </c>
      <c r="VYF166" s="132"/>
      <c r="VYG166" s="132"/>
      <c r="VYH166" s="133"/>
      <c r="VYI166" s="134" t="s">
        <v>48</v>
      </c>
      <c r="VYJ166" s="132"/>
      <c r="VYK166" s="132"/>
      <c r="VYL166" s="133"/>
      <c r="VYM166" s="134" t="s">
        <v>48</v>
      </c>
      <c r="VYN166" s="132"/>
      <c r="VYO166" s="132"/>
      <c r="VYP166" s="133"/>
      <c r="VYQ166" s="134" t="s">
        <v>48</v>
      </c>
      <c r="VYR166" s="132"/>
      <c r="VYS166" s="132"/>
      <c r="VYT166" s="133"/>
      <c r="VYU166" s="134" t="s">
        <v>48</v>
      </c>
      <c r="VYV166" s="132"/>
      <c r="VYW166" s="132"/>
      <c r="VYX166" s="133"/>
      <c r="VYY166" s="134" t="s">
        <v>48</v>
      </c>
      <c r="VYZ166" s="132"/>
      <c r="VZA166" s="132"/>
      <c r="VZB166" s="133"/>
      <c r="VZC166" s="134" t="s">
        <v>48</v>
      </c>
      <c r="VZD166" s="132"/>
      <c r="VZE166" s="132"/>
      <c r="VZF166" s="133"/>
      <c r="VZG166" s="134" t="s">
        <v>48</v>
      </c>
      <c r="VZH166" s="132"/>
      <c r="VZI166" s="132"/>
      <c r="VZJ166" s="133"/>
      <c r="VZK166" s="134" t="s">
        <v>48</v>
      </c>
      <c r="VZL166" s="132"/>
      <c r="VZM166" s="132"/>
      <c r="VZN166" s="133"/>
      <c r="VZO166" s="134" t="s">
        <v>48</v>
      </c>
      <c r="VZP166" s="132"/>
      <c r="VZQ166" s="132"/>
      <c r="VZR166" s="133"/>
      <c r="VZS166" s="134" t="s">
        <v>48</v>
      </c>
      <c r="VZT166" s="132"/>
      <c r="VZU166" s="132"/>
      <c r="VZV166" s="133"/>
      <c r="VZW166" s="134" t="s">
        <v>48</v>
      </c>
      <c r="VZX166" s="132"/>
      <c r="VZY166" s="132"/>
      <c r="VZZ166" s="133"/>
      <c r="WAA166" s="134" t="s">
        <v>48</v>
      </c>
      <c r="WAB166" s="132"/>
      <c r="WAC166" s="132"/>
      <c r="WAD166" s="133"/>
      <c r="WAE166" s="134" t="s">
        <v>48</v>
      </c>
      <c r="WAF166" s="132"/>
      <c r="WAG166" s="132"/>
      <c r="WAH166" s="133"/>
      <c r="WAI166" s="134" t="s">
        <v>48</v>
      </c>
      <c r="WAJ166" s="132"/>
      <c r="WAK166" s="132"/>
      <c r="WAL166" s="133"/>
      <c r="WAM166" s="134" t="s">
        <v>48</v>
      </c>
      <c r="WAN166" s="132"/>
      <c r="WAO166" s="132"/>
      <c r="WAP166" s="133"/>
      <c r="WAQ166" s="134" t="s">
        <v>48</v>
      </c>
      <c r="WAR166" s="132"/>
      <c r="WAS166" s="132"/>
      <c r="WAT166" s="133"/>
      <c r="WAU166" s="134" t="s">
        <v>48</v>
      </c>
      <c r="WAV166" s="132"/>
      <c r="WAW166" s="132"/>
      <c r="WAX166" s="133"/>
      <c r="WAY166" s="134" t="s">
        <v>48</v>
      </c>
      <c r="WAZ166" s="132"/>
      <c r="WBA166" s="132"/>
      <c r="WBB166" s="133"/>
      <c r="WBC166" s="134" t="s">
        <v>48</v>
      </c>
      <c r="WBD166" s="132"/>
      <c r="WBE166" s="132"/>
      <c r="WBF166" s="133"/>
      <c r="WBG166" s="134" t="s">
        <v>48</v>
      </c>
      <c r="WBH166" s="132"/>
      <c r="WBI166" s="132"/>
      <c r="WBJ166" s="133"/>
      <c r="WBK166" s="134" t="s">
        <v>48</v>
      </c>
      <c r="WBL166" s="132"/>
      <c r="WBM166" s="132"/>
      <c r="WBN166" s="133"/>
      <c r="WBO166" s="134" t="s">
        <v>48</v>
      </c>
      <c r="WBP166" s="132"/>
      <c r="WBQ166" s="132"/>
      <c r="WBR166" s="133"/>
      <c r="WBS166" s="134" t="s">
        <v>48</v>
      </c>
      <c r="WBT166" s="132"/>
      <c r="WBU166" s="132"/>
      <c r="WBV166" s="133"/>
      <c r="WBW166" s="134" t="s">
        <v>48</v>
      </c>
      <c r="WBX166" s="132"/>
      <c r="WBY166" s="132"/>
      <c r="WBZ166" s="133"/>
      <c r="WCA166" s="134" t="s">
        <v>48</v>
      </c>
      <c r="WCB166" s="132"/>
      <c r="WCC166" s="132"/>
      <c r="WCD166" s="133"/>
      <c r="WCE166" s="134" t="s">
        <v>48</v>
      </c>
      <c r="WCF166" s="132"/>
      <c r="WCG166" s="132"/>
      <c r="WCH166" s="133"/>
      <c r="WCI166" s="134" t="s">
        <v>48</v>
      </c>
      <c r="WCJ166" s="132"/>
      <c r="WCK166" s="132"/>
      <c r="WCL166" s="133"/>
      <c r="WCM166" s="134" t="s">
        <v>48</v>
      </c>
      <c r="WCN166" s="132"/>
      <c r="WCO166" s="132"/>
      <c r="WCP166" s="133"/>
      <c r="WCQ166" s="134" t="s">
        <v>48</v>
      </c>
      <c r="WCR166" s="132"/>
      <c r="WCS166" s="132"/>
      <c r="WCT166" s="133"/>
      <c r="WCU166" s="134" t="s">
        <v>48</v>
      </c>
      <c r="WCV166" s="132"/>
      <c r="WCW166" s="132"/>
      <c r="WCX166" s="133"/>
      <c r="WCY166" s="134" t="s">
        <v>48</v>
      </c>
      <c r="WCZ166" s="132"/>
      <c r="WDA166" s="132"/>
      <c r="WDB166" s="133"/>
      <c r="WDC166" s="134" t="s">
        <v>48</v>
      </c>
      <c r="WDD166" s="132"/>
      <c r="WDE166" s="132"/>
      <c r="WDF166" s="133"/>
      <c r="WDG166" s="134" t="s">
        <v>48</v>
      </c>
      <c r="WDH166" s="132"/>
      <c r="WDI166" s="132"/>
      <c r="WDJ166" s="133"/>
      <c r="WDK166" s="134" t="s">
        <v>48</v>
      </c>
      <c r="WDL166" s="132"/>
      <c r="WDM166" s="132"/>
      <c r="WDN166" s="133"/>
      <c r="WDO166" s="134" t="s">
        <v>48</v>
      </c>
      <c r="WDP166" s="132"/>
      <c r="WDQ166" s="132"/>
      <c r="WDR166" s="133"/>
      <c r="WDS166" s="134" t="s">
        <v>48</v>
      </c>
      <c r="WDT166" s="132"/>
      <c r="WDU166" s="132"/>
      <c r="WDV166" s="133"/>
      <c r="WDW166" s="134" t="s">
        <v>48</v>
      </c>
      <c r="WDX166" s="132"/>
      <c r="WDY166" s="132"/>
      <c r="WDZ166" s="133"/>
      <c r="WEA166" s="134" t="s">
        <v>48</v>
      </c>
      <c r="WEB166" s="132"/>
      <c r="WEC166" s="132"/>
      <c r="WED166" s="133"/>
      <c r="WEE166" s="134" t="s">
        <v>48</v>
      </c>
      <c r="WEF166" s="132"/>
      <c r="WEG166" s="132"/>
      <c r="WEH166" s="133"/>
      <c r="WEI166" s="134" t="s">
        <v>48</v>
      </c>
      <c r="WEJ166" s="132"/>
      <c r="WEK166" s="132"/>
      <c r="WEL166" s="133"/>
      <c r="WEM166" s="134" t="s">
        <v>48</v>
      </c>
      <c r="WEN166" s="132"/>
      <c r="WEO166" s="132"/>
      <c r="WEP166" s="133"/>
      <c r="WEQ166" s="134" t="s">
        <v>48</v>
      </c>
      <c r="WER166" s="132"/>
      <c r="WES166" s="132"/>
      <c r="WET166" s="133"/>
      <c r="WEU166" s="134" t="s">
        <v>48</v>
      </c>
      <c r="WEV166" s="132"/>
      <c r="WEW166" s="132"/>
      <c r="WEX166" s="133"/>
      <c r="WEY166" s="134" t="s">
        <v>48</v>
      </c>
      <c r="WEZ166" s="132"/>
      <c r="WFA166" s="132"/>
      <c r="WFB166" s="133"/>
      <c r="WFC166" s="134" t="s">
        <v>48</v>
      </c>
      <c r="WFD166" s="132"/>
      <c r="WFE166" s="132"/>
      <c r="WFF166" s="133"/>
      <c r="WFG166" s="134" t="s">
        <v>48</v>
      </c>
      <c r="WFH166" s="132"/>
      <c r="WFI166" s="132"/>
      <c r="WFJ166" s="133"/>
      <c r="WFK166" s="134" t="s">
        <v>48</v>
      </c>
      <c r="WFL166" s="132"/>
      <c r="WFM166" s="132"/>
      <c r="WFN166" s="133"/>
      <c r="WFO166" s="134" t="s">
        <v>48</v>
      </c>
      <c r="WFP166" s="132"/>
      <c r="WFQ166" s="132"/>
      <c r="WFR166" s="133"/>
      <c r="WFS166" s="134" t="s">
        <v>48</v>
      </c>
      <c r="WFT166" s="132"/>
      <c r="WFU166" s="132"/>
      <c r="WFV166" s="133"/>
      <c r="WFW166" s="134" t="s">
        <v>48</v>
      </c>
      <c r="WFX166" s="132"/>
      <c r="WFY166" s="132"/>
      <c r="WFZ166" s="133"/>
      <c r="WGA166" s="134" t="s">
        <v>48</v>
      </c>
      <c r="WGB166" s="132"/>
      <c r="WGC166" s="132"/>
      <c r="WGD166" s="133"/>
      <c r="WGE166" s="134" t="s">
        <v>48</v>
      </c>
      <c r="WGF166" s="132"/>
      <c r="WGG166" s="132"/>
      <c r="WGH166" s="133"/>
      <c r="WGI166" s="134" t="s">
        <v>48</v>
      </c>
      <c r="WGJ166" s="132"/>
      <c r="WGK166" s="132"/>
      <c r="WGL166" s="133"/>
      <c r="WGM166" s="134" t="s">
        <v>48</v>
      </c>
      <c r="WGN166" s="132"/>
      <c r="WGO166" s="132"/>
      <c r="WGP166" s="133"/>
      <c r="WGQ166" s="134" t="s">
        <v>48</v>
      </c>
      <c r="WGR166" s="132"/>
      <c r="WGS166" s="132"/>
      <c r="WGT166" s="133"/>
      <c r="WGU166" s="134" t="s">
        <v>48</v>
      </c>
      <c r="WGV166" s="132"/>
      <c r="WGW166" s="132"/>
      <c r="WGX166" s="133"/>
      <c r="WGY166" s="134" t="s">
        <v>48</v>
      </c>
      <c r="WGZ166" s="132"/>
      <c r="WHA166" s="132"/>
      <c r="WHB166" s="133"/>
      <c r="WHC166" s="134" t="s">
        <v>48</v>
      </c>
      <c r="WHD166" s="132"/>
      <c r="WHE166" s="132"/>
      <c r="WHF166" s="133"/>
      <c r="WHG166" s="134" t="s">
        <v>48</v>
      </c>
      <c r="WHH166" s="132"/>
      <c r="WHI166" s="132"/>
      <c r="WHJ166" s="133"/>
      <c r="WHK166" s="134" t="s">
        <v>48</v>
      </c>
      <c r="WHL166" s="132"/>
      <c r="WHM166" s="132"/>
      <c r="WHN166" s="133"/>
      <c r="WHO166" s="134" t="s">
        <v>48</v>
      </c>
      <c r="WHP166" s="132"/>
      <c r="WHQ166" s="132"/>
      <c r="WHR166" s="133"/>
      <c r="WHS166" s="134" t="s">
        <v>48</v>
      </c>
      <c r="WHT166" s="132"/>
      <c r="WHU166" s="132"/>
      <c r="WHV166" s="133"/>
      <c r="WHW166" s="134" t="s">
        <v>48</v>
      </c>
      <c r="WHX166" s="132"/>
      <c r="WHY166" s="132"/>
      <c r="WHZ166" s="133"/>
      <c r="WIA166" s="134" t="s">
        <v>48</v>
      </c>
      <c r="WIB166" s="132"/>
      <c r="WIC166" s="132"/>
      <c r="WID166" s="133"/>
      <c r="WIE166" s="134" t="s">
        <v>48</v>
      </c>
      <c r="WIF166" s="132"/>
      <c r="WIG166" s="132"/>
      <c r="WIH166" s="133"/>
      <c r="WII166" s="134" t="s">
        <v>48</v>
      </c>
      <c r="WIJ166" s="132"/>
      <c r="WIK166" s="132"/>
      <c r="WIL166" s="133"/>
      <c r="WIM166" s="134" t="s">
        <v>48</v>
      </c>
      <c r="WIN166" s="132"/>
      <c r="WIO166" s="132"/>
      <c r="WIP166" s="133"/>
      <c r="WIQ166" s="134" t="s">
        <v>48</v>
      </c>
      <c r="WIR166" s="132"/>
      <c r="WIS166" s="132"/>
      <c r="WIT166" s="133"/>
      <c r="WIU166" s="134" t="s">
        <v>48</v>
      </c>
      <c r="WIV166" s="132"/>
      <c r="WIW166" s="132"/>
      <c r="WIX166" s="133"/>
      <c r="WIY166" s="134" t="s">
        <v>48</v>
      </c>
      <c r="WIZ166" s="132"/>
      <c r="WJA166" s="132"/>
      <c r="WJB166" s="133"/>
      <c r="WJC166" s="134" t="s">
        <v>48</v>
      </c>
      <c r="WJD166" s="132"/>
      <c r="WJE166" s="132"/>
      <c r="WJF166" s="133"/>
      <c r="WJG166" s="134" t="s">
        <v>48</v>
      </c>
      <c r="WJH166" s="132"/>
      <c r="WJI166" s="132"/>
      <c r="WJJ166" s="133"/>
      <c r="WJK166" s="134" t="s">
        <v>48</v>
      </c>
      <c r="WJL166" s="132"/>
      <c r="WJM166" s="132"/>
      <c r="WJN166" s="133"/>
      <c r="WJO166" s="134" t="s">
        <v>48</v>
      </c>
      <c r="WJP166" s="132"/>
      <c r="WJQ166" s="132"/>
      <c r="WJR166" s="133"/>
      <c r="WJS166" s="134" t="s">
        <v>48</v>
      </c>
      <c r="WJT166" s="132"/>
      <c r="WJU166" s="132"/>
      <c r="WJV166" s="133"/>
      <c r="WJW166" s="134" t="s">
        <v>48</v>
      </c>
      <c r="WJX166" s="132"/>
      <c r="WJY166" s="132"/>
      <c r="WJZ166" s="133"/>
      <c r="WKA166" s="134" t="s">
        <v>48</v>
      </c>
      <c r="WKB166" s="132"/>
      <c r="WKC166" s="132"/>
      <c r="WKD166" s="133"/>
      <c r="WKE166" s="134" t="s">
        <v>48</v>
      </c>
      <c r="WKF166" s="132"/>
      <c r="WKG166" s="132"/>
      <c r="WKH166" s="133"/>
      <c r="WKI166" s="134" t="s">
        <v>48</v>
      </c>
      <c r="WKJ166" s="132"/>
      <c r="WKK166" s="132"/>
      <c r="WKL166" s="133"/>
      <c r="WKM166" s="134" t="s">
        <v>48</v>
      </c>
      <c r="WKN166" s="132"/>
      <c r="WKO166" s="132"/>
      <c r="WKP166" s="133"/>
      <c r="WKQ166" s="134" t="s">
        <v>48</v>
      </c>
      <c r="WKR166" s="132"/>
      <c r="WKS166" s="132"/>
      <c r="WKT166" s="133"/>
      <c r="WKU166" s="134" t="s">
        <v>48</v>
      </c>
      <c r="WKV166" s="132"/>
      <c r="WKW166" s="132"/>
      <c r="WKX166" s="133"/>
      <c r="WKY166" s="134" t="s">
        <v>48</v>
      </c>
      <c r="WKZ166" s="132"/>
      <c r="WLA166" s="132"/>
      <c r="WLB166" s="133"/>
      <c r="WLC166" s="134" t="s">
        <v>48</v>
      </c>
      <c r="WLD166" s="132"/>
      <c r="WLE166" s="132"/>
      <c r="WLF166" s="133"/>
      <c r="WLG166" s="134" t="s">
        <v>48</v>
      </c>
      <c r="WLH166" s="132"/>
      <c r="WLI166" s="132"/>
      <c r="WLJ166" s="133"/>
      <c r="WLK166" s="134" t="s">
        <v>48</v>
      </c>
      <c r="WLL166" s="132"/>
      <c r="WLM166" s="132"/>
      <c r="WLN166" s="133"/>
      <c r="WLO166" s="134" t="s">
        <v>48</v>
      </c>
      <c r="WLP166" s="132"/>
      <c r="WLQ166" s="132"/>
      <c r="WLR166" s="133"/>
      <c r="WLS166" s="134" t="s">
        <v>48</v>
      </c>
      <c r="WLT166" s="132"/>
      <c r="WLU166" s="132"/>
      <c r="WLV166" s="133"/>
      <c r="WLW166" s="134" t="s">
        <v>48</v>
      </c>
      <c r="WLX166" s="132"/>
      <c r="WLY166" s="132"/>
      <c r="WLZ166" s="133"/>
      <c r="WMA166" s="134" t="s">
        <v>48</v>
      </c>
      <c r="WMB166" s="132"/>
      <c r="WMC166" s="132"/>
      <c r="WMD166" s="133"/>
      <c r="WME166" s="134" t="s">
        <v>48</v>
      </c>
      <c r="WMF166" s="132"/>
      <c r="WMG166" s="132"/>
      <c r="WMH166" s="133"/>
      <c r="WMI166" s="134" t="s">
        <v>48</v>
      </c>
      <c r="WMJ166" s="132"/>
      <c r="WMK166" s="132"/>
      <c r="WML166" s="133"/>
      <c r="WMM166" s="134" t="s">
        <v>48</v>
      </c>
      <c r="WMN166" s="132"/>
      <c r="WMO166" s="132"/>
      <c r="WMP166" s="133"/>
      <c r="WMQ166" s="134" t="s">
        <v>48</v>
      </c>
      <c r="WMR166" s="132"/>
      <c r="WMS166" s="132"/>
      <c r="WMT166" s="133"/>
      <c r="WMU166" s="134" t="s">
        <v>48</v>
      </c>
      <c r="WMV166" s="132"/>
      <c r="WMW166" s="132"/>
      <c r="WMX166" s="133"/>
      <c r="WMY166" s="134" t="s">
        <v>48</v>
      </c>
      <c r="WMZ166" s="132"/>
      <c r="WNA166" s="132"/>
      <c r="WNB166" s="133"/>
      <c r="WNC166" s="134" t="s">
        <v>48</v>
      </c>
      <c r="WND166" s="132"/>
      <c r="WNE166" s="132"/>
      <c r="WNF166" s="133"/>
      <c r="WNG166" s="134" t="s">
        <v>48</v>
      </c>
      <c r="WNH166" s="132"/>
      <c r="WNI166" s="132"/>
      <c r="WNJ166" s="133"/>
      <c r="WNK166" s="134" t="s">
        <v>48</v>
      </c>
      <c r="WNL166" s="132"/>
      <c r="WNM166" s="132"/>
      <c r="WNN166" s="133"/>
      <c r="WNO166" s="134" t="s">
        <v>48</v>
      </c>
      <c r="WNP166" s="132"/>
      <c r="WNQ166" s="132"/>
      <c r="WNR166" s="133"/>
      <c r="WNS166" s="134" t="s">
        <v>48</v>
      </c>
      <c r="WNT166" s="132"/>
      <c r="WNU166" s="132"/>
      <c r="WNV166" s="133"/>
      <c r="WNW166" s="134" t="s">
        <v>48</v>
      </c>
      <c r="WNX166" s="132"/>
      <c r="WNY166" s="132"/>
      <c r="WNZ166" s="133"/>
      <c r="WOA166" s="134" t="s">
        <v>48</v>
      </c>
      <c r="WOB166" s="132"/>
      <c r="WOC166" s="132"/>
      <c r="WOD166" s="133"/>
      <c r="WOE166" s="134" t="s">
        <v>48</v>
      </c>
      <c r="WOF166" s="132"/>
      <c r="WOG166" s="132"/>
      <c r="WOH166" s="133"/>
      <c r="WOI166" s="134" t="s">
        <v>48</v>
      </c>
      <c r="WOJ166" s="132"/>
      <c r="WOK166" s="132"/>
      <c r="WOL166" s="133"/>
      <c r="WOM166" s="134" t="s">
        <v>48</v>
      </c>
      <c r="WON166" s="132"/>
      <c r="WOO166" s="132"/>
      <c r="WOP166" s="133"/>
      <c r="WOQ166" s="134" t="s">
        <v>48</v>
      </c>
      <c r="WOR166" s="132"/>
      <c r="WOS166" s="132"/>
      <c r="WOT166" s="133"/>
      <c r="WOU166" s="134" t="s">
        <v>48</v>
      </c>
      <c r="WOV166" s="132"/>
      <c r="WOW166" s="132"/>
      <c r="WOX166" s="133"/>
      <c r="WOY166" s="134" t="s">
        <v>48</v>
      </c>
      <c r="WOZ166" s="132"/>
      <c r="WPA166" s="132"/>
      <c r="WPB166" s="133"/>
      <c r="WPC166" s="134" t="s">
        <v>48</v>
      </c>
      <c r="WPD166" s="132"/>
      <c r="WPE166" s="132"/>
      <c r="WPF166" s="133"/>
      <c r="WPG166" s="134" t="s">
        <v>48</v>
      </c>
      <c r="WPH166" s="132"/>
      <c r="WPI166" s="132"/>
      <c r="WPJ166" s="133"/>
      <c r="WPK166" s="134" t="s">
        <v>48</v>
      </c>
      <c r="WPL166" s="132"/>
      <c r="WPM166" s="132"/>
      <c r="WPN166" s="133"/>
      <c r="WPO166" s="134" t="s">
        <v>48</v>
      </c>
      <c r="WPP166" s="132"/>
      <c r="WPQ166" s="132"/>
      <c r="WPR166" s="133"/>
      <c r="WPS166" s="134" t="s">
        <v>48</v>
      </c>
      <c r="WPT166" s="132"/>
      <c r="WPU166" s="132"/>
      <c r="WPV166" s="133"/>
      <c r="WPW166" s="134" t="s">
        <v>48</v>
      </c>
      <c r="WPX166" s="132"/>
      <c r="WPY166" s="132"/>
      <c r="WPZ166" s="133"/>
      <c r="WQA166" s="134" t="s">
        <v>48</v>
      </c>
      <c r="WQB166" s="132"/>
      <c r="WQC166" s="132"/>
      <c r="WQD166" s="133"/>
      <c r="WQE166" s="134" t="s">
        <v>48</v>
      </c>
      <c r="WQF166" s="132"/>
      <c r="WQG166" s="132"/>
      <c r="WQH166" s="133"/>
      <c r="WQI166" s="134" t="s">
        <v>48</v>
      </c>
      <c r="WQJ166" s="132"/>
      <c r="WQK166" s="132"/>
      <c r="WQL166" s="133"/>
      <c r="WQM166" s="134" t="s">
        <v>48</v>
      </c>
      <c r="WQN166" s="132"/>
      <c r="WQO166" s="132"/>
      <c r="WQP166" s="133"/>
      <c r="WQQ166" s="134" t="s">
        <v>48</v>
      </c>
      <c r="WQR166" s="132"/>
      <c r="WQS166" s="132"/>
      <c r="WQT166" s="133"/>
      <c r="WQU166" s="134" t="s">
        <v>48</v>
      </c>
      <c r="WQV166" s="132"/>
      <c r="WQW166" s="132"/>
      <c r="WQX166" s="133"/>
      <c r="WQY166" s="134" t="s">
        <v>48</v>
      </c>
      <c r="WQZ166" s="132"/>
      <c r="WRA166" s="132"/>
      <c r="WRB166" s="133"/>
      <c r="WRC166" s="134" t="s">
        <v>48</v>
      </c>
      <c r="WRD166" s="132"/>
      <c r="WRE166" s="132"/>
      <c r="WRF166" s="133"/>
      <c r="WRG166" s="134" t="s">
        <v>48</v>
      </c>
      <c r="WRH166" s="132"/>
      <c r="WRI166" s="132"/>
      <c r="WRJ166" s="133"/>
      <c r="WRK166" s="134" t="s">
        <v>48</v>
      </c>
      <c r="WRL166" s="132"/>
      <c r="WRM166" s="132"/>
      <c r="WRN166" s="133"/>
      <c r="WRO166" s="134" t="s">
        <v>48</v>
      </c>
      <c r="WRP166" s="132"/>
      <c r="WRQ166" s="132"/>
      <c r="WRR166" s="133"/>
      <c r="WRS166" s="134" t="s">
        <v>48</v>
      </c>
      <c r="WRT166" s="132"/>
      <c r="WRU166" s="132"/>
      <c r="WRV166" s="133"/>
      <c r="WRW166" s="134" t="s">
        <v>48</v>
      </c>
      <c r="WRX166" s="132"/>
      <c r="WRY166" s="132"/>
      <c r="WRZ166" s="133"/>
      <c r="WSA166" s="134" t="s">
        <v>48</v>
      </c>
      <c r="WSB166" s="132"/>
      <c r="WSC166" s="132"/>
      <c r="WSD166" s="133"/>
      <c r="WSE166" s="134" t="s">
        <v>48</v>
      </c>
      <c r="WSF166" s="132"/>
      <c r="WSG166" s="132"/>
      <c r="WSH166" s="133"/>
      <c r="WSI166" s="134" t="s">
        <v>48</v>
      </c>
      <c r="WSJ166" s="132"/>
      <c r="WSK166" s="132"/>
      <c r="WSL166" s="133"/>
      <c r="WSM166" s="134" t="s">
        <v>48</v>
      </c>
      <c r="WSN166" s="132"/>
      <c r="WSO166" s="132"/>
      <c r="WSP166" s="133"/>
      <c r="WSQ166" s="134" t="s">
        <v>48</v>
      </c>
      <c r="WSR166" s="132"/>
      <c r="WSS166" s="132"/>
      <c r="WST166" s="133"/>
      <c r="WSU166" s="134" t="s">
        <v>48</v>
      </c>
      <c r="WSV166" s="132"/>
      <c r="WSW166" s="132"/>
      <c r="WSX166" s="133"/>
      <c r="WSY166" s="134" t="s">
        <v>48</v>
      </c>
      <c r="WSZ166" s="132"/>
      <c r="WTA166" s="132"/>
      <c r="WTB166" s="133"/>
      <c r="WTC166" s="134" t="s">
        <v>48</v>
      </c>
      <c r="WTD166" s="132"/>
      <c r="WTE166" s="132"/>
      <c r="WTF166" s="133"/>
      <c r="WTG166" s="134" t="s">
        <v>48</v>
      </c>
      <c r="WTH166" s="132"/>
      <c r="WTI166" s="132"/>
      <c r="WTJ166" s="133"/>
      <c r="WTK166" s="134" t="s">
        <v>48</v>
      </c>
      <c r="WTL166" s="132"/>
      <c r="WTM166" s="132"/>
      <c r="WTN166" s="133"/>
      <c r="WTO166" s="134" t="s">
        <v>48</v>
      </c>
      <c r="WTP166" s="132"/>
      <c r="WTQ166" s="132"/>
      <c r="WTR166" s="133"/>
      <c r="WTS166" s="134" t="s">
        <v>48</v>
      </c>
      <c r="WTT166" s="132"/>
      <c r="WTU166" s="132"/>
      <c r="WTV166" s="133"/>
      <c r="WTW166" s="134" t="s">
        <v>48</v>
      </c>
      <c r="WTX166" s="132"/>
      <c r="WTY166" s="132"/>
      <c r="WTZ166" s="133"/>
      <c r="WUA166" s="134" t="s">
        <v>48</v>
      </c>
      <c r="WUB166" s="132"/>
      <c r="WUC166" s="132"/>
      <c r="WUD166" s="133"/>
      <c r="WUE166" s="134" t="s">
        <v>48</v>
      </c>
      <c r="WUF166" s="132"/>
      <c r="WUG166" s="132"/>
      <c r="WUH166" s="133"/>
      <c r="WUI166" s="134" t="s">
        <v>48</v>
      </c>
      <c r="WUJ166" s="132"/>
      <c r="WUK166" s="132"/>
      <c r="WUL166" s="133"/>
      <c r="WUM166" s="134" t="s">
        <v>48</v>
      </c>
      <c r="WUN166" s="132"/>
      <c r="WUO166" s="132"/>
      <c r="WUP166" s="133"/>
      <c r="WUQ166" s="134" t="s">
        <v>48</v>
      </c>
      <c r="WUR166" s="132"/>
      <c r="WUS166" s="132"/>
      <c r="WUT166" s="133"/>
      <c r="WUU166" s="134" t="s">
        <v>48</v>
      </c>
      <c r="WUV166" s="132"/>
      <c r="WUW166" s="132"/>
      <c r="WUX166" s="133"/>
      <c r="WUY166" s="134" t="s">
        <v>48</v>
      </c>
      <c r="WUZ166" s="132"/>
      <c r="WVA166" s="132"/>
      <c r="WVB166" s="133"/>
      <c r="WVC166" s="134" t="s">
        <v>48</v>
      </c>
      <c r="WVD166" s="132"/>
      <c r="WVE166" s="132"/>
      <c r="WVF166" s="133"/>
      <c r="WVG166" s="134" t="s">
        <v>48</v>
      </c>
      <c r="WVH166" s="132"/>
      <c r="WVI166" s="132"/>
      <c r="WVJ166" s="133"/>
      <c r="WVK166" s="134" t="s">
        <v>48</v>
      </c>
      <c r="WVL166" s="132"/>
      <c r="WVM166" s="132"/>
      <c r="WVN166" s="133"/>
      <c r="WVO166" s="134" t="s">
        <v>48</v>
      </c>
      <c r="WVP166" s="132"/>
      <c r="WVQ166" s="132"/>
      <c r="WVR166" s="133"/>
      <c r="WVS166" s="134" t="s">
        <v>48</v>
      </c>
      <c r="WVT166" s="132"/>
      <c r="WVU166" s="132"/>
      <c r="WVV166" s="133"/>
      <c r="WVW166" s="134" t="s">
        <v>48</v>
      </c>
      <c r="WVX166" s="132"/>
      <c r="WVY166" s="132"/>
      <c r="WVZ166" s="133"/>
      <c r="WWA166" s="134" t="s">
        <v>48</v>
      </c>
      <c r="WWB166" s="132"/>
      <c r="WWC166" s="132"/>
      <c r="WWD166" s="133"/>
      <c r="WWE166" s="134" t="s">
        <v>48</v>
      </c>
      <c r="WWF166" s="132"/>
      <c r="WWG166" s="132"/>
      <c r="WWH166" s="133"/>
      <c r="WWI166" s="134" t="s">
        <v>48</v>
      </c>
      <c r="WWJ166" s="132"/>
      <c r="WWK166" s="132"/>
      <c r="WWL166" s="133"/>
      <c r="WWM166" s="134" t="s">
        <v>48</v>
      </c>
      <c r="WWN166" s="132"/>
      <c r="WWO166" s="132"/>
      <c r="WWP166" s="133"/>
      <c r="WWQ166" s="134" t="s">
        <v>48</v>
      </c>
      <c r="WWR166" s="132"/>
      <c r="WWS166" s="132"/>
      <c r="WWT166" s="133"/>
      <c r="WWU166" s="134" t="s">
        <v>48</v>
      </c>
      <c r="WWV166" s="132"/>
      <c r="WWW166" s="132"/>
      <c r="WWX166" s="133"/>
      <c r="WWY166" s="134" t="s">
        <v>48</v>
      </c>
      <c r="WWZ166" s="132"/>
      <c r="WXA166" s="132"/>
      <c r="WXB166" s="133"/>
      <c r="WXC166" s="134" t="s">
        <v>48</v>
      </c>
      <c r="WXD166" s="132"/>
      <c r="WXE166" s="132"/>
      <c r="WXF166" s="133"/>
      <c r="WXG166" s="134" t="s">
        <v>48</v>
      </c>
      <c r="WXH166" s="132"/>
      <c r="WXI166" s="132"/>
      <c r="WXJ166" s="133"/>
      <c r="WXK166" s="134" t="s">
        <v>48</v>
      </c>
      <c r="WXL166" s="132"/>
      <c r="WXM166" s="132"/>
      <c r="WXN166" s="133"/>
      <c r="WXO166" s="134" t="s">
        <v>48</v>
      </c>
      <c r="WXP166" s="132"/>
      <c r="WXQ166" s="132"/>
      <c r="WXR166" s="133"/>
      <c r="WXS166" s="134" t="s">
        <v>48</v>
      </c>
      <c r="WXT166" s="132"/>
      <c r="WXU166" s="132"/>
      <c r="WXV166" s="133"/>
      <c r="WXW166" s="134" t="s">
        <v>48</v>
      </c>
      <c r="WXX166" s="132"/>
      <c r="WXY166" s="132"/>
      <c r="WXZ166" s="133"/>
      <c r="WYA166" s="134" t="s">
        <v>48</v>
      </c>
      <c r="WYB166" s="132"/>
      <c r="WYC166" s="132"/>
      <c r="WYD166" s="133"/>
      <c r="WYE166" s="134" t="s">
        <v>48</v>
      </c>
      <c r="WYF166" s="132"/>
      <c r="WYG166" s="132"/>
      <c r="WYH166" s="133"/>
      <c r="WYI166" s="134" t="s">
        <v>48</v>
      </c>
      <c r="WYJ166" s="132"/>
      <c r="WYK166" s="132"/>
      <c r="WYL166" s="133"/>
      <c r="WYM166" s="134" t="s">
        <v>48</v>
      </c>
      <c r="WYN166" s="132"/>
      <c r="WYO166" s="132"/>
      <c r="WYP166" s="133"/>
      <c r="WYQ166" s="134" t="s">
        <v>48</v>
      </c>
      <c r="WYR166" s="132"/>
      <c r="WYS166" s="132"/>
      <c r="WYT166" s="133"/>
      <c r="WYU166" s="134" t="s">
        <v>48</v>
      </c>
      <c r="WYV166" s="132"/>
      <c r="WYW166" s="132"/>
      <c r="WYX166" s="133"/>
      <c r="WYY166" s="134" t="s">
        <v>48</v>
      </c>
      <c r="WYZ166" s="132"/>
      <c r="WZA166" s="132"/>
      <c r="WZB166" s="133"/>
      <c r="WZC166" s="134" t="s">
        <v>48</v>
      </c>
      <c r="WZD166" s="132"/>
      <c r="WZE166" s="132"/>
      <c r="WZF166" s="133"/>
      <c r="WZG166" s="134" t="s">
        <v>48</v>
      </c>
      <c r="WZH166" s="132"/>
      <c r="WZI166" s="132"/>
      <c r="WZJ166" s="133"/>
      <c r="WZK166" s="134" t="s">
        <v>48</v>
      </c>
      <c r="WZL166" s="132"/>
      <c r="WZM166" s="132"/>
      <c r="WZN166" s="133"/>
      <c r="WZO166" s="134" t="s">
        <v>48</v>
      </c>
      <c r="WZP166" s="132"/>
      <c r="WZQ166" s="132"/>
      <c r="WZR166" s="133"/>
      <c r="WZS166" s="134" t="s">
        <v>48</v>
      </c>
      <c r="WZT166" s="132"/>
      <c r="WZU166" s="132"/>
      <c r="WZV166" s="133"/>
      <c r="WZW166" s="134" t="s">
        <v>48</v>
      </c>
      <c r="WZX166" s="132"/>
      <c r="WZY166" s="132"/>
      <c r="WZZ166" s="133"/>
      <c r="XAA166" s="134" t="s">
        <v>48</v>
      </c>
      <c r="XAB166" s="132"/>
      <c r="XAC166" s="132"/>
      <c r="XAD166" s="133"/>
      <c r="XAE166" s="134" t="s">
        <v>48</v>
      </c>
      <c r="XAF166" s="132"/>
      <c r="XAG166" s="132"/>
      <c r="XAH166" s="133"/>
      <c r="XAI166" s="134" t="s">
        <v>48</v>
      </c>
      <c r="XAJ166" s="132"/>
      <c r="XAK166" s="132"/>
      <c r="XAL166" s="133"/>
      <c r="XAM166" s="134" t="s">
        <v>48</v>
      </c>
      <c r="XAN166" s="132"/>
      <c r="XAO166" s="132"/>
      <c r="XAP166" s="133"/>
      <c r="XAQ166" s="134" t="s">
        <v>48</v>
      </c>
      <c r="XAR166" s="132"/>
      <c r="XAS166" s="132"/>
      <c r="XAT166" s="133"/>
      <c r="XAU166" s="134" t="s">
        <v>48</v>
      </c>
      <c r="XAV166" s="132"/>
      <c r="XAW166" s="132"/>
      <c r="XAX166" s="133"/>
      <c r="XAY166" s="134" t="s">
        <v>48</v>
      </c>
      <c r="XAZ166" s="132"/>
      <c r="XBA166" s="132"/>
      <c r="XBB166" s="133"/>
      <c r="XBC166" s="134" t="s">
        <v>48</v>
      </c>
      <c r="XBD166" s="132"/>
      <c r="XBE166" s="132"/>
      <c r="XBF166" s="133"/>
      <c r="XBG166" s="134" t="s">
        <v>48</v>
      </c>
      <c r="XBH166" s="132"/>
      <c r="XBI166" s="132"/>
      <c r="XBJ166" s="133"/>
      <c r="XBK166" s="134" t="s">
        <v>48</v>
      </c>
      <c r="XBL166" s="132"/>
      <c r="XBM166" s="132"/>
      <c r="XBN166" s="133"/>
      <c r="XBO166" s="134" t="s">
        <v>48</v>
      </c>
      <c r="XBP166" s="132"/>
      <c r="XBQ166" s="132"/>
      <c r="XBR166" s="133"/>
      <c r="XBS166" s="134" t="s">
        <v>48</v>
      </c>
      <c r="XBT166" s="132"/>
      <c r="XBU166" s="132"/>
      <c r="XBV166" s="133"/>
      <c r="XBW166" s="134" t="s">
        <v>48</v>
      </c>
      <c r="XBX166" s="132"/>
      <c r="XBY166" s="132"/>
      <c r="XBZ166" s="133"/>
      <c r="XCA166" s="134" t="s">
        <v>48</v>
      </c>
      <c r="XCB166" s="132"/>
      <c r="XCC166" s="132"/>
      <c r="XCD166" s="133"/>
      <c r="XCE166" s="134" t="s">
        <v>48</v>
      </c>
      <c r="XCF166" s="132"/>
      <c r="XCG166" s="132"/>
      <c r="XCH166" s="133"/>
      <c r="XCI166" s="134" t="s">
        <v>48</v>
      </c>
      <c r="XCJ166" s="132"/>
      <c r="XCK166" s="132"/>
      <c r="XCL166" s="133"/>
      <c r="XCM166" s="134" t="s">
        <v>48</v>
      </c>
      <c r="XCN166" s="132"/>
      <c r="XCO166" s="132"/>
      <c r="XCP166" s="133"/>
      <c r="XCQ166" s="134" t="s">
        <v>48</v>
      </c>
      <c r="XCR166" s="132"/>
      <c r="XCS166" s="132"/>
      <c r="XCT166" s="133"/>
      <c r="XCU166" s="134" t="s">
        <v>48</v>
      </c>
      <c r="XCV166" s="132"/>
      <c r="XCW166" s="132"/>
      <c r="XCX166" s="133"/>
      <c r="XCY166" s="134" t="s">
        <v>48</v>
      </c>
      <c r="XCZ166" s="132"/>
      <c r="XDA166" s="132"/>
      <c r="XDB166" s="133"/>
      <c r="XDC166" s="134" t="s">
        <v>48</v>
      </c>
      <c r="XDD166" s="132"/>
      <c r="XDE166" s="132"/>
      <c r="XDF166" s="133"/>
      <c r="XDG166" s="134" t="s">
        <v>48</v>
      </c>
      <c r="XDH166" s="132"/>
      <c r="XDI166" s="132"/>
      <c r="XDJ166" s="133"/>
      <c r="XDK166" s="134" t="s">
        <v>48</v>
      </c>
      <c r="XDL166" s="132"/>
      <c r="XDM166" s="132"/>
      <c r="XDN166" s="133"/>
      <c r="XDO166" s="134" t="s">
        <v>48</v>
      </c>
      <c r="XDP166" s="132"/>
      <c r="XDQ166" s="132"/>
      <c r="XDR166" s="133"/>
      <c r="XDS166" s="134" t="s">
        <v>48</v>
      </c>
      <c r="XDT166" s="132"/>
      <c r="XDU166" s="132"/>
      <c r="XDV166" s="133"/>
      <c r="XDW166" s="134" t="s">
        <v>48</v>
      </c>
      <c r="XDX166" s="132"/>
      <c r="XDY166" s="132"/>
      <c r="XDZ166" s="133"/>
      <c r="XEA166" s="134" t="s">
        <v>48</v>
      </c>
      <c r="XEB166" s="132"/>
      <c r="XEC166" s="132"/>
      <c r="XED166" s="133"/>
      <c r="XEE166" s="134" t="s">
        <v>48</v>
      </c>
      <c r="XEF166" s="132"/>
      <c r="XEG166" s="132"/>
      <c r="XEH166" s="133"/>
      <c r="XEI166" s="134" t="s">
        <v>48</v>
      </c>
      <c r="XEJ166" s="132"/>
      <c r="XEK166" s="132"/>
      <c r="XEL166" s="133"/>
      <c r="XEM166" s="134" t="s">
        <v>48</v>
      </c>
      <c r="XEN166" s="132"/>
      <c r="XEO166" s="132"/>
      <c r="XEP166" s="133"/>
      <c r="XEQ166" s="134" t="s">
        <v>48</v>
      </c>
      <c r="XER166" s="132"/>
      <c r="XES166" s="132"/>
      <c r="XET166" s="133"/>
      <c r="XEU166" s="134" t="s">
        <v>48</v>
      </c>
      <c r="XEV166" s="132"/>
      <c r="XEW166" s="132"/>
      <c r="XEX166" s="133"/>
      <c r="XEY166" s="134" t="s">
        <v>48</v>
      </c>
      <c r="XEZ166" s="132"/>
      <c r="XFA166" s="132"/>
      <c r="XFB166" s="133"/>
    </row>
    <row r="167" spans="1:16382" customFormat="1" ht="31.25" customHeight="1" x14ac:dyDescent="0.15">
      <c r="A167" s="177" t="s">
        <v>231</v>
      </c>
      <c r="B167" s="165"/>
      <c r="C167" s="166">
        <v>1</v>
      </c>
      <c r="D167" s="167">
        <f>B167*C167</f>
        <v>0</v>
      </c>
      <c r="E167" s="160" t="s">
        <v>50</v>
      </c>
      <c r="F167" s="161"/>
      <c r="G167" s="85" t="s">
        <v>224</v>
      </c>
    </row>
    <row r="168" spans="1:16382" customFormat="1" ht="31.25" customHeight="1" thickBot="1" x14ac:dyDescent="0.2">
      <c r="A168" s="157" t="s">
        <v>225</v>
      </c>
      <c r="B168" s="7"/>
      <c r="C168" s="8">
        <v>1</v>
      </c>
      <c r="D168" s="9">
        <f>B168*C168</f>
        <v>0</v>
      </c>
      <c r="E168" s="7" t="s">
        <v>53</v>
      </c>
      <c r="F168" s="7"/>
      <c r="G168" s="85" t="s">
        <v>224</v>
      </c>
    </row>
    <row r="169" spans="1:16382" customFormat="1" ht="31.25" customHeight="1" x14ac:dyDescent="0.15">
      <c r="A169" s="135" t="s">
        <v>198</v>
      </c>
      <c r="B169" s="142"/>
      <c r="C169" s="143"/>
      <c r="D169" s="50">
        <f>SUMIF(G:G,"4.5",D:D)</f>
        <v>0</v>
      </c>
      <c r="E169" s="153"/>
      <c r="F169" s="153"/>
      <c r="G169" s="96" t="s">
        <v>26</v>
      </c>
    </row>
    <row r="170" spans="1:16382" customFormat="1" ht="31.25" customHeight="1" x14ac:dyDescent="0.15">
      <c r="A170" s="129" t="s">
        <v>226</v>
      </c>
      <c r="B170" s="130"/>
      <c r="C170" s="130"/>
      <c r="D170" s="131"/>
      <c r="E170" s="130"/>
      <c r="F170" s="130"/>
      <c r="G170" s="96"/>
      <c r="H170" s="132"/>
      <c r="I170" s="132"/>
      <c r="J170" s="132"/>
      <c r="K170" s="132" t="s">
        <v>48</v>
      </c>
      <c r="L170" s="132"/>
      <c r="M170" s="132"/>
      <c r="N170" s="132"/>
      <c r="O170" s="132" t="s">
        <v>48</v>
      </c>
      <c r="P170" s="132"/>
      <c r="Q170" s="132"/>
      <c r="R170" s="133"/>
      <c r="S170" s="134" t="s">
        <v>48</v>
      </c>
      <c r="T170" s="132"/>
      <c r="U170" s="132"/>
      <c r="V170" s="133"/>
      <c r="W170" s="134" t="s">
        <v>48</v>
      </c>
      <c r="X170" s="132"/>
      <c r="Y170" s="132"/>
      <c r="Z170" s="133"/>
      <c r="AA170" s="134" t="s">
        <v>48</v>
      </c>
      <c r="AB170" s="132"/>
      <c r="AC170" s="132"/>
      <c r="AD170" s="133"/>
      <c r="AE170" s="134" t="s">
        <v>48</v>
      </c>
      <c r="AF170" s="132"/>
      <c r="AG170" s="132"/>
      <c r="AH170" s="133"/>
      <c r="AI170" s="134" t="s">
        <v>48</v>
      </c>
      <c r="AJ170" s="132"/>
      <c r="AK170" s="132"/>
      <c r="AL170" s="133"/>
      <c r="AM170" s="134" t="s">
        <v>48</v>
      </c>
      <c r="AN170" s="132"/>
      <c r="AO170" s="132"/>
      <c r="AP170" s="133"/>
      <c r="AQ170" s="134" t="s">
        <v>48</v>
      </c>
      <c r="AR170" s="132"/>
      <c r="AS170" s="132"/>
      <c r="AT170" s="133"/>
      <c r="AU170" s="134" t="s">
        <v>48</v>
      </c>
      <c r="AV170" s="132"/>
      <c r="AW170" s="132"/>
      <c r="AX170" s="133"/>
      <c r="AY170" s="134" t="s">
        <v>48</v>
      </c>
      <c r="AZ170" s="132"/>
      <c r="BA170" s="132"/>
      <c r="BB170" s="133"/>
      <c r="BC170" s="134" t="s">
        <v>48</v>
      </c>
      <c r="BD170" s="132"/>
      <c r="BE170" s="132"/>
      <c r="BF170" s="133"/>
      <c r="BG170" s="134" t="s">
        <v>48</v>
      </c>
      <c r="BH170" s="132"/>
      <c r="BI170" s="132"/>
      <c r="BJ170" s="133"/>
      <c r="BK170" s="134" t="s">
        <v>48</v>
      </c>
      <c r="BL170" s="132"/>
      <c r="BM170" s="132"/>
      <c r="BN170" s="133"/>
      <c r="BO170" s="134" t="s">
        <v>48</v>
      </c>
      <c r="BP170" s="132"/>
      <c r="BQ170" s="132"/>
      <c r="BR170" s="133"/>
      <c r="BS170" s="134" t="s">
        <v>48</v>
      </c>
      <c r="BT170" s="132"/>
      <c r="BU170" s="132"/>
      <c r="BV170" s="133"/>
      <c r="BW170" s="134" t="s">
        <v>48</v>
      </c>
      <c r="BX170" s="132"/>
      <c r="BY170" s="132"/>
      <c r="BZ170" s="133"/>
      <c r="CA170" s="134" t="s">
        <v>48</v>
      </c>
      <c r="CB170" s="132"/>
      <c r="CC170" s="132"/>
      <c r="CD170" s="133"/>
      <c r="CE170" s="134" t="s">
        <v>48</v>
      </c>
      <c r="CF170" s="132"/>
      <c r="CG170" s="132"/>
      <c r="CH170" s="133"/>
      <c r="CI170" s="134" t="s">
        <v>48</v>
      </c>
      <c r="CJ170" s="132"/>
      <c r="CK170" s="132"/>
      <c r="CL170" s="133"/>
      <c r="CM170" s="134" t="s">
        <v>48</v>
      </c>
      <c r="CN170" s="132"/>
      <c r="CO170" s="132"/>
      <c r="CP170" s="133"/>
      <c r="CQ170" s="134" t="s">
        <v>48</v>
      </c>
      <c r="CR170" s="132"/>
      <c r="CS170" s="132"/>
      <c r="CT170" s="133"/>
      <c r="CU170" s="134" t="s">
        <v>48</v>
      </c>
      <c r="CV170" s="132"/>
      <c r="CW170" s="132"/>
      <c r="CX170" s="133"/>
      <c r="CY170" s="134" t="s">
        <v>48</v>
      </c>
      <c r="CZ170" s="132"/>
      <c r="DA170" s="132"/>
      <c r="DB170" s="133"/>
      <c r="DC170" s="134" t="s">
        <v>48</v>
      </c>
      <c r="DD170" s="132"/>
      <c r="DE170" s="132"/>
      <c r="DF170" s="133"/>
      <c r="DG170" s="134" t="s">
        <v>48</v>
      </c>
      <c r="DH170" s="132"/>
      <c r="DI170" s="132"/>
      <c r="DJ170" s="133"/>
      <c r="DK170" s="134" t="s">
        <v>48</v>
      </c>
      <c r="DL170" s="132"/>
      <c r="DM170" s="132"/>
      <c r="DN170" s="133"/>
      <c r="DO170" s="134" t="s">
        <v>48</v>
      </c>
      <c r="DP170" s="132"/>
      <c r="DQ170" s="132"/>
      <c r="DR170" s="133"/>
      <c r="DS170" s="134" t="s">
        <v>48</v>
      </c>
      <c r="DT170" s="132"/>
      <c r="DU170" s="132"/>
      <c r="DV170" s="133"/>
      <c r="DW170" s="134" t="s">
        <v>48</v>
      </c>
      <c r="DX170" s="132"/>
      <c r="DY170" s="132"/>
      <c r="DZ170" s="133"/>
      <c r="EA170" s="134" t="s">
        <v>48</v>
      </c>
      <c r="EB170" s="132"/>
      <c r="EC170" s="132"/>
      <c r="ED170" s="133"/>
      <c r="EE170" s="134" t="s">
        <v>48</v>
      </c>
      <c r="EF170" s="132"/>
      <c r="EG170" s="132"/>
      <c r="EH170" s="133"/>
      <c r="EI170" s="134" t="s">
        <v>48</v>
      </c>
      <c r="EJ170" s="132"/>
      <c r="EK170" s="132"/>
      <c r="EL170" s="133"/>
      <c r="EM170" s="134" t="s">
        <v>48</v>
      </c>
      <c r="EN170" s="132"/>
      <c r="EO170" s="132"/>
      <c r="EP170" s="133"/>
      <c r="EQ170" s="134" t="s">
        <v>48</v>
      </c>
      <c r="ER170" s="132"/>
      <c r="ES170" s="132"/>
      <c r="ET170" s="133"/>
      <c r="EU170" s="134" t="s">
        <v>48</v>
      </c>
      <c r="EV170" s="132"/>
      <c r="EW170" s="132"/>
      <c r="EX170" s="133"/>
      <c r="EY170" s="134" t="s">
        <v>48</v>
      </c>
      <c r="EZ170" s="132"/>
      <c r="FA170" s="132"/>
      <c r="FB170" s="133"/>
      <c r="FC170" s="134" t="s">
        <v>48</v>
      </c>
      <c r="FD170" s="132"/>
      <c r="FE170" s="132"/>
      <c r="FF170" s="133"/>
      <c r="FG170" s="134" t="s">
        <v>48</v>
      </c>
      <c r="FH170" s="132"/>
      <c r="FI170" s="132"/>
      <c r="FJ170" s="133"/>
      <c r="FK170" s="134" t="s">
        <v>48</v>
      </c>
      <c r="FL170" s="132"/>
      <c r="FM170" s="132"/>
      <c r="FN170" s="133"/>
      <c r="FO170" s="134" t="s">
        <v>48</v>
      </c>
      <c r="FP170" s="132"/>
      <c r="FQ170" s="132"/>
      <c r="FR170" s="133"/>
      <c r="FS170" s="134" t="s">
        <v>48</v>
      </c>
      <c r="FT170" s="132"/>
      <c r="FU170" s="132"/>
      <c r="FV170" s="133"/>
      <c r="FW170" s="134" t="s">
        <v>48</v>
      </c>
      <c r="FX170" s="132"/>
      <c r="FY170" s="132"/>
      <c r="FZ170" s="133"/>
      <c r="GA170" s="134" t="s">
        <v>48</v>
      </c>
      <c r="GB170" s="132"/>
      <c r="GC170" s="132"/>
      <c r="GD170" s="133"/>
      <c r="GE170" s="134" t="s">
        <v>48</v>
      </c>
      <c r="GF170" s="132"/>
      <c r="GG170" s="132"/>
      <c r="GH170" s="133"/>
      <c r="GI170" s="134" t="s">
        <v>48</v>
      </c>
      <c r="GJ170" s="132"/>
      <c r="GK170" s="132"/>
      <c r="GL170" s="133"/>
      <c r="GM170" s="134" t="s">
        <v>48</v>
      </c>
      <c r="GN170" s="132"/>
      <c r="GO170" s="132"/>
      <c r="GP170" s="133"/>
      <c r="GQ170" s="134" t="s">
        <v>48</v>
      </c>
      <c r="GR170" s="132"/>
      <c r="GS170" s="132"/>
      <c r="GT170" s="133"/>
      <c r="GU170" s="134" t="s">
        <v>48</v>
      </c>
      <c r="GV170" s="132"/>
      <c r="GW170" s="132"/>
      <c r="GX170" s="133"/>
      <c r="GY170" s="134" t="s">
        <v>48</v>
      </c>
      <c r="GZ170" s="132"/>
      <c r="HA170" s="132"/>
      <c r="HB170" s="133"/>
      <c r="HC170" s="134" t="s">
        <v>48</v>
      </c>
      <c r="HD170" s="132"/>
      <c r="HE170" s="132"/>
      <c r="HF170" s="133"/>
      <c r="HG170" s="134" t="s">
        <v>48</v>
      </c>
      <c r="HH170" s="132"/>
      <c r="HI170" s="132"/>
      <c r="HJ170" s="133"/>
      <c r="HK170" s="134" t="s">
        <v>48</v>
      </c>
      <c r="HL170" s="132"/>
      <c r="HM170" s="132"/>
      <c r="HN170" s="133"/>
      <c r="HO170" s="134" t="s">
        <v>48</v>
      </c>
      <c r="HP170" s="132"/>
      <c r="HQ170" s="132"/>
      <c r="HR170" s="133"/>
      <c r="HS170" s="134" t="s">
        <v>48</v>
      </c>
      <c r="HT170" s="132"/>
      <c r="HU170" s="132"/>
      <c r="HV170" s="133"/>
      <c r="HW170" s="134" t="s">
        <v>48</v>
      </c>
      <c r="HX170" s="132"/>
      <c r="HY170" s="132"/>
      <c r="HZ170" s="133"/>
      <c r="IA170" s="134" t="s">
        <v>48</v>
      </c>
      <c r="IB170" s="132"/>
      <c r="IC170" s="132"/>
      <c r="ID170" s="133"/>
      <c r="IE170" s="134" t="s">
        <v>48</v>
      </c>
      <c r="IF170" s="132"/>
      <c r="IG170" s="132"/>
      <c r="IH170" s="133"/>
      <c r="II170" s="134" t="s">
        <v>48</v>
      </c>
      <c r="IJ170" s="132"/>
      <c r="IK170" s="132"/>
      <c r="IL170" s="133"/>
      <c r="IM170" s="134" t="s">
        <v>48</v>
      </c>
      <c r="IN170" s="132"/>
      <c r="IO170" s="132"/>
      <c r="IP170" s="133"/>
      <c r="IQ170" s="134" t="s">
        <v>48</v>
      </c>
      <c r="IR170" s="132"/>
      <c r="IS170" s="132"/>
      <c r="IT170" s="133"/>
      <c r="IU170" s="134" t="s">
        <v>48</v>
      </c>
      <c r="IV170" s="132"/>
      <c r="IW170" s="132"/>
      <c r="IX170" s="133"/>
      <c r="IY170" s="134" t="s">
        <v>48</v>
      </c>
      <c r="IZ170" s="132"/>
      <c r="JA170" s="132"/>
      <c r="JB170" s="133"/>
      <c r="JC170" s="134" t="s">
        <v>48</v>
      </c>
      <c r="JD170" s="132"/>
      <c r="JE170" s="132"/>
      <c r="JF170" s="133"/>
      <c r="JG170" s="134" t="s">
        <v>48</v>
      </c>
      <c r="JH170" s="132"/>
      <c r="JI170" s="132"/>
      <c r="JJ170" s="133"/>
      <c r="JK170" s="134" t="s">
        <v>48</v>
      </c>
      <c r="JL170" s="132"/>
      <c r="JM170" s="132"/>
      <c r="JN170" s="133"/>
      <c r="JO170" s="134" t="s">
        <v>48</v>
      </c>
      <c r="JP170" s="132"/>
      <c r="JQ170" s="132"/>
      <c r="JR170" s="133"/>
      <c r="JS170" s="134" t="s">
        <v>48</v>
      </c>
      <c r="JT170" s="132"/>
      <c r="JU170" s="132"/>
      <c r="JV170" s="133"/>
      <c r="JW170" s="134" t="s">
        <v>48</v>
      </c>
      <c r="JX170" s="132"/>
      <c r="JY170" s="132"/>
      <c r="JZ170" s="133"/>
      <c r="KA170" s="134" t="s">
        <v>48</v>
      </c>
      <c r="KB170" s="132"/>
      <c r="KC170" s="132"/>
      <c r="KD170" s="133"/>
      <c r="KE170" s="134" t="s">
        <v>48</v>
      </c>
      <c r="KF170" s="132"/>
      <c r="KG170" s="132"/>
      <c r="KH170" s="133"/>
      <c r="KI170" s="134" t="s">
        <v>48</v>
      </c>
      <c r="KJ170" s="132"/>
      <c r="KK170" s="132"/>
      <c r="KL170" s="133"/>
      <c r="KM170" s="134" t="s">
        <v>48</v>
      </c>
      <c r="KN170" s="132"/>
      <c r="KO170" s="132"/>
      <c r="KP170" s="133"/>
      <c r="KQ170" s="134" t="s">
        <v>48</v>
      </c>
      <c r="KR170" s="132"/>
      <c r="KS170" s="132"/>
      <c r="KT170" s="133"/>
      <c r="KU170" s="134" t="s">
        <v>48</v>
      </c>
      <c r="KV170" s="132"/>
      <c r="KW170" s="132"/>
      <c r="KX170" s="133"/>
      <c r="KY170" s="134" t="s">
        <v>48</v>
      </c>
      <c r="KZ170" s="132"/>
      <c r="LA170" s="132"/>
      <c r="LB170" s="133"/>
      <c r="LC170" s="134" t="s">
        <v>48</v>
      </c>
      <c r="LD170" s="132"/>
      <c r="LE170" s="132"/>
      <c r="LF170" s="133"/>
      <c r="LG170" s="134" t="s">
        <v>48</v>
      </c>
      <c r="LH170" s="132"/>
      <c r="LI170" s="132"/>
      <c r="LJ170" s="133"/>
      <c r="LK170" s="134" t="s">
        <v>48</v>
      </c>
      <c r="LL170" s="132"/>
      <c r="LM170" s="132"/>
      <c r="LN170" s="133"/>
      <c r="LO170" s="134" t="s">
        <v>48</v>
      </c>
      <c r="LP170" s="132"/>
      <c r="LQ170" s="132"/>
      <c r="LR170" s="133"/>
      <c r="LS170" s="134" t="s">
        <v>48</v>
      </c>
      <c r="LT170" s="132"/>
      <c r="LU170" s="132"/>
      <c r="LV170" s="133"/>
      <c r="LW170" s="134" t="s">
        <v>48</v>
      </c>
      <c r="LX170" s="132"/>
      <c r="LY170" s="132"/>
      <c r="LZ170" s="133"/>
      <c r="MA170" s="134" t="s">
        <v>48</v>
      </c>
      <c r="MB170" s="132"/>
      <c r="MC170" s="132"/>
      <c r="MD170" s="133"/>
      <c r="ME170" s="134" t="s">
        <v>48</v>
      </c>
      <c r="MF170" s="132"/>
      <c r="MG170" s="132"/>
      <c r="MH170" s="133"/>
      <c r="MI170" s="134" t="s">
        <v>48</v>
      </c>
      <c r="MJ170" s="132"/>
      <c r="MK170" s="132"/>
      <c r="ML170" s="133"/>
      <c r="MM170" s="134" t="s">
        <v>48</v>
      </c>
      <c r="MN170" s="132"/>
      <c r="MO170" s="132"/>
      <c r="MP170" s="133"/>
      <c r="MQ170" s="134" t="s">
        <v>48</v>
      </c>
      <c r="MR170" s="132"/>
      <c r="MS170" s="132"/>
      <c r="MT170" s="133"/>
      <c r="MU170" s="134" t="s">
        <v>48</v>
      </c>
      <c r="MV170" s="132"/>
      <c r="MW170" s="132"/>
      <c r="MX170" s="133"/>
      <c r="MY170" s="134" t="s">
        <v>48</v>
      </c>
      <c r="MZ170" s="132"/>
      <c r="NA170" s="132"/>
      <c r="NB170" s="133"/>
      <c r="NC170" s="134" t="s">
        <v>48</v>
      </c>
      <c r="ND170" s="132"/>
      <c r="NE170" s="132"/>
      <c r="NF170" s="133"/>
      <c r="NG170" s="134" t="s">
        <v>48</v>
      </c>
      <c r="NH170" s="132"/>
      <c r="NI170" s="132"/>
      <c r="NJ170" s="133"/>
      <c r="NK170" s="134" t="s">
        <v>48</v>
      </c>
      <c r="NL170" s="132"/>
      <c r="NM170" s="132"/>
      <c r="NN170" s="133"/>
      <c r="NO170" s="134" t="s">
        <v>48</v>
      </c>
      <c r="NP170" s="132"/>
      <c r="NQ170" s="132"/>
      <c r="NR170" s="133"/>
      <c r="NS170" s="134" t="s">
        <v>48</v>
      </c>
      <c r="NT170" s="132"/>
      <c r="NU170" s="132"/>
      <c r="NV170" s="133"/>
      <c r="NW170" s="134" t="s">
        <v>48</v>
      </c>
      <c r="NX170" s="132"/>
      <c r="NY170" s="132"/>
      <c r="NZ170" s="133"/>
      <c r="OA170" s="134" t="s">
        <v>48</v>
      </c>
      <c r="OB170" s="132"/>
      <c r="OC170" s="132"/>
      <c r="OD170" s="133"/>
      <c r="OE170" s="134" t="s">
        <v>48</v>
      </c>
      <c r="OF170" s="132"/>
      <c r="OG170" s="132"/>
      <c r="OH170" s="133"/>
      <c r="OI170" s="134" t="s">
        <v>48</v>
      </c>
      <c r="OJ170" s="132"/>
      <c r="OK170" s="132"/>
      <c r="OL170" s="133"/>
      <c r="OM170" s="134" t="s">
        <v>48</v>
      </c>
      <c r="ON170" s="132"/>
      <c r="OO170" s="132"/>
      <c r="OP170" s="133"/>
      <c r="OQ170" s="134" t="s">
        <v>48</v>
      </c>
      <c r="OR170" s="132"/>
      <c r="OS170" s="132"/>
      <c r="OT170" s="133"/>
      <c r="OU170" s="134" t="s">
        <v>48</v>
      </c>
      <c r="OV170" s="132"/>
      <c r="OW170" s="132"/>
      <c r="OX170" s="133"/>
      <c r="OY170" s="134" t="s">
        <v>48</v>
      </c>
      <c r="OZ170" s="132"/>
      <c r="PA170" s="132"/>
      <c r="PB170" s="133"/>
      <c r="PC170" s="134" t="s">
        <v>48</v>
      </c>
      <c r="PD170" s="132"/>
      <c r="PE170" s="132"/>
      <c r="PF170" s="133"/>
      <c r="PG170" s="134" t="s">
        <v>48</v>
      </c>
      <c r="PH170" s="132"/>
      <c r="PI170" s="132"/>
      <c r="PJ170" s="133"/>
      <c r="PK170" s="134" t="s">
        <v>48</v>
      </c>
      <c r="PL170" s="132"/>
      <c r="PM170" s="132"/>
      <c r="PN170" s="133"/>
      <c r="PO170" s="134" t="s">
        <v>48</v>
      </c>
      <c r="PP170" s="132"/>
      <c r="PQ170" s="132"/>
      <c r="PR170" s="133"/>
      <c r="PS170" s="134" t="s">
        <v>48</v>
      </c>
      <c r="PT170" s="132"/>
      <c r="PU170" s="132"/>
      <c r="PV170" s="133"/>
      <c r="PW170" s="134" t="s">
        <v>48</v>
      </c>
      <c r="PX170" s="132"/>
      <c r="PY170" s="132"/>
      <c r="PZ170" s="133"/>
      <c r="QA170" s="134" t="s">
        <v>48</v>
      </c>
      <c r="QB170" s="132"/>
      <c r="QC170" s="132"/>
      <c r="QD170" s="133"/>
      <c r="QE170" s="134" t="s">
        <v>48</v>
      </c>
      <c r="QF170" s="132"/>
      <c r="QG170" s="132"/>
      <c r="QH170" s="133"/>
      <c r="QI170" s="134" t="s">
        <v>48</v>
      </c>
      <c r="QJ170" s="132"/>
      <c r="QK170" s="132"/>
      <c r="QL170" s="133"/>
      <c r="QM170" s="134" t="s">
        <v>48</v>
      </c>
      <c r="QN170" s="132"/>
      <c r="QO170" s="132"/>
      <c r="QP170" s="133"/>
      <c r="QQ170" s="134" t="s">
        <v>48</v>
      </c>
      <c r="QR170" s="132"/>
      <c r="QS170" s="132"/>
      <c r="QT170" s="133"/>
      <c r="QU170" s="134" t="s">
        <v>48</v>
      </c>
      <c r="QV170" s="132"/>
      <c r="QW170" s="132"/>
      <c r="QX170" s="133"/>
      <c r="QY170" s="134" t="s">
        <v>48</v>
      </c>
      <c r="QZ170" s="132"/>
      <c r="RA170" s="132"/>
      <c r="RB170" s="133"/>
      <c r="RC170" s="134" t="s">
        <v>48</v>
      </c>
      <c r="RD170" s="132"/>
      <c r="RE170" s="132"/>
      <c r="RF170" s="133"/>
      <c r="RG170" s="134" t="s">
        <v>48</v>
      </c>
      <c r="RH170" s="132"/>
      <c r="RI170" s="132"/>
      <c r="RJ170" s="133"/>
      <c r="RK170" s="134" t="s">
        <v>48</v>
      </c>
      <c r="RL170" s="132"/>
      <c r="RM170" s="132"/>
      <c r="RN170" s="133"/>
      <c r="RO170" s="134" t="s">
        <v>48</v>
      </c>
      <c r="RP170" s="132"/>
      <c r="RQ170" s="132"/>
      <c r="RR170" s="133"/>
      <c r="RS170" s="134" t="s">
        <v>48</v>
      </c>
      <c r="RT170" s="132"/>
      <c r="RU170" s="132"/>
      <c r="RV170" s="133"/>
      <c r="RW170" s="134" t="s">
        <v>48</v>
      </c>
      <c r="RX170" s="132"/>
      <c r="RY170" s="132"/>
      <c r="RZ170" s="133"/>
      <c r="SA170" s="134" t="s">
        <v>48</v>
      </c>
      <c r="SB170" s="132"/>
      <c r="SC170" s="132"/>
      <c r="SD170" s="133"/>
      <c r="SE170" s="134" t="s">
        <v>48</v>
      </c>
      <c r="SF170" s="132"/>
      <c r="SG170" s="132"/>
      <c r="SH170" s="133"/>
      <c r="SI170" s="134" t="s">
        <v>48</v>
      </c>
      <c r="SJ170" s="132"/>
      <c r="SK170" s="132"/>
      <c r="SL170" s="133"/>
      <c r="SM170" s="134" t="s">
        <v>48</v>
      </c>
      <c r="SN170" s="132"/>
      <c r="SO170" s="132"/>
      <c r="SP170" s="133"/>
      <c r="SQ170" s="134" t="s">
        <v>48</v>
      </c>
      <c r="SR170" s="132"/>
      <c r="SS170" s="132"/>
      <c r="ST170" s="133"/>
      <c r="SU170" s="134" t="s">
        <v>48</v>
      </c>
      <c r="SV170" s="132"/>
      <c r="SW170" s="132"/>
      <c r="SX170" s="133"/>
      <c r="SY170" s="134" t="s">
        <v>48</v>
      </c>
      <c r="SZ170" s="132"/>
      <c r="TA170" s="132"/>
      <c r="TB170" s="133"/>
      <c r="TC170" s="134" t="s">
        <v>48</v>
      </c>
      <c r="TD170" s="132"/>
      <c r="TE170" s="132"/>
      <c r="TF170" s="133"/>
      <c r="TG170" s="134" t="s">
        <v>48</v>
      </c>
      <c r="TH170" s="132"/>
      <c r="TI170" s="132"/>
      <c r="TJ170" s="133"/>
      <c r="TK170" s="134" t="s">
        <v>48</v>
      </c>
      <c r="TL170" s="132"/>
      <c r="TM170" s="132"/>
      <c r="TN170" s="133"/>
      <c r="TO170" s="134" t="s">
        <v>48</v>
      </c>
      <c r="TP170" s="132"/>
      <c r="TQ170" s="132"/>
      <c r="TR170" s="133"/>
      <c r="TS170" s="134" t="s">
        <v>48</v>
      </c>
      <c r="TT170" s="132"/>
      <c r="TU170" s="132"/>
      <c r="TV170" s="133"/>
      <c r="TW170" s="134" t="s">
        <v>48</v>
      </c>
      <c r="TX170" s="132"/>
      <c r="TY170" s="132"/>
      <c r="TZ170" s="133"/>
      <c r="UA170" s="134" t="s">
        <v>48</v>
      </c>
      <c r="UB170" s="132"/>
      <c r="UC170" s="132"/>
      <c r="UD170" s="133"/>
      <c r="UE170" s="134" t="s">
        <v>48</v>
      </c>
      <c r="UF170" s="132"/>
      <c r="UG170" s="132"/>
      <c r="UH170" s="133"/>
      <c r="UI170" s="134" t="s">
        <v>48</v>
      </c>
      <c r="UJ170" s="132"/>
      <c r="UK170" s="132"/>
      <c r="UL170" s="133"/>
      <c r="UM170" s="134" t="s">
        <v>48</v>
      </c>
      <c r="UN170" s="132"/>
      <c r="UO170" s="132"/>
      <c r="UP170" s="133"/>
      <c r="UQ170" s="134" t="s">
        <v>48</v>
      </c>
      <c r="UR170" s="132"/>
      <c r="US170" s="132"/>
      <c r="UT170" s="133"/>
      <c r="UU170" s="134" t="s">
        <v>48</v>
      </c>
      <c r="UV170" s="132"/>
      <c r="UW170" s="132"/>
      <c r="UX170" s="133"/>
      <c r="UY170" s="134" t="s">
        <v>48</v>
      </c>
      <c r="UZ170" s="132"/>
      <c r="VA170" s="132"/>
      <c r="VB170" s="133"/>
      <c r="VC170" s="134" t="s">
        <v>48</v>
      </c>
      <c r="VD170" s="132"/>
      <c r="VE170" s="132"/>
      <c r="VF170" s="133"/>
      <c r="VG170" s="134" t="s">
        <v>48</v>
      </c>
      <c r="VH170" s="132"/>
      <c r="VI170" s="132"/>
      <c r="VJ170" s="133"/>
      <c r="VK170" s="134" t="s">
        <v>48</v>
      </c>
      <c r="VL170" s="132"/>
      <c r="VM170" s="132"/>
      <c r="VN170" s="133"/>
      <c r="VO170" s="134" t="s">
        <v>48</v>
      </c>
      <c r="VP170" s="132"/>
      <c r="VQ170" s="132"/>
      <c r="VR170" s="133"/>
      <c r="VS170" s="134" t="s">
        <v>48</v>
      </c>
      <c r="VT170" s="132"/>
      <c r="VU170" s="132"/>
      <c r="VV170" s="133"/>
      <c r="VW170" s="134" t="s">
        <v>48</v>
      </c>
      <c r="VX170" s="132"/>
      <c r="VY170" s="132"/>
      <c r="VZ170" s="133"/>
      <c r="WA170" s="134" t="s">
        <v>48</v>
      </c>
      <c r="WB170" s="132"/>
      <c r="WC170" s="132"/>
      <c r="WD170" s="133"/>
      <c r="WE170" s="134" t="s">
        <v>48</v>
      </c>
      <c r="WF170" s="132"/>
      <c r="WG170" s="132"/>
      <c r="WH170" s="133"/>
      <c r="WI170" s="134" t="s">
        <v>48</v>
      </c>
      <c r="WJ170" s="132"/>
      <c r="WK170" s="132"/>
      <c r="WL170" s="133"/>
      <c r="WM170" s="134" t="s">
        <v>48</v>
      </c>
      <c r="WN170" s="132"/>
      <c r="WO170" s="132"/>
      <c r="WP170" s="133"/>
      <c r="WQ170" s="134" t="s">
        <v>48</v>
      </c>
      <c r="WR170" s="132"/>
      <c r="WS170" s="132"/>
      <c r="WT170" s="133"/>
      <c r="WU170" s="134" t="s">
        <v>48</v>
      </c>
      <c r="WV170" s="132"/>
      <c r="WW170" s="132"/>
      <c r="WX170" s="133"/>
      <c r="WY170" s="134" t="s">
        <v>48</v>
      </c>
      <c r="WZ170" s="132"/>
      <c r="XA170" s="132"/>
      <c r="XB170" s="133"/>
      <c r="XC170" s="134" t="s">
        <v>48</v>
      </c>
      <c r="XD170" s="132"/>
      <c r="XE170" s="132"/>
      <c r="XF170" s="133"/>
      <c r="XG170" s="134" t="s">
        <v>48</v>
      </c>
      <c r="XH170" s="132"/>
      <c r="XI170" s="132"/>
      <c r="XJ170" s="133"/>
      <c r="XK170" s="134" t="s">
        <v>48</v>
      </c>
      <c r="XL170" s="132"/>
      <c r="XM170" s="132"/>
      <c r="XN170" s="133"/>
      <c r="XO170" s="134" t="s">
        <v>48</v>
      </c>
      <c r="XP170" s="132"/>
      <c r="XQ170" s="132"/>
      <c r="XR170" s="133"/>
      <c r="XS170" s="134" t="s">
        <v>48</v>
      </c>
      <c r="XT170" s="132"/>
      <c r="XU170" s="132"/>
      <c r="XV170" s="133"/>
      <c r="XW170" s="134" t="s">
        <v>48</v>
      </c>
      <c r="XX170" s="132"/>
      <c r="XY170" s="132"/>
      <c r="XZ170" s="133"/>
      <c r="YA170" s="134" t="s">
        <v>48</v>
      </c>
      <c r="YB170" s="132"/>
      <c r="YC170" s="132"/>
      <c r="YD170" s="133"/>
      <c r="YE170" s="134" t="s">
        <v>48</v>
      </c>
      <c r="YF170" s="132"/>
      <c r="YG170" s="132"/>
      <c r="YH170" s="133"/>
      <c r="YI170" s="134" t="s">
        <v>48</v>
      </c>
      <c r="YJ170" s="132"/>
      <c r="YK170" s="132"/>
      <c r="YL170" s="133"/>
      <c r="YM170" s="134" t="s">
        <v>48</v>
      </c>
      <c r="YN170" s="132"/>
      <c r="YO170" s="132"/>
      <c r="YP170" s="133"/>
      <c r="YQ170" s="134" t="s">
        <v>48</v>
      </c>
      <c r="YR170" s="132"/>
      <c r="YS170" s="132"/>
      <c r="YT170" s="133"/>
      <c r="YU170" s="134" t="s">
        <v>48</v>
      </c>
      <c r="YV170" s="132"/>
      <c r="YW170" s="132"/>
      <c r="YX170" s="133"/>
      <c r="YY170" s="134" t="s">
        <v>48</v>
      </c>
      <c r="YZ170" s="132"/>
      <c r="ZA170" s="132"/>
      <c r="ZB170" s="133"/>
      <c r="ZC170" s="134" t="s">
        <v>48</v>
      </c>
      <c r="ZD170" s="132"/>
      <c r="ZE170" s="132"/>
      <c r="ZF170" s="133"/>
      <c r="ZG170" s="134" t="s">
        <v>48</v>
      </c>
      <c r="ZH170" s="132"/>
      <c r="ZI170" s="132"/>
      <c r="ZJ170" s="133"/>
      <c r="ZK170" s="134" t="s">
        <v>48</v>
      </c>
      <c r="ZL170" s="132"/>
      <c r="ZM170" s="132"/>
      <c r="ZN170" s="133"/>
      <c r="ZO170" s="134" t="s">
        <v>48</v>
      </c>
      <c r="ZP170" s="132"/>
      <c r="ZQ170" s="132"/>
      <c r="ZR170" s="133"/>
      <c r="ZS170" s="134" t="s">
        <v>48</v>
      </c>
      <c r="ZT170" s="132"/>
      <c r="ZU170" s="132"/>
      <c r="ZV170" s="133"/>
      <c r="ZW170" s="134" t="s">
        <v>48</v>
      </c>
      <c r="ZX170" s="132"/>
      <c r="ZY170" s="132"/>
      <c r="ZZ170" s="133"/>
      <c r="AAA170" s="134" t="s">
        <v>48</v>
      </c>
      <c r="AAB170" s="132"/>
      <c r="AAC170" s="132"/>
      <c r="AAD170" s="133"/>
      <c r="AAE170" s="134" t="s">
        <v>48</v>
      </c>
      <c r="AAF170" s="132"/>
      <c r="AAG170" s="132"/>
      <c r="AAH170" s="133"/>
      <c r="AAI170" s="134" t="s">
        <v>48</v>
      </c>
      <c r="AAJ170" s="132"/>
      <c r="AAK170" s="132"/>
      <c r="AAL170" s="133"/>
      <c r="AAM170" s="134" t="s">
        <v>48</v>
      </c>
      <c r="AAN170" s="132"/>
      <c r="AAO170" s="132"/>
      <c r="AAP170" s="133"/>
      <c r="AAQ170" s="134" t="s">
        <v>48</v>
      </c>
      <c r="AAR170" s="132"/>
      <c r="AAS170" s="132"/>
      <c r="AAT170" s="133"/>
      <c r="AAU170" s="134" t="s">
        <v>48</v>
      </c>
      <c r="AAV170" s="132"/>
      <c r="AAW170" s="132"/>
      <c r="AAX170" s="133"/>
      <c r="AAY170" s="134" t="s">
        <v>48</v>
      </c>
      <c r="AAZ170" s="132"/>
      <c r="ABA170" s="132"/>
      <c r="ABB170" s="133"/>
      <c r="ABC170" s="134" t="s">
        <v>48</v>
      </c>
      <c r="ABD170" s="132"/>
      <c r="ABE170" s="132"/>
      <c r="ABF170" s="133"/>
      <c r="ABG170" s="134" t="s">
        <v>48</v>
      </c>
      <c r="ABH170" s="132"/>
      <c r="ABI170" s="132"/>
      <c r="ABJ170" s="133"/>
      <c r="ABK170" s="134" t="s">
        <v>48</v>
      </c>
      <c r="ABL170" s="132"/>
      <c r="ABM170" s="132"/>
      <c r="ABN170" s="133"/>
      <c r="ABO170" s="134" t="s">
        <v>48</v>
      </c>
      <c r="ABP170" s="132"/>
      <c r="ABQ170" s="132"/>
      <c r="ABR170" s="133"/>
      <c r="ABS170" s="134" t="s">
        <v>48</v>
      </c>
      <c r="ABT170" s="132"/>
      <c r="ABU170" s="132"/>
      <c r="ABV170" s="133"/>
      <c r="ABW170" s="134" t="s">
        <v>48</v>
      </c>
      <c r="ABX170" s="132"/>
      <c r="ABY170" s="132"/>
      <c r="ABZ170" s="133"/>
      <c r="ACA170" s="134" t="s">
        <v>48</v>
      </c>
      <c r="ACB170" s="132"/>
      <c r="ACC170" s="132"/>
      <c r="ACD170" s="133"/>
      <c r="ACE170" s="134" t="s">
        <v>48</v>
      </c>
      <c r="ACF170" s="132"/>
      <c r="ACG170" s="132"/>
      <c r="ACH170" s="133"/>
      <c r="ACI170" s="134" t="s">
        <v>48</v>
      </c>
      <c r="ACJ170" s="132"/>
      <c r="ACK170" s="132"/>
      <c r="ACL170" s="133"/>
      <c r="ACM170" s="134" t="s">
        <v>48</v>
      </c>
      <c r="ACN170" s="132"/>
      <c r="ACO170" s="132"/>
      <c r="ACP170" s="133"/>
      <c r="ACQ170" s="134" t="s">
        <v>48</v>
      </c>
      <c r="ACR170" s="132"/>
      <c r="ACS170" s="132"/>
      <c r="ACT170" s="133"/>
      <c r="ACU170" s="134" t="s">
        <v>48</v>
      </c>
      <c r="ACV170" s="132"/>
      <c r="ACW170" s="132"/>
      <c r="ACX170" s="133"/>
      <c r="ACY170" s="134" t="s">
        <v>48</v>
      </c>
      <c r="ACZ170" s="132"/>
      <c r="ADA170" s="132"/>
      <c r="ADB170" s="133"/>
      <c r="ADC170" s="134" t="s">
        <v>48</v>
      </c>
      <c r="ADD170" s="132"/>
      <c r="ADE170" s="132"/>
      <c r="ADF170" s="133"/>
      <c r="ADG170" s="134" t="s">
        <v>48</v>
      </c>
      <c r="ADH170" s="132"/>
      <c r="ADI170" s="132"/>
      <c r="ADJ170" s="133"/>
      <c r="ADK170" s="134" t="s">
        <v>48</v>
      </c>
      <c r="ADL170" s="132"/>
      <c r="ADM170" s="132"/>
      <c r="ADN170" s="133"/>
      <c r="ADO170" s="134" t="s">
        <v>48</v>
      </c>
      <c r="ADP170" s="132"/>
      <c r="ADQ170" s="132"/>
      <c r="ADR170" s="133"/>
      <c r="ADS170" s="134" t="s">
        <v>48</v>
      </c>
      <c r="ADT170" s="132"/>
      <c r="ADU170" s="132"/>
      <c r="ADV170" s="133"/>
      <c r="ADW170" s="134" t="s">
        <v>48</v>
      </c>
      <c r="ADX170" s="132"/>
      <c r="ADY170" s="132"/>
      <c r="ADZ170" s="133"/>
      <c r="AEA170" s="134" t="s">
        <v>48</v>
      </c>
      <c r="AEB170" s="132"/>
      <c r="AEC170" s="132"/>
      <c r="AED170" s="133"/>
      <c r="AEE170" s="134" t="s">
        <v>48</v>
      </c>
      <c r="AEF170" s="132"/>
      <c r="AEG170" s="132"/>
      <c r="AEH170" s="133"/>
      <c r="AEI170" s="134" t="s">
        <v>48</v>
      </c>
      <c r="AEJ170" s="132"/>
      <c r="AEK170" s="132"/>
      <c r="AEL170" s="133"/>
      <c r="AEM170" s="134" t="s">
        <v>48</v>
      </c>
      <c r="AEN170" s="132"/>
      <c r="AEO170" s="132"/>
      <c r="AEP170" s="133"/>
      <c r="AEQ170" s="134" t="s">
        <v>48</v>
      </c>
      <c r="AER170" s="132"/>
      <c r="AES170" s="132"/>
      <c r="AET170" s="133"/>
      <c r="AEU170" s="134" t="s">
        <v>48</v>
      </c>
      <c r="AEV170" s="132"/>
      <c r="AEW170" s="132"/>
      <c r="AEX170" s="133"/>
      <c r="AEY170" s="134" t="s">
        <v>48</v>
      </c>
      <c r="AEZ170" s="132"/>
      <c r="AFA170" s="132"/>
      <c r="AFB170" s="133"/>
      <c r="AFC170" s="134" t="s">
        <v>48</v>
      </c>
      <c r="AFD170" s="132"/>
      <c r="AFE170" s="132"/>
      <c r="AFF170" s="133"/>
      <c r="AFG170" s="134" t="s">
        <v>48</v>
      </c>
      <c r="AFH170" s="132"/>
      <c r="AFI170" s="132"/>
      <c r="AFJ170" s="133"/>
      <c r="AFK170" s="134" t="s">
        <v>48</v>
      </c>
      <c r="AFL170" s="132"/>
      <c r="AFM170" s="132"/>
      <c r="AFN170" s="133"/>
      <c r="AFO170" s="134" t="s">
        <v>48</v>
      </c>
      <c r="AFP170" s="132"/>
      <c r="AFQ170" s="132"/>
      <c r="AFR170" s="133"/>
      <c r="AFS170" s="134" t="s">
        <v>48</v>
      </c>
      <c r="AFT170" s="132"/>
      <c r="AFU170" s="132"/>
      <c r="AFV170" s="133"/>
      <c r="AFW170" s="134" t="s">
        <v>48</v>
      </c>
      <c r="AFX170" s="132"/>
      <c r="AFY170" s="132"/>
      <c r="AFZ170" s="133"/>
      <c r="AGA170" s="134" t="s">
        <v>48</v>
      </c>
      <c r="AGB170" s="132"/>
      <c r="AGC170" s="132"/>
      <c r="AGD170" s="133"/>
      <c r="AGE170" s="134" t="s">
        <v>48</v>
      </c>
      <c r="AGF170" s="132"/>
      <c r="AGG170" s="132"/>
      <c r="AGH170" s="133"/>
      <c r="AGI170" s="134" t="s">
        <v>48</v>
      </c>
      <c r="AGJ170" s="132"/>
      <c r="AGK170" s="132"/>
      <c r="AGL170" s="133"/>
      <c r="AGM170" s="134" t="s">
        <v>48</v>
      </c>
      <c r="AGN170" s="132"/>
      <c r="AGO170" s="132"/>
      <c r="AGP170" s="133"/>
      <c r="AGQ170" s="134" t="s">
        <v>48</v>
      </c>
      <c r="AGR170" s="132"/>
      <c r="AGS170" s="132"/>
      <c r="AGT170" s="133"/>
      <c r="AGU170" s="134" t="s">
        <v>48</v>
      </c>
      <c r="AGV170" s="132"/>
      <c r="AGW170" s="132"/>
      <c r="AGX170" s="133"/>
      <c r="AGY170" s="134" t="s">
        <v>48</v>
      </c>
      <c r="AGZ170" s="132"/>
      <c r="AHA170" s="132"/>
      <c r="AHB170" s="133"/>
      <c r="AHC170" s="134" t="s">
        <v>48</v>
      </c>
      <c r="AHD170" s="132"/>
      <c r="AHE170" s="132"/>
      <c r="AHF170" s="133"/>
      <c r="AHG170" s="134" t="s">
        <v>48</v>
      </c>
      <c r="AHH170" s="132"/>
      <c r="AHI170" s="132"/>
      <c r="AHJ170" s="133"/>
      <c r="AHK170" s="134" t="s">
        <v>48</v>
      </c>
      <c r="AHL170" s="132"/>
      <c r="AHM170" s="132"/>
      <c r="AHN170" s="133"/>
      <c r="AHO170" s="134" t="s">
        <v>48</v>
      </c>
      <c r="AHP170" s="132"/>
      <c r="AHQ170" s="132"/>
      <c r="AHR170" s="133"/>
      <c r="AHS170" s="134" t="s">
        <v>48</v>
      </c>
      <c r="AHT170" s="132"/>
      <c r="AHU170" s="132"/>
      <c r="AHV170" s="133"/>
      <c r="AHW170" s="134" t="s">
        <v>48</v>
      </c>
      <c r="AHX170" s="132"/>
      <c r="AHY170" s="132"/>
      <c r="AHZ170" s="133"/>
      <c r="AIA170" s="134" t="s">
        <v>48</v>
      </c>
      <c r="AIB170" s="132"/>
      <c r="AIC170" s="132"/>
      <c r="AID170" s="133"/>
      <c r="AIE170" s="134" t="s">
        <v>48</v>
      </c>
      <c r="AIF170" s="132"/>
      <c r="AIG170" s="132"/>
      <c r="AIH170" s="133"/>
      <c r="AII170" s="134" t="s">
        <v>48</v>
      </c>
      <c r="AIJ170" s="132"/>
      <c r="AIK170" s="132"/>
      <c r="AIL170" s="133"/>
      <c r="AIM170" s="134" t="s">
        <v>48</v>
      </c>
      <c r="AIN170" s="132"/>
      <c r="AIO170" s="132"/>
      <c r="AIP170" s="133"/>
      <c r="AIQ170" s="134" t="s">
        <v>48</v>
      </c>
      <c r="AIR170" s="132"/>
      <c r="AIS170" s="132"/>
      <c r="AIT170" s="133"/>
      <c r="AIU170" s="134" t="s">
        <v>48</v>
      </c>
      <c r="AIV170" s="132"/>
      <c r="AIW170" s="132"/>
      <c r="AIX170" s="133"/>
      <c r="AIY170" s="134" t="s">
        <v>48</v>
      </c>
      <c r="AIZ170" s="132"/>
      <c r="AJA170" s="132"/>
      <c r="AJB170" s="133"/>
      <c r="AJC170" s="134" t="s">
        <v>48</v>
      </c>
      <c r="AJD170" s="132"/>
      <c r="AJE170" s="132"/>
      <c r="AJF170" s="133"/>
      <c r="AJG170" s="134" t="s">
        <v>48</v>
      </c>
      <c r="AJH170" s="132"/>
      <c r="AJI170" s="132"/>
      <c r="AJJ170" s="133"/>
      <c r="AJK170" s="134" t="s">
        <v>48</v>
      </c>
      <c r="AJL170" s="132"/>
      <c r="AJM170" s="132"/>
      <c r="AJN170" s="133"/>
      <c r="AJO170" s="134" t="s">
        <v>48</v>
      </c>
      <c r="AJP170" s="132"/>
      <c r="AJQ170" s="132"/>
      <c r="AJR170" s="133"/>
      <c r="AJS170" s="134" t="s">
        <v>48</v>
      </c>
      <c r="AJT170" s="132"/>
      <c r="AJU170" s="132"/>
      <c r="AJV170" s="133"/>
      <c r="AJW170" s="134" t="s">
        <v>48</v>
      </c>
      <c r="AJX170" s="132"/>
      <c r="AJY170" s="132"/>
      <c r="AJZ170" s="133"/>
      <c r="AKA170" s="134" t="s">
        <v>48</v>
      </c>
      <c r="AKB170" s="132"/>
      <c r="AKC170" s="132"/>
      <c r="AKD170" s="133"/>
      <c r="AKE170" s="134" t="s">
        <v>48</v>
      </c>
      <c r="AKF170" s="132"/>
      <c r="AKG170" s="132"/>
      <c r="AKH170" s="133"/>
      <c r="AKI170" s="134" t="s">
        <v>48</v>
      </c>
      <c r="AKJ170" s="132"/>
      <c r="AKK170" s="132"/>
      <c r="AKL170" s="133"/>
      <c r="AKM170" s="134" t="s">
        <v>48</v>
      </c>
      <c r="AKN170" s="132"/>
      <c r="AKO170" s="132"/>
      <c r="AKP170" s="133"/>
      <c r="AKQ170" s="134" t="s">
        <v>48</v>
      </c>
      <c r="AKR170" s="132"/>
      <c r="AKS170" s="132"/>
      <c r="AKT170" s="133"/>
      <c r="AKU170" s="134" t="s">
        <v>48</v>
      </c>
      <c r="AKV170" s="132"/>
      <c r="AKW170" s="132"/>
      <c r="AKX170" s="133"/>
      <c r="AKY170" s="134" t="s">
        <v>48</v>
      </c>
      <c r="AKZ170" s="132"/>
      <c r="ALA170" s="132"/>
      <c r="ALB170" s="133"/>
      <c r="ALC170" s="134" t="s">
        <v>48</v>
      </c>
      <c r="ALD170" s="132"/>
      <c r="ALE170" s="132"/>
      <c r="ALF170" s="133"/>
      <c r="ALG170" s="134" t="s">
        <v>48</v>
      </c>
      <c r="ALH170" s="132"/>
      <c r="ALI170" s="132"/>
      <c r="ALJ170" s="133"/>
      <c r="ALK170" s="134" t="s">
        <v>48</v>
      </c>
      <c r="ALL170" s="132"/>
      <c r="ALM170" s="132"/>
      <c r="ALN170" s="133"/>
      <c r="ALO170" s="134" t="s">
        <v>48</v>
      </c>
      <c r="ALP170" s="132"/>
      <c r="ALQ170" s="132"/>
      <c r="ALR170" s="133"/>
      <c r="ALS170" s="134" t="s">
        <v>48</v>
      </c>
      <c r="ALT170" s="132"/>
      <c r="ALU170" s="132"/>
      <c r="ALV170" s="133"/>
      <c r="ALW170" s="134" t="s">
        <v>48</v>
      </c>
      <c r="ALX170" s="132"/>
      <c r="ALY170" s="132"/>
      <c r="ALZ170" s="133"/>
      <c r="AMA170" s="134" t="s">
        <v>48</v>
      </c>
      <c r="AMB170" s="132"/>
      <c r="AMC170" s="132"/>
      <c r="AMD170" s="133"/>
      <c r="AME170" s="134" t="s">
        <v>48</v>
      </c>
      <c r="AMF170" s="132"/>
      <c r="AMG170" s="132"/>
      <c r="AMH170" s="133"/>
      <c r="AMI170" s="134" t="s">
        <v>48</v>
      </c>
      <c r="AMJ170" s="132"/>
      <c r="AMK170" s="132"/>
      <c r="AML170" s="133"/>
      <c r="AMM170" s="134" t="s">
        <v>48</v>
      </c>
      <c r="AMN170" s="132"/>
      <c r="AMO170" s="132"/>
      <c r="AMP170" s="133"/>
      <c r="AMQ170" s="134" t="s">
        <v>48</v>
      </c>
      <c r="AMR170" s="132"/>
      <c r="AMS170" s="132"/>
      <c r="AMT170" s="133"/>
      <c r="AMU170" s="134" t="s">
        <v>48</v>
      </c>
      <c r="AMV170" s="132"/>
      <c r="AMW170" s="132"/>
      <c r="AMX170" s="133"/>
      <c r="AMY170" s="134" t="s">
        <v>48</v>
      </c>
      <c r="AMZ170" s="132"/>
      <c r="ANA170" s="132"/>
      <c r="ANB170" s="133"/>
      <c r="ANC170" s="134" t="s">
        <v>48</v>
      </c>
      <c r="AND170" s="132"/>
      <c r="ANE170" s="132"/>
      <c r="ANF170" s="133"/>
      <c r="ANG170" s="134" t="s">
        <v>48</v>
      </c>
      <c r="ANH170" s="132"/>
      <c r="ANI170" s="132"/>
      <c r="ANJ170" s="133"/>
      <c r="ANK170" s="134" t="s">
        <v>48</v>
      </c>
      <c r="ANL170" s="132"/>
      <c r="ANM170" s="132"/>
      <c r="ANN170" s="133"/>
      <c r="ANO170" s="134" t="s">
        <v>48</v>
      </c>
      <c r="ANP170" s="132"/>
      <c r="ANQ170" s="132"/>
      <c r="ANR170" s="133"/>
      <c r="ANS170" s="134" t="s">
        <v>48</v>
      </c>
      <c r="ANT170" s="132"/>
      <c r="ANU170" s="132"/>
      <c r="ANV170" s="133"/>
      <c r="ANW170" s="134" t="s">
        <v>48</v>
      </c>
      <c r="ANX170" s="132"/>
      <c r="ANY170" s="132"/>
      <c r="ANZ170" s="133"/>
      <c r="AOA170" s="134" t="s">
        <v>48</v>
      </c>
      <c r="AOB170" s="132"/>
      <c r="AOC170" s="132"/>
      <c r="AOD170" s="133"/>
      <c r="AOE170" s="134" t="s">
        <v>48</v>
      </c>
      <c r="AOF170" s="132"/>
      <c r="AOG170" s="132"/>
      <c r="AOH170" s="133"/>
      <c r="AOI170" s="134" t="s">
        <v>48</v>
      </c>
      <c r="AOJ170" s="132"/>
      <c r="AOK170" s="132"/>
      <c r="AOL170" s="133"/>
      <c r="AOM170" s="134" t="s">
        <v>48</v>
      </c>
      <c r="AON170" s="132"/>
      <c r="AOO170" s="132"/>
      <c r="AOP170" s="133"/>
      <c r="AOQ170" s="134" t="s">
        <v>48</v>
      </c>
      <c r="AOR170" s="132"/>
      <c r="AOS170" s="132"/>
      <c r="AOT170" s="133"/>
      <c r="AOU170" s="134" t="s">
        <v>48</v>
      </c>
      <c r="AOV170" s="132"/>
      <c r="AOW170" s="132"/>
      <c r="AOX170" s="133"/>
      <c r="AOY170" s="134" t="s">
        <v>48</v>
      </c>
      <c r="AOZ170" s="132"/>
      <c r="APA170" s="132"/>
      <c r="APB170" s="133"/>
      <c r="APC170" s="134" t="s">
        <v>48</v>
      </c>
      <c r="APD170" s="132"/>
      <c r="APE170" s="132"/>
      <c r="APF170" s="133"/>
      <c r="APG170" s="134" t="s">
        <v>48</v>
      </c>
      <c r="APH170" s="132"/>
      <c r="API170" s="132"/>
      <c r="APJ170" s="133"/>
      <c r="APK170" s="134" t="s">
        <v>48</v>
      </c>
      <c r="APL170" s="132"/>
      <c r="APM170" s="132"/>
      <c r="APN170" s="133"/>
      <c r="APO170" s="134" t="s">
        <v>48</v>
      </c>
      <c r="APP170" s="132"/>
      <c r="APQ170" s="132"/>
      <c r="APR170" s="133"/>
      <c r="APS170" s="134" t="s">
        <v>48</v>
      </c>
      <c r="APT170" s="132"/>
      <c r="APU170" s="132"/>
      <c r="APV170" s="133"/>
      <c r="APW170" s="134" t="s">
        <v>48</v>
      </c>
      <c r="APX170" s="132"/>
      <c r="APY170" s="132"/>
      <c r="APZ170" s="133"/>
      <c r="AQA170" s="134" t="s">
        <v>48</v>
      </c>
      <c r="AQB170" s="132"/>
      <c r="AQC170" s="132"/>
      <c r="AQD170" s="133"/>
      <c r="AQE170" s="134" t="s">
        <v>48</v>
      </c>
      <c r="AQF170" s="132"/>
      <c r="AQG170" s="132"/>
      <c r="AQH170" s="133"/>
      <c r="AQI170" s="134" t="s">
        <v>48</v>
      </c>
      <c r="AQJ170" s="132"/>
      <c r="AQK170" s="132"/>
      <c r="AQL170" s="133"/>
      <c r="AQM170" s="134" t="s">
        <v>48</v>
      </c>
      <c r="AQN170" s="132"/>
      <c r="AQO170" s="132"/>
      <c r="AQP170" s="133"/>
      <c r="AQQ170" s="134" t="s">
        <v>48</v>
      </c>
      <c r="AQR170" s="132"/>
      <c r="AQS170" s="132"/>
      <c r="AQT170" s="133"/>
      <c r="AQU170" s="134" t="s">
        <v>48</v>
      </c>
      <c r="AQV170" s="132"/>
      <c r="AQW170" s="132"/>
      <c r="AQX170" s="133"/>
      <c r="AQY170" s="134" t="s">
        <v>48</v>
      </c>
      <c r="AQZ170" s="132"/>
      <c r="ARA170" s="132"/>
      <c r="ARB170" s="133"/>
      <c r="ARC170" s="134" t="s">
        <v>48</v>
      </c>
      <c r="ARD170" s="132"/>
      <c r="ARE170" s="132"/>
      <c r="ARF170" s="133"/>
      <c r="ARG170" s="134" t="s">
        <v>48</v>
      </c>
      <c r="ARH170" s="132"/>
      <c r="ARI170" s="132"/>
      <c r="ARJ170" s="133"/>
      <c r="ARK170" s="134" t="s">
        <v>48</v>
      </c>
      <c r="ARL170" s="132"/>
      <c r="ARM170" s="132"/>
      <c r="ARN170" s="133"/>
      <c r="ARO170" s="134" t="s">
        <v>48</v>
      </c>
      <c r="ARP170" s="132"/>
      <c r="ARQ170" s="132"/>
      <c r="ARR170" s="133"/>
      <c r="ARS170" s="134" t="s">
        <v>48</v>
      </c>
      <c r="ART170" s="132"/>
      <c r="ARU170" s="132"/>
      <c r="ARV170" s="133"/>
      <c r="ARW170" s="134" t="s">
        <v>48</v>
      </c>
      <c r="ARX170" s="132"/>
      <c r="ARY170" s="132"/>
      <c r="ARZ170" s="133"/>
      <c r="ASA170" s="134" t="s">
        <v>48</v>
      </c>
      <c r="ASB170" s="132"/>
      <c r="ASC170" s="132"/>
      <c r="ASD170" s="133"/>
      <c r="ASE170" s="134" t="s">
        <v>48</v>
      </c>
      <c r="ASF170" s="132"/>
      <c r="ASG170" s="132"/>
      <c r="ASH170" s="133"/>
      <c r="ASI170" s="134" t="s">
        <v>48</v>
      </c>
      <c r="ASJ170" s="132"/>
      <c r="ASK170" s="132"/>
      <c r="ASL170" s="133"/>
      <c r="ASM170" s="134" t="s">
        <v>48</v>
      </c>
      <c r="ASN170" s="132"/>
      <c r="ASO170" s="132"/>
      <c r="ASP170" s="133"/>
      <c r="ASQ170" s="134" t="s">
        <v>48</v>
      </c>
      <c r="ASR170" s="132"/>
      <c r="ASS170" s="132"/>
      <c r="AST170" s="133"/>
      <c r="ASU170" s="134" t="s">
        <v>48</v>
      </c>
      <c r="ASV170" s="132"/>
      <c r="ASW170" s="132"/>
      <c r="ASX170" s="133"/>
      <c r="ASY170" s="134" t="s">
        <v>48</v>
      </c>
      <c r="ASZ170" s="132"/>
      <c r="ATA170" s="132"/>
      <c r="ATB170" s="133"/>
      <c r="ATC170" s="134" t="s">
        <v>48</v>
      </c>
      <c r="ATD170" s="132"/>
      <c r="ATE170" s="132"/>
      <c r="ATF170" s="133"/>
      <c r="ATG170" s="134" t="s">
        <v>48</v>
      </c>
      <c r="ATH170" s="132"/>
      <c r="ATI170" s="132"/>
      <c r="ATJ170" s="133"/>
      <c r="ATK170" s="134" t="s">
        <v>48</v>
      </c>
      <c r="ATL170" s="132"/>
      <c r="ATM170" s="132"/>
      <c r="ATN170" s="133"/>
      <c r="ATO170" s="134" t="s">
        <v>48</v>
      </c>
      <c r="ATP170" s="132"/>
      <c r="ATQ170" s="132"/>
      <c r="ATR170" s="133"/>
      <c r="ATS170" s="134" t="s">
        <v>48</v>
      </c>
      <c r="ATT170" s="132"/>
      <c r="ATU170" s="132"/>
      <c r="ATV170" s="133"/>
      <c r="ATW170" s="134" t="s">
        <v>48</v>
      </c>
      <c r="ATX170" s="132"/>
      <c r="ATY170" s="132"/>
      <c r="ATZ170" s="133"/>
      <c r="AUA170" s="134" t="s">
        <v>48</v>
      </c>
      <c r="AUB170" s="132"/>
      <c r="AUC170" s="132"/>
      <c r="AUD170" s="133"/>
      <c r="AUE170" s="134" t="s">
        <v>48</v>
      </c>
      <c r="AUF170" s="132"/>
      <c r="AUG170" s="132"/>
      <c r="AUH170" s="133"/>
      <c r="AUI170" s="134" t="s">
        <v>48</v>
      </c>
      <c r="AUJ170" s="132"/>
      <c r="AUK170" s="132"/>
      <c r="AUL170" s="133"/>
      <c r="AUM170" s="134" t="s">
        <v>48</v>
      </c>
      <c r="AUN170" s="132"/>
      <c r="AUO170" s="132"/>
      <c r="AUP170" s="133"/>
      <c r="AUQ170" s="134" t="s">
        <v>48</v>
      </c>
      <c r="AUR170" s="132"/>
      <c r="AUS170" s="132"/>
      <c r="AUT170" s="133"/>
      <c r="AUU170" s="134" t="s">
        <v>48</v>
      </c>
      <c r="AUV170" s="132"/>
      <c r="AUW170" s="132"/>
      <c r="AUX170" s="133"/>
      <c r="AUY170" s="134" t="s">
        <v>48</v>
      </c>
      <c r="AUZ170" s="132"/>
      <c r="AVA170" s="132"/>
      <c r="AVB170" s="133"/>
      <c r="AVC170" s="134" t="s">
        <v>48</v>
      </c>
      <c r="AVD170" s="132"/>
      <c r="AVE170" s="132"/>
      <c r="AVF170" s="133"/>
      <c r="AVG170" s="134" t="s">
        <v>48</v>
      </c>
      <c r="AVH170" s="132"/>
      <c r="AVI170" s="132"/>
      <c r="AVJ170" s="133"/>
      <c r="AVK170" s="134" t="s">
        <v>48</v>
      </c>
      <c r="AVL170" s="132"/>
      <c r="AVM170" s="132"/>
      <c r="AVN170" s="133"/>
      <c r="AVO170" s="134" t="s">
        <v>48</v>
      </c>
      <c r="AVP170" s="132"/>
      <c r="AVQ170" s="132"/>
      <c r="AVR170" s="133"/>
      <c r="AVS170" s="134" t="s">
        <v>48</v>
      </c>
      <c r="AVT170" s="132"/>
      <c r="AVU170" s="132"/>
      <c r="AVV170" s="133"/>
      <c r="AVW170" s="134" t="s">
        <v>48</v>
      </c>
      <c r="AVX170" s="132"/>
      <c r="AVY170" s="132"/>
      <c r="AVZ170" s="133"/>
      <c r="AWA170" s="134" t="s">
        <v>48</v>
      </c>
      <c r="AWB170" s="132"/>
      <c r="AWC170" s="132"/>
      <c r="AWD170" s="133"/>
      <c r="AWE170" s="134" t="s">
        <v>48</v>
      </c>
      <c r="AWF170" s="132"/>
      <c r="AWG170" s="132"/>
      <c r="AWH170" s="133"/>
      <c r="AWI170" s="134" t="s">
        <v>48</v>
      </c>
      <c r="AWJ170" s="132"/>
      <c r="AWK170" s="132"/>
      <c r="AWL170" s="133"/>
      <c r="AWM170" s="134" t="s">
        <v>48</v>
      </c>
      <c r="AWN170" s="132"/>
      <c r="AWO170" s="132"/>
      <c r="AWP170" s="133"/>
      <c r="AWQ170" s="134" t="s">
        <v>48</v>
      </c>
      <c r="AWR170" s="132"/>
      <c r="AWS170" s="132"/>
      <c r="AWT170" s="133"/>
      <c r="AWU170" s="134" t="s">
        <v>48</v>
      </c>
      <c r="AWV170" s="132"/>
      <c r="AWW170" s="132"/>
      <c r="AWX170" s="133"/>
      <c r="AWY170" s="134" t="s">
        <v>48</v>
      </c>
      <c r="AWZ170" s="132"/>
      <c r="AXA170" s="132"/>
      <c r="AXB170" s="133"/>
      <c r="AXC170" s="134" t="s">
        <v>48</v>
      </c>
      <c r="AXD170" s="132"/>
      <c r="AXE170" s="132"/>
      <c r="AXF170" s="133"/>
      <c r="AXG170" s="134" t="s">
        <v>48</v>
      </c>
      <c r="AXH170" s="132"/>
      <c r="AXI170" s="132"/>
      <c r="AXJ170" s="133"/>
      <c r="AXK170" s="134" t="s">
        <v>48</v>
      </c>
      <c r="AXL170" s="132"/>
      <c r="AXM170" s="132"/>
      <c r="AXN170" s="133"/>
      <c r="AXO170" s="134" t="s">
        <v>48</v>
      </c>
      <c r="AXP170" s="132"/>
      <c r="AXQ170" s="132"/>
      <c r="AXR170" s="133"/>
      <c r="AXS170" s="134" t="s">
        <v>48</v>
      </c>
      <c r="AXT170" s="132"/>
      <c r="AXU170" s="132"/>
      <c r="AXV170" s="133"/>
      <c r="AXW170" s="134" t="s">
        <v>48</v>
      </c>
      <c r="AXX170" s="132"/>
      <c r="AXY170" s="132"/>
      <c r="AXZ170" s="133"/>
      <c r="AYA170" s="134" t="s">
        <v>48</v>
      </c>
      <c r="AYB170" s="132"/>
      <c r="AYC170" s="132"/>
      <c r="AYD170" s="133"/>
      <c r="AYE170" s="134" t="s">
        <v>48</v>
      </c>
      <c r="AYF170" s="132"/>
      <c r="AYG170" s="132"/>
      <c r="AYH170" s="133"/>
      <c r="AYI170" s="134" t="s">
        <v>48</v>
      </c>
      <c r="AYJ170" s="132"/>
      <c r="AYK170" s="132"/>
      <c r="AYL170" s="133"/>
      <c r="AYM170" s="134" t="s">
        <v>48</v>
      </c>
      <c r="AYN170" s="132"/>
      <c r="AYO170" s="132"/>
      <c r="AYP170" s="133"/>
      <c r="AYQ170" s="134" t="s">
        <v>48</v>
      </c>
      <c r="AYR170" s="132"/>
      <c r="AYS170" s="132"/>
      <c r="AYT170" s="133"/>
      <c r="AYU170" s="134" t="s">
        <v>48</v>
      </c>
      <c r="AYV170" s="132"/>
      <c r="AYW170" s="132"/>
      <c r="AYX170" s="133"/>
      <c r="AYY170" s="134" t="s">
        <v>48</v>
      </c>
      <c r="AYZ170" s="132"/>
      <c r="AZA170" s="132"/>
      <c r="AZB170" s="133"/>
      <c r="AZC170" s="134" t="s">
        <v>48</v>
      </c>
      <c r="AZD170" s="132"/>
      <c r="AZE170" s="132"/>
      <c r="AZF170" s="133"/>
      <c r="AZG170" s="134" t="s">
        <v>48</v>
      </c>
      <c r="AZH170" s="132"/>
      <c r="AZI170" s="132"/>
      <c r="AZJ170" s="133"/>
      <c r="AZK170" s="134" t="s">
        <v>48</v>
      </c>
      <c r="AZL170" s="132"/>
      <c r="AZM170" s="132"/>
      <c r="AZN170" s="133"/>
      <c r="AZO170" s="134" t="s">
        <v>48</v>
      </c>
      <c r="AZP170" s="132"/>
      <c r="AZQ170" s="132"/>
      <c r="AZR170" s="133"/>
      <c r="AZS170" s="134" t="s">
        <v>48</v>
      </c>
      <c r="AZT170" s="132"/>
      <c r="AZU170" s="132"/>
      <c r="AZV170" s="133"/>
      <c r="AZW170" s="134" t="s">
        <v>48</v>
      </c>
      <c r="AZX170" s="132"/>
      <c r="AZY170" s="132"/>
      <c r="AZZ170" s="133"/>
      <c r="BAA170" s="134" t="s">
        <v>48</v>
      </c>
      <c r="BAB170" s="132"/>
      <c r="BAC170" s="132"/>
      <c r="BAD170" s="133"/>
      <c r="BAE170" s="134" t="s">
        <v>48</v>
      </c>
      <c r="BAF170" s="132"/>
      <c r="BAG170" s="132"/>
      <c r="BAH170" s="133"/>
      <c r="BAI170" s="134" t="s">
        <v>48</v>
      </c>
      <c r="BAJ170" s="132"/>
      <c r="BAK170" s="132"/>
      <c r="BAL170" s="133"/>
      <c r="BAM170" s="134" t="s">
        <v>48</v>
      </c>
      <c r="BAN170" s="132"/>
      <c r="BAO170" s="132"/>
      <c r="BAP170" s="133"/>
      <c r="BAQ170" s="134" t="s">
        <v>48</v>
      </c>
      <c r="BAR170" s="132"/>
      <c r="BAS170" s="132"/>
      <c r="BAT170" s="133"/>
      <c r="BAU170" s="134" t="s">
        <v>48</v>
      </c>
      <c r="BAV170" s="132"/>
      <c r="BAW170" s="132"/>
      <c r="BAX170" s="133"/>
      <c r="BAY170" s="134" t="s">
        <v>48</v>
      </c>
      <c r="BAZ170" s="132"/>
      <c r="BBA170" s="132"/>
      <c r="BBB170" s="133"/>
      <c r="BBC170" s="134" t="s">
        <v>48</v>
      </c>
      <c r="BBD170" s="132"/>
      <c r="BBE170" s="132"/>
      <c r="BBF170" s="133"/>
      <c r="BBG170" s="134" t="s">
        <v>48</v>
      </c>
      <c r="BBH170" s="132"/>
      <c r="BBI170" s="132"/>
      <c r="BBJ170" s="133"/>
      <c r="BBK170" s="134" t="s">
        <v>48</v>
      </c>
      <c r="BBL170" s="132"/>
      <c r="BBM170" s="132"/>
      <c r="BBN170" s="133"/>
      <c r="BBO170" s="134" t="s">
        <v>48</v>
      </c>
      <c r="BBP170" s="132"/>
      <c r="BBQ170" s="132"/>
      <c r="BBR170" s="133"/>
      <c r="BBS170" s="134" t="s">
        <v>48</v>
      </c>
      <c r="BBT170" s="132"/>
      <c r="BBU170" s="132"/>
      <c r="BBV170" s="133"/>
      <c r="BBW170" s="134" t="s">
        <v>48</v>
      </c>
      <c r="BBX170" s="132"/>
      <c r="BBY170" s="132"/>
      <c r="BBZ170" s="133"/>
      <c r="BCA170" s="134" t="s">
        <v>48</v>
      </c>
      <c r="BCB170" s="132"/>
      <c r="BCC170" s="132"/>
      <c r="BCD170" s="133"/>
      <c r="BCE170" s="134" t="s">
        <v>48</v>
      </c>
      <c r="BCF170" s="132"/>
      <c r="BCG170" s="132"/>
      <c r="BCH170" s="133"/>
      <c r="BCI170" s="134" t="s">
        <v>48</v>
      </c>
      <c r="BCJ170" s="132"/>
      <c r="BCK170" s="132"/>
      <c r="BCL170" s="133"/>
      <c r="BCM170" s="134" t="s">
        <v>48</v>
      </c>
      <c r="BCN170" s="132"/>
      <c r="BCO170" s="132"/>
      <c r="BCP170" s="133"/>
      <c r="BCQ170" s="134" t="s">
        <v>48</v>
      </c>
      <c r="BCR170" s="132"/>
      <c r="BCS170" s="132"/>
      <c r="BCT170" s="133"/>
      <c r="BCU170" s="134" t="s">
        <v>48</v>
      </c>
      <c r="BCV170" s="132"/>
      <c r="BCW170" s="132"/>
      <c r="BCX170" s="133"/>
      <c r="BCY170" s="134" t="s">
        <v>48</v>
      </c>
      <c r="BCZ170" s="132"/>
      <c r="BDA170" s="132"/>
      <c r="BDB170" s="133"/>
      <c r="BDC170" s="134" t="s">
        <v>48</v>
      </c>
      <c r="BDD170" s="132"/>
      <c r="BDE170" s="132"/>
      <c r="BDF170" s="133"/>
      <c r="BDG170" s="134" t="s">
        <v>48</v>
      </c>
      <c r="BDH170" s="132"/>
      <c r="BDI170" s="132"/>
      <c r="BDJ170" s="133"/>
      <c r="BDK170" s="134" t="s">
        <v>48</v>
      </c>
      <c r="BDL170" s="132"/>
      <c r="BDM170" s="132"/>
      <c r="BDN170" s="133"/>
      <c r="BDO170" s="134" t="s">
        <v>48</v>
      </c>
      <c r="BDP170" s="132"/>
      <c r="BDQ170" s="132"/>
      <c r="BDR170" s="133"/>
      <c r="BDS170" s="134" t="s">
        <v>48</v>
      </c>
      <c r="BDT170" s="132"/>
      <c r="BDU170" s="132"/>
      <c r="BDV170" s="133"/>
      <c r="BDW170" s="134" t="s">
        <v>48</v>
      </c>
      <c r="BDX170" s="132"/>
      <c r="BDY170" s="132"/>
      <c r="BDZ170" s="133"/>
      <c r="BEA170" s="134" t="s">
        <v>48</v>
      </c>
      <c r="BEB170" s="132"/>
      <c r="BEC170" s="132"/>
      <c r="BED170" s="133"/>
      <c r="BEE170" s="134" t="s">
        <v>48</v>
      </c>
      <c r="BEF170" s="132"/>
      <c r="BEG170" s="132"/>
      <c r="BEH170" s="133"/>
      <c r="BEI170" s="134" t="s">
        <v>48</v>
      </c>
      <c r="BEJ170" s="132"/>
      <c r="BEK170" s="132"/>
      <c r="BEL170" s="133"/>
      <c r="BEM170" s="134" t="s">
        <v>48</v>
      </c>
      <c r="BEN170" s="132"/>
      <c r="BEO170" s="132"/>
      <c r="BEP170" s="133"/>
      <c r="BEQ170" s="134" t="s">
        <v>48</v>
      </c>
      <c r="BER170" s="132"/>
      <c r="BES170" s="132"/>
      <c r="BET170" s="133"/>
      <c r="BEU170" s="134" t="s">
        <v>48</v>
      </c>
      <c r="BEV170" s="132"/>
      <c r="BEW170" s="132"/>
      <c r="BEX170" s="133"/>
      <c r="BEY170" s="134" t="s">
        <v>48</v>
      </c>
      <c r="BEZ170" s="132"/>
      <c r="BFA170" s="132"/>
      <c r="BFB170" s="133"/>
      <c r="BFC170" s="134" t="s">
        <v>48</v>
      </c>
      <c r="BFD170" s="132"/>
      <c r="BFE170" s="132"/>
      <c r="BFF170" s="133"/>
      <c r="BFG170" s="134" t="s">
        <v>48</v>
      </c>
      <c r="BFH170" s="132"/>
      <c r="BFI170" s="132"/>
      <c r="BFJ170" s="133"/>
      <c r="BFK170" s="134" t="s">
        <v>48</v>
      </c>
      <c r="BFL170" s="132"/>
      <c r="BFM170" s="132"/>
      <c r="BFN170" s="133"/>
      <c r="BFO170" s="134" t="s">
        <v>48</v>
      </c>
      <c r="BFP170" s="132"/>
      <c r="BFQ170" s="132"/>
      <c r="BFR170" s="133"/>
      <c r="BFS170" s="134" t="s">
        <v>48</v>
      </c>
      <c r="BFT170" s="132"/>
      <c r="BFU170" s="132"/>
      <c r="BFV170" s="133"/>
      <c r="BFW170" s="134" t="s">
        <v>48</v>
      </c>
      <c r="BFX170" s="132"/>
      <c r="BFY170" s="132"/>
      <c r="BFZ170" s="133"/>
      <c r="BGA170" s="134" t="s">
        <v>48</v>
      </c>
      <c r="BGB170" s="132"/>
      <c r="BGC170" s="132"/>
      <c r="BGD170" s="133"/>
      <c r="BGE170" s="134" t="s">
        <v>48</v>
      </c>
      <c r="BGF170" s="132"/>
      <c r="BGG170" s="132"/>
      <c r="BGH170" s="133"/>
      <c r="BGI170" s="134" t="s">
        <v>48</v>
      </c>
      <c r="BGJ170" s="132"/>
      <c r="BGK170" s="132"/>
      <c r="BGL170" s="133"/>
      <c r="BGM170" s="134" t="s">
        <v>48</v>
      </c>
      <c r="BGN170" s="132"/>
      <c r="BGO170" s="132"/>
      <c r="BGP170" s="133"/>
      <c r="BGQ170" s="134" t="s">
        <v>48</v>
      </c>
      <c r="BGR170" s="132"/>
      <c r="BGS170" s="132"/>
      <c r="BGT170" s="133"/>
      <c r="BGU170" s="134" t="s">
        <v>48</v>
      </c>
      <c r="BGV170" s="132"/>
      <c r="BGW170" s="132"/>
      <c r="BGX170" s="133"/>
      <c r="BGY170" s="134" t="s">
        <v>48</v>
      </c>
      <c r="BGZ170" s="132"/>
      <c r="BHA170" s="132"/>
      <c r="BHB170" s="133"/>
      <c r="BHC170" s="134" t="s">
        <v>48</v>
      </c>
      <c r="BHD170" s="132"/>
      <c r="BHE170" s="132"/>
      <c r="BHF170" s="133"/>
      <c r="BHG170" s="134" t="s">
        <v>48</v>
      </c>
      <c r="BHH170" s="132"/>
      <c r="BHI170" s="132"/>
      <c r="BHJ170" s="133"/>
      <c r="BHK170" s="134" t="s">
        <v>48</v>
      </c>
      <c r="BHL170" s="132"/>
      <c r="BHM170" s="132"/>
      <c r="BHN170" s="133"/>
      <c r="BHO170" s="134" t="s">
        <v>48</v>
      </c>
      <c r="BHP170" s="132"/>
      <c r="BHQ170" s="132"/>
      <c r="BHR170" s="133"/>
      <c r="BHS170" s="134" t="s">
        <v>48</v>
      </c>
      <c r="BHT170" s="132"/>
      <c r="BHU170" s="132"/>
      <c r="BHV170" s="133"/>
      <c r="BHW170" s="134" t="s">
        <v>48</v>
      </c>
      <c r="BHX170" s="132"/>
      <c r="BHY170" s="132"/>
      <c r="BHZ170" s="133"/>
      <c r="BIA170" s="134" t="s">
        <v>48</v>
      </c>
      <c r="BIB170" s="132"/>
      <c r="BIC170" s="132"/>
      <c r="BID170" s="133"/>
      <c r="BIE170" s="134" t="s">
        <v>48</v>
      </c>
      <c r="BIF170" s="132"/>
      <c r="BIG170" s="132"/>
      <c r="BIH170" s="133"/>
      <c r="BII170" s="134" t="s">
        <v>48</v>
      </c>
      <c r="BIJ170" s="132"/>
      <c r="BIK170" s="132"/>
      <c r="BIL170" s="133"/>
      <c r="BIM170" s="134" t="s">
        <v>48</v>
      </c>
      <c r="BIN170" s="132"/>
      <c r="BIO170" s="132"/>
      <c r="BIP170" s="133"/>
      <c r="BIQ170" s="134" t="s">
        <v>48</v>
      </c>
      <c r="BIR170" s="132"/>
      <c r="BIS170" s="132"/>
      <c r="BIT170" s="133"/>
      <c r="BIU170" s="134" t="s">
        <v>48</v>
      </c>
      <c r="BIV170" s="132"/>
      <c r="BIW170" s="132"/>
      <c r="BIX170" s="133"/>
      <c r="BIY170" s="134" t="s">
        <v>48</v>
      </c>
      <c r="BIZ170" s="132"/>
      <c r="BJA170" s="132"/>
      <c r="BJB170" s="133"/>
      <c r="BJC170" s="134" t="s">
        <v>48</v>
      </c>
      <c r="BJD170" s="132"/>
      <c r="BJE170" s="132"/>
      <c r="BJF170" s="133"/>
      <c r="BJG170" s="134" t="s">
        <v>48</v>
      </c>
      <c r="BJH170" s="132"/>
      <c r="BJI170" s="132"/>
      <c r="BJJ170" s="133"/>
      <c r="BJK170" s="134" t="s">
        <v>48</v>
      </c>
      <c r="BJL170" s="132"/>
      <c r="BJM170" s="132"/>
      <c r="BJN170" s="133"/>
      <c r="BJO170" s="134" t="s">
        <v>48</v>
      </c>
      <c r="BJP170" s="132"/>
      <c r="BJQ170" s="132"/>
      <c r="BJR170" s="133"/>
      <c r="BJS170" s="134" t="s">
        <v>48</v>
      </c>
      <c r="BJT170" s="132"/>
      <c r="BJU170" s="132"/>
      <c r="BJV170" s="133"/>
      <c r="BJW170" s="134" t="s">
        <v>48</v>
      </c>
      <c r="BJX170" s="132"/>
      <c r="BJY170" s="132"/>
      <c r="BJZ170" s="133"/>
      <c r="BKA170" s="134" t="s">
        <v>48</v>
      </c>
      <c r="BKB170" s="132"/>
      <c r="BKC170" s="132"/>
      <c r="BKD170" s="133"/>
      <c r="BKE170" s="134" t="s">
        <v>48</v>
      </c>
      <c r="BKF170" s="132"/>
      <c r="BKG170" s="132"/>
      <c r="BKH170" s="133"/>
      <c r="BKI170" s="134" t="s">
        <v>48</v>
      </c>
      <c r="BKJ170" s="132"/>
      <c r="BKK170" s="132"/>
      <c r="BKL170" s="133"/>
      <c r="BKM170" s="134" t="s">
        <v>48</v>
      </c>
      <c r="BKN170" s="132"/>
      <c r="BKO170" s="132"/>
      <c r="BKP170" s="133"/>
      <c r="BKQ170" s="134" t="s">
        <v>48</v>
      </c>
      <c r="BKR170" s="132"/>
      <c r="BKS170" s="132"/>
      <c r="BKT170" s="133"/>
      <c r="BKU170" s="134" t="s">
        <v>48</v>
      </c>
      <c r="BKV170" s="132"/>
      <c r="BKW170" s="132"/>
      <c r="BKX170" s="133"/>
      <c r="BKY170" s="134" t="s">
        <v>48</v>
      </c>
      <c r="BKZ170" s="132"/>
      <c r="BLA170" s="132"/>
      <c r="BLB170" s="133"/>
      <c r="BLC170" s="134" t="s">
        <v>48</v>
      </c>
      <c r="BLD170" s="132"/>
      <c r="BLE170" s="132"/>
      <c r="BLF170" s="133"/>
      <c r="BLG170" s="134" t="s">
        <v>48</v>
      </c>
      <c r="BLH170" s="132"/>
      <c r="BLI170" s="132"/>
      <c r="BLJ170" s="133"/>
      <c r="BLK170" s="134" t="s">
        <v>48</v>
      </c>
      <c r="BLL170" s="132"/>
      <c r="BLM170" s="132"/>
      <c r="BLN170" s="133"/>
      <c r="BLO170" s="134" t="s">
        <v>48</v>
      </c>
      <c r="BLP170" s="132"/>
      <c r="BLQ170" s="132"/>
      <c r="BLR170" s="133"/>
      <c r="BLS170" s="134" t="s">
        <v>48</v>
      </c>
      <c r="BLT170" s="132"/>
      <c r="BLU170" s="132"/>
      <c r="BLV170" s="133"/>
      <c r="BLW170" s="134" t="s">
        <v>48</v>
      </c>
      <c r="BLX170" s="132"/>
      <c r="BLY170" s="132"/>
      <c r="BLZ170" s="133"/>
      <c r="BMA170" s="134" t="s">
        <v>48</v>
      </c>
      <c r="BMB170" s="132"/>
      <c r="BMC170" s="132"/>
      <c r="BMD170" s="133"/>
      <c r="BME170" s="134" t="s">
        <v>48</v>
      </c>
      <c r="BMF170" s="132"/>
      <c r="BMG170" s="132"/>
      <c r="BMH170" s="133"/>
      <c r="BMI170" s="134" t="s">
        <v>48</v>
      </c>
      <c r="BMJ170" s="132"/>
      <c r="BMK170" s="132"/>
      <c r="BML170" s="133"/>
      <c r="BMM170" s="134" t="s">
        <v>48</v>
      </c>
      <c r="BMN170" s="132"/>
      <c r="BMO170" s="132"/>
      <c r="BMP170" s="133"/>
      <c r="BMQ170" s="134" t="s">
        <v>48</v>
      </c>
      <c r="BMR170" s="132"/>
      <c r="BMS170" s="132"/>
      <c r="BMT170" s="133"/>
      <c r="BMU170" s="134" t="s">
        <v>48</v>
      </c>
      <c r="BMV170" s="132"/>
      <c r="BMW170" s="132"/>
      <c r="BMX170" s="133"/>
      <c r="BMY170" s="134" t="s">
        <v>48</v>
      </c>
      <c r="BMZ170" s="132"/>
      <c r="BNA170" s="132"/>
      <c r="BNB170" s="133"/>
      <c r="BNC170" s="134" t="s">
        <v>48</v>
      </c>
      <c r="BND170" s="132"/>
      <c r="BNE170" s="132"/>
      <c r="BNF170" s="133"/>
      <c r="BNG170" s="134" t="s">
        <v>48</v>
      </c>
      <c r="BNH170" s="132"/>
      <c r="BNI170" s="132"/>
      <c r="BNJ170" s="133"/>
      <c r="BNK170" s="134" t="s">
        <v>48</v>
      </c>
      <c r="BNL170" s="132"/>
      <c r="BNM170" s="132"/>
      <c r="BNN170" s="133"/>
      <c r="BNO170" s="134" t="s">
        <v>48</v>
      </c>
      <c r="BNP170" s="132"/>
      <c r="BNQ170" s="132"/>
      <c r="BNR170" s="133"/>
      <c r="BNS170" s="134" t="s">
        <v>48</v>
      </c>
      <c r="BNT170" s="132"/>
      <c r="BNU170" s="132"/>
      <c r="BNV170" s="133"/>
      <c r="BNW170" s="134" t="s">
        <v>48</v>
      </c>
      <c r="BNX170" s="132"/>
      <c r="BNY170" s="132"/>
      <c r="BNZ170" s="133"/>
      <c r="BOA170" s="134" t="s">
        <v>48</v>
      </c>
      <c r="BOB170" s="132"/>
      <c r="BOC170" s="132"/>
      <c r="BOD170" s="133"/>
      <c r="BOE170" s="134" t="s">
        <v>48</v>
      </c>
      <c r="BOF170" s="132"/>
      <c r="BOG170" s="132"/>
      <c r="BOH170" s="133"/>
      <c r="BOI170" s="134" t="s">
        <v>48</v>
      </c>
      <c r="BOJ170" s="132"/>
      <c r="BOK170" s="132"/>
      <c r="BOL170" s="133"/>
      <c r="BOM170" s="134" t="s">
        <v>48</v>
      </c>
      <c r="BON170" s="132"/>
      <c r="BOO170" s="132"/>
      <c r="BOP170" s="133"/>
      <c r="BOQ170" s="134" t="s">
        <v>48</v>
      </c>
      <c r="BOR170" s="132"/>
      <c r="BOS170" s="132"/>
      <c r="BOT170" s="133"/>
      <c r="BOU170" s="134" t="s">
        <v>48</v>
      </c>
      <c r="BOV170" s="132"/>
      <c r="BOW170" s="132"/>
      <c r="BOX170" s="133"/>
      <c r="BOY170" s="134" t="s">
        <v>48</v>
      </c>
      <c r="BOZ170" s="132"/>
      <c r="BPA170" s="132"/>
      <c r="BPB170" s="133"/>
      <c r="BPC170" s="134" t="s">
        <v>48</v>
      </c>
      <c r="BPD170" s="132"/>
      <c r="BPE170" s="132"/>
      <c r="BPF170" s="133"/>
      <c r="BPG170" s="134" t="s">
        <v>48</v>
      </c>
      <c r="BPH170" s="132"/>
      <c r="BPI170" s="132"/>
      <c r="BPJ170" s="133"/>
      <c r="BPK170" s="134" t="s">
        <v>48</v>
      </c>
      <c r="BPL170" s="132"/>
      <c r="BPM170" s="132"/>
      <c r="BPN170" s="133"/>
      <c r="BPO170" s="134" t="s">
        <v>48</v>
      </c>
      <c r="BPP170" s="132"/>
      <c r="BPQ170" s="132"/>
      <c r="BPR170" s="133"/>
      <c r="BPS170" s="134" t="s">
        <v>48</v>
      </c>
      <c r="BPT170" s="132"/>
      <c r="BPU170" s="132"/>
      <c r="BPV170" s="133"/>
      <c r="BPW170" s="134" t="s">
        <v>48</v>
      </c>
      <c r="BPX170" s="132"/>
      <c r="BPY170" s="132"/>
      <c r="BPZ170" s="133"/>
      <c r="BQA170" s="134" t="s">
        <v>48</v>
      </c>
      <c r="BQB170" s="132"/>
      <c r="BQC170" s="132"/>
      <c r="BQD170" s="133"/>
      <c r="BQE170" s="134" t="s">
        <v>48</v>
      </c>
      <c r="BQF170" s="132"/>
      <c r="BQG170" s="132"/>
      <c r="BQH170" s="133"/>
      <c r="BQI170" s="134" t="s">
        <v>48</v>
      </c>
      <c r="BQJ170" s="132"/>
      <c r="BQK170" s="132"/>
      <c r="BQL170" s="133"/>
      <c r="BQM170" s="134" t="s">
        <v>48</v>
      </c>
      <c r="BQN170" s="132"/>
      <c r="BQO170" s="132"/>
      <c r="BQP170" s="133"/>
      <c r="BQQ170" s="134" t="s">
        <v>48</v>
      </c>
      <c r="BQR170" s="132"/>
      <c r="BQS170" s="132"/>
      <c r="BQT170" s="133"/>
      <c r="BQU170" s="134" t="s">
        <v>48</v>
      </c>
      <c r="BQV170" s="132"/>
      <c r="BQW170" s="132"/>
      <c r="BQX170" s="133"/>
      <c r="BQY170" s="134" t="s">
        <v>48</v>
      </c>
      <c r="BQZ170" s="132"/>
      <c r="BRA170" s="132"/>
      <c r="BRB170" s="133"/>
      <c r="BRC170" s="134" t="s">
        <v>48</v>
      </c>
      <c r="BRD170" s="132"/>
      <c r="BRE170" s="132"/>
      <c r="BRF170" s="133"/>
      <c r="BRG170" s="134" t="s">
        <v>48</v>
      </c>
      <c r="BRH170" s="132"/>
      <c r="BRI170" s="132"/>
      <c r="BRJ170" s="133"/>
      <c r="BRK170" s="134" t="s">
        <v>48</v>
      </c>
      <c r="BRL170" s="132"/>
      <c r="BRM170" s="132"/>
      <c r="BRN170" s="133"/>
      <c r="BRO170" s="134" t="s">
        <v>48</v>
      </c>
      <c r="BRP170" s="132"/>
      <c r="BRQ170" s="132"/>
      <c r="BRR170" s="133"/>
      <c r="BRS170" s="134" t="s">
        <v>48</v>
      </c>
      <c r="BRT170" s="132"/>
      <c r="BRU170" s="132"/>
      <c r="BRV170" s="133"/>
      <c r="BRW170" s="134" t="s">
        <v>48</v>
      </c>
      <c r="BRX170" s="132"/>
      <c r="BRY170" s="132"/>
      <c r="BRZ170" s="133"/>
      <c r="BSA170" s="134" t="s">
        <v>48</v>
      </c>
      <c r="BSB170" s="132"/>
      <c r="BSC170" s="132"/>
      <c r="BSD170" s="133"/>
      <c r="BSE170" s="134" t="s">
        <v>48</v>
      </c>
      <c r="BSF170" s="132"/>
      <c r="BSG170" s="132"/>
      <c r="BSH170" s="133"/>
      <c r="BSI170" s="134" t="s">
        <v>48</v>
      </c>
      <c r="BSJ170" s="132"/>
      <c r="BSK170" s="132"/>
      <c r="BSL170" s="133"/>
      <c r="BSM170" s="134" t="s">
        <v>48</v>
      </c>
      <c r="BSN170" s="132"/>
      <c r="BSO170" s="132"/>
      <c r="BSP170" s="133"/>
      <c r="BSQ170" s="134" t="s">
        <v>48</v>
      </c>
      <c r="BSR170" s="132"/>
      <c r="BSS170" s="132"/>
      <c r="BST170" s="133"/>
      <c r="BSU170" s="134" t="s">
        <v>48</v>
      </c>
      <c r="BSV170" s="132"/>
      <c r="BSW170" s="132"/>
      <c r="BSX170" s="133"/>
      <c r="BSY170" s="134" t="s">
        <v>48</v>
      </c>
      <c r="BSZ170" s="132"/>
      <c r="BTA170" s="132"/>
      <c r="BTB170" s="133"/>
      <c r="BTC170" s="134" t="s">
        <v>48</v>
      </c>
      <c r="BTD170" s="132"/>
      <c r="BTE170" s="132"/>
      <c r="BTF170" s="133"/>
      <c r="BTG170" s="134" t="s">
        <v>48</v>
      </c>
      <c r="BTH170" s="132"/>
      <c r="BTI170" s="132"/>
      <c r="BTJ170" s="133"/>
      <c r="BTK170" s="134" t="s">
        <v>48</v>
      </c>
      <c r="BTL170" s="132"/>
      <c r="BTM170" s="132"/>
      <c r="BTN170" s="133"/>
      <c r="BTO170" s="134" t="s">
        <v>48</v>
      </c>
      <c r="BTP170" s="132"/>
      <c r="BTQ170" s="132"/>
      <c r="BTR170" s="133"/>
      <c r="BTS170" s="134" t="s">
        <v>48</v>
      </c>
      <c r="BTT170" s="132"/>
      <c r="BTU170" s="132"/>
      <c r="BTV170" s="133"/>
      <c r="BTW170" s="134" t="s">
        <v>48</v>
      </c>
      <c r="BTX170" s="132"/>
      <c r="BTY170" s="132"/>
      <c r="BTZ170" s="133"/>
      <c r="BUA170" s="134" t="s">
        <v>48</v>
      </c>
      <c r="BUB170" s="132"/>
      <c r="BUC170" s="132"/>
      <c r="BUD170" s="133"/>
      <c r="BUE170" s="134" t="s">
        <v>48</v>
      </c>
      <c r="BUF170" s="132"/>
      <c r="BUG170" s="132"/>
      <c r="BUH170" s="133"/>
      <c r="BUI170" s="134" t="s">
        <v>48</v>
      </c>
      <c r="BUJ170" s="132"/>
      <c r="BUK170" s="132"/>
      <c r="BUL170" s="133"/>
      <c r="BUM170" s="134" t="s">
        <v>48</v>
      </c>
      <c r="BUN170" s="132"/>
      <c r="BUO170" s="132"/>
      <c r="BUP170" s="133"/>
      <c r="BUQ170" s="134" t="s">
        <v>48</v>
      </c>
      <c r="BUR170" s="132"/>
      <c r="BUS170" s="132"/>
      <c r="BUT170" s="133"/>
      <c r="BUU170" s="134" t="s">
        <v>48</v>
      </c>
      <c r="BUV170" s="132"/>
      <c r="BUW170" s="132"/>
      <c r="BUX170" s="133"/>
      <c r="BUY170" s="134" t="s">
        <v>48</v>
      </c>
      <c r="BUZ170" s="132"/>
      <c r="BVA170" s="132"/>
      <c r="BVB170" s="133"/>
      <c r="BVC170" s="134" t="s">
        <v>48</v>
      </c>
      <c r="BVD170" s="132"/>
      <c r="BVE170" s="132"/>
      <c r="BVF170" s="133"/>
      <c r="BVG170" s="134" t="s">
        <v>48</v>
      </c>
      <c r="BVH170" s="132"/>
      <c r="BVI170" s="132"/>
      <c r="BVJ170" s="133"/>
      <c r="BVK170" s="134" t="s">
        <v>48</v>
      </c>
      <c r="BVL170" s="132"/>
      <c r="BVM170" s="132"/>
      <c r="BVN170" s="133"/>
      <c r="BVO170" s="134" t="s">
        <v>48</v>
      </c>
      <c r="BVP170" s="132"/>
      <c r="BVQ170" s="132"/>
      <c r="BVR170" s="133"/>
      <c r="BVS170" s="134" t="s">
        <v>48</v>
      </c>
      <c r="BVT170" s="132"/>
      <c r="BVU170" s="132"/>
      <c r="BVV170" s="133"/>
      <c r="BVW170" s="134" t="s">
        <v>48</v>
      </c>
      <c r="BVX170" s="132"/>
      <c r="BVY170" s="132"/>
      <c r="BVZ170" s="133"/>
      <c r="BWA170" s="134" t="s">
        <v>48</v>
      </c>
      <c r="BWB170" s="132"/>
      <c r="BWC170" s="132"/>
      <c r="BWD170" s="133"/>
      <c r="BWE170" s="134" t="s">
        <v>48</v>
      </c>
      <c r="BWF170" s="132"/>
      <c r="BWG170" s="132"/>
      <c r="BWH170" s="133"/>
      <c r="BWI170" s="134" t="s">
        <v>48</v>
      </c>
      <c r="BWJ170" s="132"/>
      <c r="BWK170" s="132"/>
      <c r="BWL170" s="133"/>
      <c r="BWM170" s="134" t="s">
        <v>48</v>
      </c>
      <c r="BWN170" s="132"/>
      <c r="BWO170" s="132"/>
      <c r="BWP170" s="133"/>
      <c r="BWQ170" s="134" t="s">
        <v>48</v>
      </c>
      <c r="BWR170" s="132"/>
      <c r="BWS170" s="132"/>
      <c r="BWT170" s="133"/>
      <c r="BWU170" s="134" t="s">
        <v>48</v>
      </c>
      <c r="BWV170" s="132"/>
      <c r="BWW170" s="132"/>
      <c r="BWX170" s="133"/>
      <c r="BWY170" s="134" t="s">
        <v>48</v>
      </c>
      <c r="BWZ170" s="132"/>
      <c r="BXA170" s="132"/>
      <c r="BXB170" s="133"/>
      <c r="BXC170" s="134" t="s">
        <v>48</v>
      </c>
      <c r="BXD170" s="132"/>
      <c r="BXE170" s="132"/>
      <c r="BXF170" s="133"/>
      <c r="BXG170" s="134" t="s">
        <v>48</v>
      </c>
      <c r="BXH170" s="132"/>
      <c r="BXI170" s="132"/>
      <c r="BXJ170" s="133"/>
      <c r="BXK170" s="134" t="s">
        <v>48</v>
      </c>
      <c r="BXL170" s="132"/>
      <c r="BXM170" s="132"/>
      <c r="BXN170" s="133"/>
      <c r="BXO170" s="134" t="s">
        <v>48</v>
      </c>
      <c r="BXP170" s="132"/>
      <c r="BXQ170" s="132"/>
      <c r="BXR170" s="133"/>
      <c r="BXS170" s="134" t="s">
        <v>48</v>
      </c>
      <c r="BXT170" s="132"/>
      <c r="BXU170" s="132"/>
      <c r="BXV170" s="133"/>
      <c r="BXW170" s="134" t="s">
        <v>48</v>
      </c>
      <c r="BXX170" s="132"/>
      <c r="BXY170" s="132"/>
      <c r="BXZ170" s="133"/>
      <c r="BYA170" s="134" t="s">
        <v>48</v>
      </c>
      <c r="BYB170" s="132"/>
      <c r="BYC170" s="132"/>
      <c r="BYD170" s="133"/>
      <c r="BYE170" s="134" t="s">
        <v>48</v>
      </c>
      <c r="BYF170" s="132"/>
      <c r="BYG170" s="132"/>
      <c r="BYH170" s="133"/>
      <c r="BYI170" s="134" t="s">
        <v>48</v>
      </c>
      <c r="BYJ170" s="132"/>
      <c r="BYK170" s="132"/>
      <c r="BYL170" s="133"/>
      <c r="BYM170" s="134" t="s">
        <v>48</v>
      </c>
      <c r="BYN170" s="132"/>
      <c r="BYO170" s="132"/>
      <c r="BYP170" s="133"/>
      <c r="BYQ170" s="134" t="s">
        <v>48</v>
      </c>
      <c r="BYR170" s="132"/>
      <c r="BYS170" s="132"/>
      <c r="BYT170" s="133"/>
      <c r="BYU170" s="134" t="s">
        <v>48</v>
      </c>
      <c r="BYV170" s="132"/>
      <c r="BYW170" s="132"/>
      <c r="BYX170" s="133"/>
      <c r="BYY170" s="134" t="s">
        <v>48</v>
      </c>
      <c r="BYZ170" s="132"/>
      <c r="BZA170" s="132"/>
      <c r="BZB170" s="133"/>
      <c r="BZC170" s="134" t="s">
        <v>48</v>
      </c>
      <c r="BZD170" s="132"/>
      <c r="BZE170" s="132"/>
      <c r="BZF170" s="133"/>
      <c r="BZG170" s="134" t="s">
        <v>48</v>
      </c>
      <c r="BZH170" s="132"/>
      <c r="BZI170" s="132"/>
      <c r="BZJ170" s="133"/>
      <c r="BZK170" s="134" t="s">
        <v>48</v>
      </c>
      <c r="BZL170" s="132"/>
      <c r="BZM170" s="132"/>
      <c r="BZN170" s="133"/>
      <c r="BZO170" s="134" t="s">
        <v>48</v>
      </c>
      <c r="BZP170" s="132"/>
      <c r="BZQ170" s="132"/>
      <c r="BZR170" s="133"/>
      <c r="BZS170" s="134" t="s">
        <v>48</v>
      </c>
      <c r="BZT170" s="132"/>
      <c r="BZU170" s="132"/>
      <c r="BZV170" s="133"/>
      <c r="BZW170" s="134" t="s">
        <v>48</v>
      </c>
      <c r="BZX170" s="132"/>
      <c r="BZY170" s="132"/>
      <c r="BZZ170" s="133"/>
      <c r="CAA170" s="134" t="s">
        <v>48</v>
      </c>
      <c r="CAB170" s="132"/>
      <c r="CAC170" s="132"/>
      <c r="CAD170" s="133"/>
      <c r="CAE170" s="134" t="s">
        <v>48</v>
      </c>
      <c r="CAF170" s="132"/>
      <c r="CAG170" s="132"/>
      <c r="CAH170" s="133"/>
      <c r="CAI170" s="134" t="s">
        <v>48</v>
      </c>
      <c r="CAJ170" s="132"/>
      <c r="CAK170" s="132"/>
      <c r="CAL170" s="133"/>
      <c r="CAM170" s="134" t="s">
        <v>48</v>
      </c>
      <c r="CAN170" s="132"/>
      <c r="CAO170" s="132"/>
      <c r="CAP170" s="133"/>
      <c r="CAQ170" s="134" t="s">
        <v>48</v>
      </c>
      <c r="CAR170" s="132"/>
      <c r="CAS170" s="132"/>
      <c r="CAT170" s="133"/>
      <c r="CAU170" s="134" t="s">
        <v>48</v>
      </c>
      <c r="CAV170" s="132"/>
      <c r="CAW170" s="132"/>
      <c r="CAX170" s="133"/>
      <c r="CAY170" s="134" t="s">
        <v>48</v>
      </c>
      <c r="CAZ170" s="132"/>
      <c r="CBA170" s="132"/>
      <c r="CBB170" s="133"/>
      <c r="CBC170" s="134" t="s">
        <v>48</v>
      </c>
      <c r="CBD170" s="132"/>
      <c r="CBE170" s="132"/>
      <c r="CBF170" s="133"/>
      <c r="CBG170" s="134" t="s">
        <v>48</v>
      </c>
      <c r="CBH170" s="132"/>
      <c r="CBI170" s="132"/>
      <c r="CBJ170" s="133"/>
      <c r="CBK170" s="134" t="s">
        <v>48</v>
      </c>
      <c r="CBL170" s="132"/>
      <c r="CBM170" s="132"/>
      <c r="CBN170" s="133"/>
      <c r="CBO170" s="134" t="s">
        <v>48</v>
      </c>
      <c r="CBP170" s="132"/>
      <c r="CBQ170" s="132"/>
      <c r="CBR170" s="133"/>
      <c r="CBS170" s="134" t="s">
        <v>48</v>
      </c>
      <c r="CBT170" s="132"/>
      <c r="CBU170" s="132"/>
      <c r="CBV170" s="133"/>
      <c r="CBW170" s="134" t="s">
        <v>48</v>
      </c>
      <c r="CBX170" s="132"/>
      <c r="CBY170" s="132"/>
      <c r="CBZ170" s="133"/>
      <c r="CCA170" s="134" t="s">
        <v>48</v>
      </c>
      <c r="CCB170" s="132"/>
      <c r="CCC170" s="132"/>
      <c r="CCD170" s="133"/>
      <c r="CCE170" s="134" t="s">
        <v>48</v>
      </c>
      <c r="CCF170" s="132"/>
      <c r="CCG170" s="132"/>
      <c r="CCH170" s="133"/>
      <c r="CCI170" s="134" t="s">
        <v>48</v>
      </c>
      <c r="CCJ170" s="132"/>
      <c r="CCK170" s="132"/>
      <c r="CCL170" s="133"/>
      <c r="CCM170" s="134" t="s">
        <v>48</v>
      </c>
      <c r="CCN170" s="132"/>
      <c r="CCO170" s="132"/>
      <c r="CCP170" s="133"/>
      <c r="CCQ170" s="134" t="s">
        <v>48</v>
      </c>
      <c r="CCR170" s="132"/>
      <c r="CCS170" s="132"/>
      <c r="CCT170" s="133"/>
      <c r="CCU170" s="134" t="s">
        <v>48</v>
      </c>
      <c r="CCV170" s="132"/>
      <c r="CCW170" s="132"/>
      <c r="CCX170" s="133"/>
      <c r="CCY170" s="134" t="s">
        <v>48</v>
      </c>
      <c r="CCZ170" s="132"/>
      <c r="CDA170" s="132"/>
      <c r="CDB170" s="133"/>
      <c r="CDC170" s="134" t="s">
        <v>48</v>
      </c>
      <c r="CDD170" s="132"/>
      <c r="CDE170" s="132"/>
      <c r="CDF170" s="133"/>
      <c r="CDG170" s="134" t="s">
        <v>48</v>
      </c>
      <c r="CDH170" s="132"/>
      <c r="CDI170" s="132"/>
      <c r="CDJ170" s="133"/>
      <c r="CDK170" s="134" t="s">
        <v>48</v>
      </c>
      <c r="CDL170" s="132"/>
      <c r="CDM170" s="132"/>
      <c r="CDN170" s="133"/>
      <c r="CDO170" s="134" t="s">
        <v>48</v>
      </c>
      <c r="CDP170" s="132"/>
      <c r="CDQ170" s="132"/>
      <c r="CDR170" s="133"/>
      <c r="CDS170" s="134" t="s">
        <v>48</v>
      </c>
      <c r="CDT170" s="132"/>
      <c r="CDU170" s="132"/>
      <c r="CDV170" s="133"/>
      <c r="CDW170" s="134" t="s">
        <v>48</v>
      </c>
      <c r="CDX170" s="132"/>
      <c r="CDY170" s="132"/>
      <c r="CDZ170" s="133"/>
      <c r="CEA170" s="134" t="s">
        <v>48</v>
      </c>
      <c r="CEB170" s="132"/>
      <c r="CEC170" s="132"/>
      <c r="CED170" s="133"/>
      <c r="CEE170" s="134" t="s">
        <v>48</v>
      </c>
      <c r="CEF170" s="132"/>
      <c r="CEG170" s="132"/>
      <c r="CEH170" s="133"/>
      <c r="CEI170" s="134" t="s">
        <v>48</v>
      </c>
      <c r="CEJ170" s="132"/>
      <c r="CEK170" s="132"/>
      <c r="CEL170" s="133"/>
      <c r="CEM170" s="134" t="s">
        <v>48</v>
      </c>
      <c r="CEN170" s="132"/>
      <c r="CEO170" s="132"/>
      <c r="CEP170" s="133"/>
      <c r="CEQ170" s="134" t="s">
        <v>48</v>
      </c>
      <c r="CER170" s="132"/>
      <c r="CES170" s="132"/>
      <c r="CET170" s="133"/>
      <c r="CEU170" s="134" t="s">
        <v>48</v>
      </c>
      <c r="CEV170" s="132"/>
      <c r="CEW170" s="132"/>
      <c r="CEX170" s="133"/>
      <c r="CEY170" s="134" t="s">
        <v>48</v>
      </c>
      <c r="CEZ170" s="132"/>
      <c r="CFA170" s="132"/>
      <c r="CFB170" s="133"/>
      <c r="CFC170" s="134" t="s">
        <v>48</v>
      </c>
      <c r="CFD170" s="132"/>
      <c r="CFE170" s="132"/>
      <c r="CFF170" s="133"/>
      <c r="CFG170" s="134" t="s">
        <v>48</v>
      </c>
      <c r="CFH170" s="132"/>
      <c r="CFI170" s="132"/>
      <c r="CFJ170" s="133"/>
      <c r="CFK170" s="134" t="s">
        <v>48</v>
      </c>
      <c r="CFL170" s="132"/>
      <c r="CFM170" s="132"/>
      <c r="CFN170" s="133"/>
      <c r="CFO170" s="134" t="s">
        <v>48</v>
      </c>
      <c r="CFP170" s="132"/>
      <c r="CFQ170" s="132"/>
      <c r="CFR170" s="133"/>
      <c r="CFS170" s="134" t="s">
        <v>48</v>
      </c>
      <c r="CFT170" s="132"/>
      <c r="CFU170" s="132"/>
      <c r="CFV170" s="133"/>
      <c r="CFW170" s="134" t="s">
        <v>48</v>
      </c>
      <c r="CFX170" s="132"/>
      <c r="CFY170" s="132"/>
      <c r="CFZ170" s="133"/>
      <c r="CGA170" s="134" t="s">
        <v>48</v>
      </c>
      <c r="CGB170" s="132"/>
      <c r="CGC170" s="132"/>
      <c r="CGD170" s="133"/>
      <c r="CGE170" s="134" t="s">
        <v>48</v>
      </c>
      <c r="CGF170" s="132"/>
      <c r="CGG170" s="132"/>
      <c r="CGH170" s="133"/>
      <c r="CGI170" s="134" t="s">
        <v>48</v>
      </c>
      <c r="CGJ170" s="132"/>
      <c r="CGK170" s="132"/>
      <c r="CGL170" s="133"/>
      <c r="CGM170" s="134" t="s">
        <v>48</v>
      </c>
      <c r="CGN170" s="132"/>
      <c r="CGO170" s="132"/>
      <c r="CGP170" s="133"/>
      <c r="CGQ170" s="134" t="s">
        <v>48</v>
      </c>
      <c r="CGR170" s="132"/>
      <c r="CGS170" s="132"/>
      <c r="CGT170" s="133"/>
      <c r="CGU170" s="134" t="s">
        <v>48</v>
      </c>
      <c r="CGV170" s="132"/>
      <c r="CGW170" s="132"/>
      <c r="CGX170" s="133"/>
      <c r="CGY170" s="134" t="s">
        <v>48</v>
      </c>
      <c r="CGZ170" s="132"/>
      <c r="CHA170" s="132"/>
      <c r="CHB170" s="133"/>
      <c r="CHC170" s="134" t="s">
        <v>48</v>
      </c>
      <c r="CHD170" s="132"/>
      <c r="CHE170" s="132"/>
      <c r="CHF170" s="133"/>
      <c r="CHG170" s="134" t="s">
        <v>48</v>
      </c>
      <c r="CHH170" s="132"/>
      <c r="CHI170" s="132"/>
      <c r="CHJ170" s="133"/>
      <c r="CHK170" s="134" t="s">
        <v>48</v>
      </c>
      <c r="CHL170" s="132"/>
      <c r="CHM170" s="132"/>
      <c r="CHN170" s="133"/>
      <c r="CHO170" s="134" t="s">
        <v>48</v>
      </c>
      <c r="CHP170" s="132"/>
      <c r="CHQ170" s="132"/>
      <c r="CHR170" s="133"/>
      <c r="CHS170" s="134" t="s">
        <v>48</v>
      </c>
      <c r="CHT170" s="132"/>
      <c r="CHU170" s="132"/>
      <c r="CHV170" s="133"/>
      <c r="CHW170" s="134" t="s">
        <v>48</v>
      </c>
      <c r="CHX170" s="132"/>
      <c r="CHY170" s="132"/>
      <c r="CHZ170" s="133"/>
      <c r="CIA170" s="134" t="s">
        <v>48</v>
      </c>
      <c r="CIB170" s="132"/>
      <c r="CIC170" s="132"/>
      <c r="CID170" s="133"/>
      <c r="CIE170" s="134" t="s">
        <v>48</v>
      </c>
      <c r="CIF170" s="132"/>
      <c r="CIG170" s="132"/>
      <c r="CIH170" s="133"/>
      <c r="CII170" s="134" t="s">
        <v>48</v>
      </c>
      <c r="CIJ170" s="132"/>
      <c r="CIK170" s="132"/>
      <c r="CIL170" s="133"/>
      <c r="CIM170" s="134" t="s">
        <v>48</v>
      </c>
      <c r="CIN170" s="132"/>
      <c r="CIO170" s="132"/>
      <c r="CIP170" s="133"/>
      <c r="CIQ170" s="134" t="s">
        <v>48</v>
      </c>
      <c r="CIR170" s="132"/>
      <c r="CIS170" s="132"/>
      <c r="CIT170" s="133"/>
      <c r="CIU170" s="134" t="s">
        <v>48</v>
      </c>
      <c r="CIV170" s="132"/>
      <c r="CIW170" s="132"/>
      <c r="CIX170" s="133"/>
      <c r="CIY170" s="134" t="s">
        <v>48</v>
      </c>
      <c r="CIZ170" s="132"/>
      <c r="CJA170" s="132"/>
      <c r="CJB170" s="133"/>
      <c r="CJC170" s="134" t="s">
        <v>48</v>
      </c>
      <c r="CJD170" s="132"/>
      <c r="CJE170" s="132"/>
      <c r="CJF170" s="133"/>
      <c r="CJG170" s="134" t="s">
        <v>48</v>
      </c>
      <c r="CJH170" s="132"/>
      <c r="CJI170" s="132"/>
      <c r="CJJ170" s="133"/>
      <c r="CJK170" s="134" t="s">
        <v>48</v>
      </c>
      <c r="CJL170" s="132"/>
      <c r="CJM170" s="132"/>
      <c r="CJN170" s="133"/>
      <c r="CJO170" s="134" t="s">
        <v>48</v>
      </c>
      <c r="CJP170" s="132"/>
      <c r="CJQ170" s="132"/>
      <c r="CJR170" s="133"/>
      <c r="CJS170" s="134" t="s">
        <v>48</v>
      </c>
      <c r="CJT170" s="132"/>
      <c r="CJU170" s="132"/>
      <c r="CJV170" s="133"/>
      <c r="CJW170" s="134" t="s">
        <v>48</v>
      </c>
      <c r="CJX170" s="132"/>
      <c r="CJY170" s="132"/>
      <c r="CJZ170" s="133"/>
      <c r="CKA170" s="134" t="s">
        <v>48</v>
      </c>
      <c r="CKB170" s="132"/>
      <c r="CKC170" s="132"/>
      <c r="CKD170" s="133"/>
      <c r="CKE170" s="134" t="s">
        <v>48</v>
      </c>
      <c r="CKF170" s="132"/>
      <c r="CKG170" s="132"/>
      <c r="CKH170" s="133"/>
      <c r="CKI170" s="134" t="s">
        <v>48</v>
      </c>
      <c r="CKJ170" s="132"/>
      <c r="CKK170" s="132"/>
      <c r="CKL170" s="133"/>
      <c r="CKM170" s="134" t="s">
        <v>48</v>
      </c>
      <c r="CKN170" s="132"/>
      <c r="CKO170" s="132"/>
      <c r="CKP170" s="133"/>
      <c r="CKQ170" s="134" t="s">
        <v>48</v>
      </c>
      <c r="CKR170" s="132"/>
      <c r="CKS170" s="132"/>
      <c r="CKT170" s="133"/>
      <c r="CKU170" s="134" t="s">
        <v>48</v>
      </c>
      <c r="CKV170" s="132"/>
      <c r="CKW170" s="132"/>
      <c r="CKX170" s="133"/>
      <c r="CKY170" s="134" t="s">
        <v>48</v>
      </c>
      <c r="CKZ170" s="132"/>
      <c r="CLA170" s="132"/>
      <c r="CLB170" s="133"/>
      <c r="CLC170" s="134" t="s">
        <v>48</v>
      </c>
      <c r="CLD170" s="132"/>
      <c r="CLE170" s="132"/>
      <c r="CLF170" s="133"/>
      <c r="CLG170" s="134" t="s">
        <v>48</v>
      </c>
      <c r="CLH170" s="132"/>
      <c r="CLI170" s="132"/>
      <c r="CLJ170" s="133"/>
      <c r="CLK170" s="134" t="s">
        <v>48</v>
      </c>
      <c r="CLL170" s="132"/>
      <c r="CLM170" s="132"/>
      <c r="CLN170" s="133"/>
      <c r="CLO170" s="134" t="s">
        <v>48</v>
      </c>
      <c r="CLP170" s="132"/>
      <c r="CLQ170" s="132"/>
      <c r="CLR170" s="133"/>
      <c r="CLS170" s="134" t="s">
        <v>48</v>
      </c>
      <c r="CLT170" s="132"/>
      <c r="CLU170" s="132"/>
      <c r="CLV170" s="133"/>
      <c r="CLW170" s="134" t="s">
        <v>48</v>
      </c>
      <c r="CLX170" s="132"/>
      <c r="CLY170" s="132"/>
      <c r="CLZ170" s="133"/>
      <c r="CMA170" s="134" t="s">
        <v>48</v>
      </c>
      <c r="CMB170" s="132"/>
      <c r="CMC170" s="132"/>
      <c r="CMD170" s="133"/>
      <c r="CME170" s="134" t="s">
        <v>48</v>
      </c>
      <c r="CMF170" s="132"/>
      <c r="CMG170" s="132"/>
      <c r="CMH170" s="133"/>
      <c r="CMI170" s="134" t="s">
        <v>48</v>
      </c>
      <c r="CMJ170" s="132"/>
      <c r="CMK170" s="132"/>
      <c r="CML170" s="133"/>
      <c r="CMM170" s="134" t="s">
        <v>48</v>
      </c>
      <c r="CMN170" s="132"/>
      <c r="CMO170" s="132"/>
      <c r="CMP170" s="133"/>
      <c r="CMQ170" s="134" t="s">
        <v>48</v>
      </c>
      <c r="CMR170" s="132"/>
      <c r="CMS170" s="132"/>
      <c r="CMT170" s="133"/>
      <c r="CMU170" s="134" t="s">
        <v>48</v>
      </c>
      <c r="CMV170" s="132"/>
      <c r="CMW170" s="132"/>
      <c r="CMX170" s="133"/>
      <c r="CMY170" s="134" t="s">
        <v>48</v>
      </c>
      <c r="CMZ170" s="132"/>
      <c r="CNA170" s="132"/>
      <c r="CNB170" s="133"/>
      <c r="CNC170" s="134" t="s">
        <v>48</v>
      </c>
      <c r="CND170" s="132"/>
      <c r="CNE170" s="132"/>
      <c r="CNF170" s="133"/>
      <c r="CNG170" s="134" t="s">
        <v>48</v>
      </c>
      <c r="CNH170" s="132"/>
      <c r="CNI170" s="132"/>
      <c r="CNJ170" s="133"/>
      <c r="CNK170" s="134" t="s">
        <v>48</v>
      </c>
      <c r="CNL170" s="132"/>
      <c r="CNM170" s="132"/>
      <c r="CNN170" s="133"/>
      <c r="CNO170" s="134" t="s">
        <v>48</v>
      </c>
      <c r="CNP170" s="132"/>
      <c r="CNQ170" s="132"/>
      <c r="CNR170" s="133"/>
      <c r="CNS170" s="134" t="s">
        <v>48</v>
      </c>
      <c r="CNT170" s="132"/>
      <c r="CNU170" s="132"/>
      <c r="CNV170" s="133"/>
      <c r="CNW170" s="134" t="s">
        <v>48</v>
      </c>
      <c r="CNX170" s="132"/>
      <c r="CNY170" s="132"/>
      <c r="CNZ170" s="133"/>
      <c r="COA170" s="134" t="s">
        <v>48</v>
      </c>
      <c r="COB170" s="132"/>
      <c r="COC170" s="132"/>
      <c r="COD170" s="133"/>
      <c r="COE170" s="134" t="s">
        <v>48</v>
      </c>
      <c r="COF170" s="132"/>
      <c r="COG170" s="132"/>
      <c r="COH170" s="133"/>
      <c r="COI170" s="134" t="s">
        <v>48</v>
      </c>
      <c r="COJ170" s="132"/>
      <c r="COK170" s="132"/>
      <c r="COL170" s="133"/>
      <c r="COM170" s="134" t="s">
        <v>48</v>
      </c>
      <c r="CON170" s="132"/>
      <c r="COO170" s="132"/>
      <c r="COP170" s="133"/>
      <c r="COQ170" s="134" t="s">
        <v>48</v>
      </c>
      <c r="COR170" s="132"/>
      <c r="COS170" s="132"/>
      <c r="COT170" s="133"/>
      <c r="COU170" s="134" t="s">
        <v>48</v>
      </c>
      <c r="COV170" s="132"/>
      <c r="COW170" s="132"/>
      <c r="COX170" s="133"/>
      <c r="COY170" s="134" t="s">
        <v>48</v>
      </c>
      <c r="COZ170" s="132"/>
      <c r="CPA170" s="132"/>
      <c r="CPB170" s="133"/>
      <c r="CPC170" s="134" t="s">
        <v>48</v>
      </c>
      <c r="CPD170" s="132"/>
      <c r="CPE170" s="132"/>
      <c r="CPF170" s="133"/>
      <c r="CPG170" s="134" t="s">
        <v>48</v>
      </c>
      <c r="CPH170" s="132"/>
      <c r="CPI170" s="132"/>
      <c r="CPJ170" s="133"/>
      <c r="CPK170" s="134" t="s">
        <v>48</v>
      </c>
      <c r="CPL170" s="132"/>
      <c r="CPM170" s="132"/>
      <c r="CPN170" s="133"/>
      <c r="CPO170" s="134" t="s">
        <v>48</v>
      </c>
      <c r="CPP170" s="132"/>
      <c r="CPQ170" s="132"/>
      <c r="CPR170" s="133"/>
      <c r="CPS170" s="134" t="s">
        <v>48</v>
      </c>
      <c r="CPT170" s="132"/>
      <c r="CPU170" s="132"/>
      <c r="CPV170" s="133"/>
      <c r="CPW170" s="134" t="s">
        <v>48</v>
      </c>
      <c r="CPX170" s="132"/>
      <c r="CPY170" s="132"/>
      <c r="CPZ170" s="133"/>
      <c r="CQA170" s="134" t="s">
        <v>48</v>
      </c>
      <c r="CQB170" s="132"/>
      <c r="CQC170" s="132"/>
      <c r="CQD170" s="133"/>
      <c r="CQE170" s="134" t="s">
        <v>48</v>
      </c>
      <c r="CQF170" s="132"/>
      <c r="CQG170" s="132"/>
      <c r="CQH170" s="133"/>
      <c r="CQI170" s="134" t="s">
        <v>48</v>
      </c>
      <c r="CQJ170" s="132"/>
      <c r="CQK170" s="132"/>
      <c r="CQL170" s="133"/>
      <c r="CQM170" s="134" t="s">
        <v>48</v>
      </c>
      <c r="CQN170" s="132"/>
      <c r="CQO170" s="132"/>
      <c r="CQP170" s="133"/>
      <c r="CQQ170" s="134" t="s">
        <v>48</v>
      </c>
      <c r="CQR170" s="132"/>
      <c r="CQS170" s="132"/>
      <c r="CQT170" s="133"/>
      <c r="CQU170" s="134" t="s">
        <v>48</v>
      </c>
      <c r="CQV170" s="132"/>
      <c r="CQW170" s="132"/>
      <c r="CQX170" s="133"/>
      <c r="CQY170" s="134" t="s">
        <v>48</v>
      </c>
      <c r="CQZ170" s="132"/>
      <c r="CRA170" s="132"/>
      <c r="CRB170" s="133"/>
      <c r="CRC170" s="134" t="s">
        <v>48</v>
      </c>
      <c r="CRD170" s="132"/>
      <c r="CRE170" s="132"/>
      <c r="CRF170" s="133"/>
      <c r="CRG170" s="134" t="s">
        <v>48</v>
      </c>
      <c r="CRH170" s="132"/>
      <c r="CRI170" s="132"/>
      <c r="CRJ170" s="133"/>
      <c r="CRK170" s="134" t="s">
        <v>48</v>
      </c>
      <c r="CRL170" s="132"/>
      <c r="CRM170" s="132"/>
      <c r="CRN170" s="133"/>
      <c r="CRO170" s="134" t="s">
        <v>48</v>
      </c>
      <c r="CRP170" s="132"/>
      <c r="CRQ170" s="132"/>
      <c r="CRR170" s="133"/>
      <c r="CRS170" s="134" t="s">
        <v>48</v>
      </c>
      <c r="CRT170" s="132"/>
      <c r="CRU170" s="132"/>
      <c r="CRV170" s="133"/>
      <c r="CRW170" s="134" t="s">
        <v>48</v>
      </c>
      <c r="CRX170" s="132"/>
      <c r="CRY170" s="132"/>
      <c r="CRZ170" s="133"/>
      <c r="CSA170" s="134" t="s">
        <v>48</v>
      </c>
      <c r="CSB170" s="132"/>
      <c r="CSC170" s="132"/>
      <c r="CSD170" s="133"/>
      <c r="CSE170" s="134" t="s">
        <v>48</v>
      </c>
      <c r="CSF170" s="132"/>
      <c r="CSG170" s="132"/>
      <c r="CSH170" s="133"/>
      <c r="CSI170" s="134" t="s">
        <v>48</v>
      </c>
      <c r="CSJ170" s="132"/>
      <c r="CSK170" s="132"/>
      <c r="CSL170" s="133"/>
      <c r="CSM170" s="134" t="s">
        <v>48</v>
      </c>
      <c r="CSN170" s="132"/>
      <c r="CSO170" s="132"/>
      <c r="CSP170" s="133"/>
      <c r="CSQ170" s="134" t="s">
        <v>48</v>
      </c>
      <c r="CSR170" s="132"/>
      <c r="CSS170" s="132"/>
      <c r="CST170" s="133"/>
      <c r="CSU170" s="134" t="s">
        <v>48</v>
      </c>
      <c r="CSV170" s="132"/>
      <c r="CSW170" s="132"/>
      <c r="CSX170" s="133"/>
      <c r="CSY170" s="134" t="s">
        <v>48</v>
      </c>
      <c r="CSZ170" s="132"/>
      <c r="CTA170" s="132"/>
      <c r="CTB170" s="133"/>
      <c r="CTC170" s="134" t="s">
        <v>48</v>
      </c>
      <c r="CTD170" s="132"/>
      <c r="CTE170" s="132"/>
      <c r="CTF170" s="133"/>
      <c r="CTG170" s="134" t="s">
        <v>48</v>
      </c>
      <c r="CTH170" s="132"/>
      <c r="CTI170" s="132"/>
      <c r="CTJ170" s="133"/>
      <c r="CTK170" s="134" t="s">
        <v>48</v>
      </c>
      <c r="CTL170" s="132"/>
      <c r="CTM170" s="132"/>
      <c r="CTN170" s="133"/>
      <c r="CTO170" s="134" t="s">
        <v>48</v>
      </c>
      <c r="CTP170" s="132"/>
      <c r="CTQ170" s="132"/>
      <c r="CTR170" s="133"/>
      <c r="CTS170" s="134" t="s">
        <v>48</v>
      </c>
      <c r="CTT170" s="132"/>
      <c r="CTU170" s="132"/>
      <c r="CTV170" s="133"/>
      <c r="CTW170" s="134" t="s">
        <v>48</v>
      </c>
      <c r="CTX170" s="132"/>
      <c r="CTY170" s="132"/>
      <c r="CTZ170" s="133"/>
      <c r="CUA170" s="134" t="s">
        <v>48</v>
      </c>
      <c r="CUB170" s="132"/>
      <c r="CUC170" s="132"/>
      <c r="CUD170" s="133"/>
      <c r="CUE170" s="134" t="s">
        <v>48</v>
      </c>
      <c r="CUF170" s="132"/>
      <c r="CUG170" s="132"/>
      <c r="CUH170" s="133"/>
      <c r="CUI170" s="134" t="s">
        <v>48</v>
      </c>
      <c r="CUJ170" s="132"/>
      <c r="CUK170" s="132"/>
      <c r="CUL170" s="133"/>
      <c r="CUM170" s="134" t="s">
        <v>48</v>
      </c>
      <c r="CUN170" s="132"/>
      <c r="CUO170" s="132"/>
      <c r="CUP170" s="133"/>
      <c r="CUQ170" s="134" t="s">
        <v>48</v>
      </c>
      <c r="CUR170" s="132"/>
      <c r="CUS170" s="132"/>
      <c r="CUT170" s="133"/>
      <c r="CUU170" s="134" t="s">
        <v>48</v>
      </c>
      <c r="CUV170" s="132"/>
      <c r="CUW170" s="132"/>
      <c r="CUX170" s="133"/>
      <c r="CUY170" s="134" t="s">
        <v>48</v>
      </c>
      <c r="CUZ170" s="132"/>
      <c r="CVA170" s="132"/>
      <c r="CVB170" s="133"/>
      <c r="CVC170" s="134" t="s">
        <v>48</v>
      </c>
      <c r="CVD170" s="132"/>
      <c r="CVE170" s="132"/>
      <c r="CVF170" s="133"/>
      <c r="CVG170" s="134" t="s">
        <v>48</v>
      </c>
      <c r="CVH170" s="132"/>
      <c r="CVI170" s="132"/>
      <c r="CVJ170" s="133"/>
      <c r="CVK170" s="134" t="s">
        <v>48</v>
      </c>
      <c r="CVL170" s="132"/>
      <c r="CVM170" s="132"/>
      <c r="CVN170" s="133"/>
      <c r="CVO170" s="134" t="s">
        <v>48</v>
      </c>
      <c r="CVP170" s="132"/>
      <c r="CVQ170" s="132"/>
      <c r="CVR170" s="133"/>
      <c r="CVS170" s="134" t="s">
        <v>48</v>
      </c>
      <c r="CVT170" s="132"/>
      <c r="CVU170" s="132"/>
      <c r="CVV170" s="133"/>
      <c r="CVW170" s="134" t="s">
        <v>48</v>
      </c>
      <c r="CVX170" s="132"/>
      <c r="CVY170" s="132"/>
      <c r="CVZ170" s="133"/>
      <c r="CWA170" s="134" t="s">
        <v>48</v>
      </c>
      <c r="CWB170" s="132"/>
      <c r="CWC170" s="132"/>
      <c r="CWD170" s="133"/>
      <c r="CWE170" s="134" t="s">
        <v>48</v>
      </c>
      <c r="CWF170" s="132"/>
      <c r="CWG170" s="132"/>
      <c r="CWH170" s="133"/>
      <c r="CWI170" s="134" t="s">
        <v>48</v>
      </c>
      <c r="CWJ170" s="132"/>
      <c r="CWK170" s="132"/>
      <c r="CWL170" s="133"/>
      <c r="CWM170" s="134" t="s">
        <v>48</v>
      </c>
      <c r="CWN170" s="132"/>
      <c r="CWO170" s="132"/>
      <c r="CWP170" s="133"/>
      <c r="CWQ170" s="134" t="s">
        <v>48</v>
      </c>
      <c r="CWR170" s="132"/>
      <c r="CWS170" s="132"/>
      <c r="CWT170" s="133"/>
      <c r="CWU170" s="134" t="s">
        <v>48</v>
      </c>
      <c r="CWV170" s="132"/>
      <c r="CWW170" s="132"/>
      <c r="CWX170" s="133"/>
      <c r="CWY170" s="134" t="s">
        <v>48</v>
      </c>
      <c r="CWZ170" s="132"/>
      <c r="CXA170" s="132"/>
      <c r="CXB170" s="133"/>
      <c r="CXC170" s="134" t="s">
        <v>48</v>
      </c>
      <c r="CXD170" s="132"/>
      <c r="CXE170" s="132"/>
      <c r="CXF170" s="133"/>
      <c r="CXG170" s="134" t="s">
        <v>48</v>
      </c>
      <c r="CXH170" s="132"/>
      <c r="CXI170" s="132"/>
      <c r="CXJ170" s="133"/>
      <c r="CXK170" s="134" t="s">
        <v>48</v>
      </c>
      <c r="CXL170" s="132"/>
      <c r="CXM170" s="132"/>
      <c r="CXN170" s="133"/>
      <c r="CXO170" s="134" t="s">
        <v>48</v>
      </c>
      <c r="CXP170" s="132"/>
      <c r="CXQ170" s="132"/>
      <c r="CXR170" s="133"/>
      <c r="CXS170" s="134" t="s">
        <v>48</v>
      </c>
      <c r="CXT170" s="132"/>
      <c r="CXU170" s="132"/>
      <c r="CXV170" s="133"/>
      <c r="CXW170" s="134" t="s">
        <v>48</v>
      </c>
      <c r="CXX170" s="132"/>
      <c r="CXY170" s="132"/>
      <c r="CXZ170" s="133"/>
      <c r="CYA170" s="134" t="s">
        <v>48</v>
      </c>
      <c r="CYB170" s="132"/>
      <c r="CYC170" s="132"/>
      <c r="CYD170" s="133"/>
      <c r="CYE170" s="134" t="s">
        <v>48</v>
      </c>
      <c r="CYF170" s="132"/>
      <c r="CYG170" s="132"/>
      <c r="CYH170" s="133"/>
      <c r="CYI170" s="134" t="s">
        <v>48</v>
      </c>
      <c r="CYJ170" s="132"/>
      <c r="CYK170" s="132"/>
      <c r="CYL170" s="133"/>
      <c r="CYM170" s="134" t="s">
        <v>48</v>
      </c>
      <c r="CYN170" s="132"/>
      <c r="CYO170" s="132"/>
      <c r="CYP170" s="133"/>
      <c r="CYQ170" s="134" t="s">
        <v>48</v>
      </c>
      <c r="CYR170" s="132"/>
      <c r="CYS170" s="132"/>
      <c r="CYT170" s="133"/>
      <c r="CYU170" s="134" t="s">
        <v>48</v>
      </c>
      <c r="CYV170" s="132"/>
      <c r="CYW170" s="132"/>
      <c r="CYX170" s="133"/>
      <c r="CYY170" s="134" t="s">
        <v>48</v>
      </c>
      <c r="CYZ170" s="132"/>
      <c r="CZA170" s="132"/>
      <c r="CZB170" s="133"/>
      <c r="CZC170" s="134" t="s">
        <v>48</v>
      </c>
      <c r="CZD170" s="132"/>
      <c r="CZE170" s="132"/>
      <c r="CZF170" s="133"/>
      <c r="CZG170" s="134" t="s">
        <v>48</v>
      </c>
      <c r="CZH170" s="132"/>
      <c r="CZI170" s="132"/>
      <c r="CZJ170" s="133"/>
      <c r="CZK170" s="134" t="s">
        <v>48</v>
      </c>
      <c r="CZL170" s="132"/>
      <c r="CZM170" s="132"/>
      <c r="CZN170" s="133"/>
      <c r="CZO170" s="134" t="s">
        <v>48</v>
      </c>
      <c r="CZP170" s="132"/>
      <c r="CZQ170" s="132"/>
      <c r="CZR170" s="133"/>
      <c r="CZS170" s="134" t="s">
        <v>48</v>
      </c>
      <c r="CZT170" s="132"/>
      <c r="CZU170" s="132"/>
      <c r="CZV170" s="133"/>
      <c r="CZW170" s="134" t="s">
        <v>48</v>
      </c>
      <c r="CZX170" s="132"/>
      <c r="CZY170" s="132"/>
      <c r="CZZ170" s="133"/>
      <c r="DAA170" s="134" t="s">
        <v>48</v>
      </c>
      <c r="DAB170" s="132"/>
      <c r="DAC170" s="132"/>
      <c r="DAD170" s="133"/>
      <c r="DAE170" s="134" t="s">
        <v>48</v>
      </c>
      <c r="DAF170" s="132"/>
      <c r="DAG170" s="132"/>
      <c r="DAH170" s="133"/>
      <c r="DAI170" s="134" t="s">
        <v>48</v>
      </c>
      <c r="DAJ170" s="132"/>
      <c r="DAK170" s="132"/>
      <c r="DAL170" s="133"/>
      <c r="DAM170" s="134" t="s">
        <v>48</v>
      </c>
      <c r="DAN170" s="132"/>
      <c r="DAO170" s="132"/>
      <c r="DAP170" s="133"/>
      <c r="DAQ170" s="134" t="s">
        <v>48</v>
      </c>
      <c r="DAR170" s="132"/>
      <c r="DAS170" s="132"/>
      <c r="DAT170" s="133"/>
      <c r="DAU170" s="134" t="s">
        <v>48</v>
      </c>
      <c r="DAV170" s="132"/>
      <c r="DAW170" s="132"/>
      <c r="DAX170" s="133"/>
      <c r="DAY170" s="134" t="s">
        <v>48</v>
      </c>
      <c r="DAZ170" s="132"/>
      <c r="DBA170" s="132"/>
      <c r="DBB170" s="133"/>
      <c r="DBC170" s="134" t="s">
        <v>48</v>
      </c>
      <c r="DBD170" s="132"/>
      <c r="DBE170" s="132"/>
      <c r="DBF170" s="133"/>
      <c r="DBG170" s="134" t="s">
        <v>48</v>
      </c>
      <c r="DBH170" s="132"/>
      <c r="DBI170" s="132"/>
      <c r="DBJ170" s="133"/>
      <c r="DBK170" s="134" t="s">
        <v>48</v>
      </c>
      <c r="DBL170" s="132"/>
      <c r="DBM170" s="132"/>
      <c r="DBN170" s="133"/>
      <c r="DBO170" s="134" t="s">
        <v>48</v>
      </c>
      <c r="DBP170" s="132"/>
      <c r="DBQ170" s="132"/>
      <c r="DBR170" s="133"/>
      <c r="DBS170" s="134" t="s">
        <v>48</v>
      </c>
      <c r="DBT170" s="132"/>
      <c r="DBU170" s="132"/>
      <c r="DBV170" s="133"/>
      <c r="DBW170" s="134" t="s">
        <v>48</v>
      </c>
      <c r="DBX170" s="132"/>
      <c r="DBY170" s="132"/>
      <c r="DBZ170" s="133"/>
      <c r="DCA170" s="134" t="s">
        <v>48</v>
      </c>
      <c r="DCB170" s="132"/>
      <c r="DCC170" s="132"/>
      <c r="DCD170" s="133"/>
      <c r="DCE170" s="134" t="s">
        <v>48</v>
      </c>
      <c r="DCF170" s="132"/>
      <c r="DCG170" s="132"/>
      <c r="DCH170" s="133"/>
      <c r="DCI170" s="134" t="s">
        <v>48</v>
      </c>
      <c r="DCJ170" s="132"/>
      <c r="DCK170" s="132"/>
      <c r="DCL170" s="133"/>
      <c r="DCM170" s="134" t="s">
        <v>48</v>
      </c>
      <c r="DCN170" s="132"/>
      <c r="DCO170" s="132"/>
      <c r="DCP170" s="133"/>
      <c r="DCQ170" s="134" t="s">
        <v>48</v>
      </c>
      <c r="DCR170" s="132"/>
      <c r="DCS170" s="132"/>
      <c r="DCT170" s="133"/>
      <c r="DCU170" s="134" t="s">
        <v>48</v>
      </c>
      <c r="DCV170" s="132"/>
      <c r="DCW170" s="132"/>
      <c r="DCX170" s="133"/>
      <c r="DCY170" s="134" t="s">
        <v>48</v>
      </c>
      <c r="DCZ170" s="132"/>
      <c r="DDA170" s="132"/>
      <c r="DDB170" s="133"/>
      <c r="DDC170" s="134" t="s">
        <v>48</v>
      </c>
      <c r="DDD170" s="132"/>
      <c r="DDE170" s="132"/>
      <c r="DDF170" s="133"/>
      <c r="DDG170" s="134" t="s">
        <v>48</v>
      </c>
      <c r="DDH170" s="132"/>
      <c r="DDI170" s="132"/>
      <c r="DDJ170" s="133"/>
      <c r="DDK170" s="134" t="s">
        <v>48</v>
      </c>
      <c r="DDL170" s="132"/>
      <c r="DDM170" s="132"/>
      <c r="DDN170" s="133"/>
      <c r="DDO170" s="134" t="s">
        <v>48</v>
      </c>
      <c r="DDP170" s="132"/>
      <c r="DDQ170" s="132"/>
      <c r="DDR170" s="133"/>
      <c r="DDS170" s="134" t="s">
        <v>48</v>
      </c>
      <c r="DDT170" s="132"/>
      <c r="DDU170" s="132"/>
      <c r="DDV170" s="133"/>
      <c r="DDW170" s="134" t="s">
        <v>48</v>
      </c>
      <c r="DDX170" s="132"/>
      <c r="DDY170" s="132"/>
      <c r="DDZ170" s="133"/>
      <c r="DEA170" s="134" t="s">
        <v>48</v>
      </c>
      <c r="DEB170" s="132"/>
      <c r="DEC170" s="132"/>
      <c r="DED170" s="133"/>
      <c r="DEE170" s="134" t="s">
        <v>48</v>
      </c>
      <c r="DEF170" s="132"/>
      <c r="DEG170" s="132"/>
      <c r="DEH170" s="133"/>
      <c r="DEI170" s="134" t="s">
        <v>48</v>
      </c>
      <c r="DEJ170" s="132"/>
      <c r="DEK170" s="132"/>
      <c r="DEL170" s="133"/>
      <c r="DEM170" s="134" t="s">
        <v>48</v>
      </c>
      <c r="DEN170" s="132"/>
      <c r="DEO170" s="132"/>
      <c r="DEP170" s="133"/>
      <c r="DEQ170" s="134" t="s">
        <v>48</v>
      </c>
      <c r="DER170" s="132"/>
      <c r="DES170" s="132"/>
      <c r="DET170" s="133"/>
      <c r="DEU170" s="134" t="s">
        <v>48</v>
      </c>
      <c r="DEV170" s="132"/>
      <c r="DEW170" s="132"/>
      <c r="DEX170" s="133"/>
      <c r="DEY170" s="134" t="s">
        <v>48</v>
      </c>
      <c r="DEZ170" s="132"/>
      <c r="DFA170" s="132"/>
      <c r="DFB170" s="133"/>
      <c r="DFC170" s="134" t="s">
        <v>48</v>
      </c>
      <c r="DFD170" s="132"/>
      <c r="DFE170" s="132"/>
      <c r="DFF170" s="133"/>
      <c r="DFG170" s="134" t="s">
        <v>48</v>
      </c>
      <c r="DFH170" s="132"/>
      <c r="DFI170" s="132"/>
      <c r="DFJ170" s="133"/>
      <c r="DFK170" s="134" t="s">
        <v>48</v>
      </c>
      <c r="DFL170" s="132"/>
      <c r="DFM170" s="132"/>
      <c r="DFN170" s="133"/>
      <c r="DFO170" s="134" t="s">
        <v>48</v>
      </c>
      <c r="DFP170" s="132"/>
      <c r="DFQ170" s="132"/>
      <c r="DFR170" s="133"/>
      <c r="DFS170" s="134" t="s">
        <v>48</v>
      </c>
      <c r="DFT170" s="132"/>
      <c r="DFU170" s="132"/>
      <c r="DFV170" s="133"/>
      <c r="DFW170" s="134" t="s">
        <v>48</v>
      </c>
      <c r="DFX170" s="132"/>
      <c r="DFY170" s="132"/>
      <c r="DFZ170" s="133"/>
      <c r="DGA170" s="134" t="s">
        <v>48</v>
      </c>
      <c r="DGB170" s="132"/>
      <c r="DGC170" s="132"/>
      <c r="DGD170" s="133"/>
      <c r="DGE170" s="134" t="s">
        <v>48</v>
      </c>
      <c r="DGF170" s="132"/>
      <c r="DGG170" s="132"/>
      <c r="DGH170" s="133"/>
      <c r="DGI170" s="134" t="s">
        <v>48</v>
      </c>
      <c r="DGJ170" s="132"/>
      <c r="DGK170" s="132"/>
      <c r="DGL170" s="133"/>
      <c r="DGM170" s="134" t="s">
        <v>48</v>
      </c>
      <c r="DGN170" s="132"/>
      <c r="DGO170" s="132"/>
      <c r="DGP170" s="133"/>
      <c r="DGQ170" s="134" t="s">
        <v>48</v>
      </c>
      <c r="DGR170" s="132"/>
      <c r="DGS170" s="132"/>
      <c r="DGT170" s="133"/>
      <c r="DGU170" s="134" t="s">
        <v>48</v>
      </c>
      <c r="DGV170" s="132"/>
      <c r="DGW170" s="132"/>
      <c r="DGX170" s="133"/>
      <c r="DGY170" s="134" t="s">
        <v>48</v>
      </c>
      <c r="DGZ170" s="132"/>
      <c r="DHA170" s="132"/>
      <c r="DHB170" s="133"/>
      <c r="DHC170" s="134" t="s">
        <v>48</v>
      </c>
      <c r="DHD170" s="132"/>
      <c r="DHE170" s="132"/>
      <c r="DHF170" s="133"/>
      <c r="DHG170" s="134" t="s">
        <v>48</v>
      </c>
      <c r="DHH170" s="132"/>
      <c r="DHI170" s="132"/>
      <c r="DHJ170" s="133"/>
      <c r="DHK170" s="134" t="s">
        <v>48</v>
      </c>
      <c r="DHL170" s="132"/>
      <c r="DHM170" s="132"/>
      <c r="DHN170" s="133"/>
      <c r="DHO170" s="134" t="s">
        <v>48</v>
      </c>
      <c r="DHP170" s="132"/>
      <c r="DHQ170" s="132"/>
      <c r="DHR170" s="133"/>
      <c r="DHS170" s="134" t="s">
        <v>48</v>
      </c>
      <c r="DHT170" s="132"/>
      <c r="DHU170" s="132"/>
      <c r="DHV170" s="133"/>
      <c r="DHW170" s="134" t="s">
        <v>48</v>
      </c>
      <c r="DHX170" s="132"/>
      <c r="DHY170" s="132"/>
      <c r="DHZ170" s="133"/>
      <c r="DIA170" s="134" t="s">
        <v>48</v>
      </c>
      <c r="DIB170" s="132"/>
      <c r="DIC170" s="132"/>
      <c r="DID170" s="133"/>
      <c r="DIE170" s="134" t="s">
        <v>48</v>
      </c>
      <c r="DIF170" s="132"/>
      <c r="DIG170" s="132"/>
      <c r="DIH170" s="133"/>
      <c r="DII170" s="134" t="s">
        <v>48</v>
      </c>
      <c r="DIJ170" s="132"/>
      <c r="DIK170" s="132"/>
      <c r="DIL170" s="133"/>
      <c r="DIM170" s="134" t="s">
        <v>48</v>
      </c>
      <c r="DIN170" s="132"/>
      <c r="DIO170" s="132"/>
      <c r="DIP170" s="133"/>
      <c r="DIQ170" s="134" t="s">
        <v>48</v>
      </c>
      <c r="DIR170" s="132"/>
      <c r="DIS170" s="132"/>
      <c r="DIT170" s="133"/>
      <c r="DIU170" s="134" t="s">
        <v>48</v>
      </c>
      <c r="DIV170" s="132"/>
      <c r="DIW170" s="132"/>
      <c r="DIX170" s="133"/>
      <c r="DIY170" s="134" t="s">
        <v>48</v>
      </c>
      <c r="DIZ170" s="132"/>
      <c r="DJA170" s="132"/>
      <c r="DJB170" s="133"/>
      <c r="DJC170" s="134" t="s">
        <v>48</v>
      </c>
      <c r="DJD170" s="132"/>
      <c r="DJE170" s="132"/>
      <c r="DJF170" s="133"/>
      <c r="DJG170" s="134" t="s">
        <v>48</v>
      </c>
      <c r="DJH170" s="132"/>
      <c r="DJI170" s="132"/>
      <c r="DJJ170" s="133"/>
      <c r="DJK170" s="134" t="s">
        <v>48</v>
      </c>
      <c r="DJL170" s="132"/>
      <c r="DJM170" s="132"/>
      <c r="DJN170" s="133"/>
      <c r="DJO170" s="134" t="s">
        <v>48</v>
      </c>
      <c r="DJP170" s="132"/>
      <c r="DJQ170" s="132"/>
      <c r="DJR170" s="133"/>
      <c r="DJS170" s="134" t="s">
        <v>48</v>
      </c>
      <c r="DJT170" s="132"/>
      <c r="DJU170" s="132"/>
      <c r="DJV170" s="133"/>
      <c r="DJW170" s="134" t="s">
        <v>48</v>
      </c>
      <c r="DJX170" s="132"/>
      <c r="DJY170" s="132"/>
      <c r="DJZ170" s="133"/>
      <c r="DKA170" s="134" t="s">
        <v>48</v>
      </c>
      <c r="DKB170" s="132"/>
      <c r="DKC170" s="132"/>
      <c r="DKD170" s="133"/>
      <c r="DKE170" s="134" t="s">
        <v>48</v>
      </c>
      <c r="DKF170" s="132"/>
      <c r="DKG170" s="132"/>
      <c r="DKH170" s="133"/>
      <c r="DKI170" s="134" t="s">
        <v>48</v>
      </c>
      <c r="DKJ170" s="132"/>
      <c r="DKK170" s="132"/>
      <c r="DKL170" s="133"/>
      <c r="DKM170" s="134" t="s">
        <v>48</v>
      </c>
      <c r="DKN170" s="132"/>
      <c r="DKO170" s="132"/>
      <c r="DKP170" s="133"/>
      <c r="DKQ170" s="134" t="s">
        <v>48</v>
      </c>
      <c r="DKR170" s="132"/>
      <c r="DKS170" s="132"/>
      <c r="DKT170" s="133"/>
      <c r="DKU170" s="134" t="s">
        <v>48</v>
      </c>
      <c r="DKV170" s="132"/>
      <c r="DKW170" s="132"/>
      <c r="DKX170" s="133"/>
      <c r="DKY170" s="134" t="s">
        <v>48</v>
      </c>
      <c r="DKZ170" s="132"/>
      <c r="DLA170" s="132"/>
      <c r="DLB170" s="133"/>
      <c r="DLC170" s="134" t="s">
        <v>48</v>
      </c>
      <c r="DLD170" s="132"/>
      <c r="DLE170" s="132"/>
      <c r="DLF170" s="133"/>
      <c r="DLG170" s="134" t="s">
        <v>48</v>
      </c>
      <c r="DLH170" s="132"/>
      <c r="DLI170" s="132"/>
      <c r="DLJ170" s="133"/>
      <c r="DLK170" s="134" t="s">
        <v>48</v>
      </c>
      <c r="DLL170" s="132"/>
      <c r="DLM170" s="132"/>
      <c r="DLN170" s="133"/>
      <c r="DLO170" s="134" t="s">
        <v>48</v>
      </c>
      <c r="DLP170" s="132"/>
      <c r="DLQ170" s="132"/>
      <c r="DLR170" s="133"/>
      <c r="DLS170" s="134" t="s">
        <v>48</v>
      </c>
      <c r="DLT170" s="132"/>
      <c r="DLU170" s="132"/>
      <c r="DLV170" s="133"/>
      <c r="DLW170" s="134" t="s">
        <v>48</v>
      </c>
      <c r="DLX170" s="132"/>
      <c r="DLY170" s="132"/>
      <c r="DLZ170" s="133"/>
      <c r="DMA170" s="134" t="s">
        <v>48</v>
      </c>
      <c r="DMB170" s="132"/>
      <c r="DMC170" s="132"/>
      <c r="DMD170" s="133"/>
      <c r="DME170" s="134" t="s">
        <v>48</v>
      </c>
      <c r="DMF170" s="132"/>
      <c r="DMG170" s="132"/>
      <c r="DMH170" s="133"/>
      <c r="DMI170" s="134" t="s">
        <v>48</v>
      </c>
      <c r="DMJ170" s="132"/>
      <c r="DMK170" s="132"/>
      <c r="DML170" s="133"/>
      <c r="DMM170" s="134" t="s">
        <v>48</v>
      </c>
      <c r="DMN170" s="132"/>
      <c r="DMO170" s="132"/>
      <c r="DMP170" s="133"/>
      <c r="DMQ170" s="134" t="s">
        <v>48</v>
      </c>
      <c r="DMR170" s="132"/>
      <c r="DMS170" s="132"/>
      <c r="DMT170" s="133"/>
      <c r="DMU170" s="134" t="s">
        <v>48</v>
      </c>
      <c r="DMV170" s="132"/>
      <c r="DMW170" s="132"/>
      <c r="DMX170" s="133"/>
      <c r="DMY170" s="134" t="s">
        <v>48</v>
      </c>
      <c r="DMZ170" s="132"/>
      <c r="DNA170" s="132"/>
      <c r="DNB170" s="133"/>
      <c r="DNC170" s="134" t="s">
        <v>48</v>
      </c>
      <c r="DND170" s="132"/>
      <c r="DNE170" s="132"/>
      <c r="DNF170" s="133"/>
      <c r="DNG170" s="134" t="s">
        <v>48</v>
      </c>
      <c r="DNH170" s="132"/>
      <c r="DNI170" s="132"/>
      <c r="DNJ170" s="133"/>
      <c r="DNK170" s="134" t="s">
        <v>48</v>
      </c>
      <c r="DNL170" s="132"/>
      <c r="DNM170" s="132"/>
      <c r="DNN170" s="133"/>
      <c r="DNO170" s="134" t="s">
        <v>48</v>
      </c>
      <c r="DNP170" s="132"/>
      <c r="DNQ170" s="132"/>
      <c r="DNR170" s="133"/>
      <c r="DNS170" s="134" t="s">
        <v>48</v>
      </c>
      <c r="DNT170" s="132"/>
      <c r="DNU170" s="132"/>
      <c r="DNV170" s="133"/>
      <c r="DNW170" s="134" t="s">
        <v>48</v>
      </c>
      <c r="DNX170" s="132"/>
      <c r="DNY170" s="132"/>
      <c r="DNZ170" s="133"/>
      <c r="DOA170" s="134" t="s">
        <v>48</v>
      </c>
      <c r="DOB170" s="132"/>
      <c r="DOC170" s="132"/>
      <c r="DOD170" s="133"/>
      <c r="DOE170" s="134" t="s">
        <v>48</v>
      </c>
      <c r="DOF170" s="132"/>
      <c r="DOG170" s="132"/>
      <c r="DOH170" s="133"/>
      <c r="DOI170" s="134" t="s">
        <v>48</v>
      </c>
      <c r="DOJ170" s="132"/>
      <c r="DOK170" s="132"/>
      <c r="DOL170" s="133"/>
      <c r="DOM170" s="134" t="s">
        <v>48</v>
      </c>
      <c r="DON170" s="132"/>
      <c r="DOO170" s="132"/>
      <c r="DOP170" s="133"/>
      <c r="DOQ170" s="134" t="s">
        <v>48</v>
      </c>
      <c r="DOR170" s="132"/>
      <c r="DOS170" s="132"/>
      <c r="DOT170" s="133"/>
      <c r="DOU170" s="134" t="s">
        <v>48</v>
      </c>
      <c r="DOV170" s="132"/>
      <c r="DOW170" s="132"/>
      <c r="DOX170" s="133"/>
      <c r="DOY170" s="134" t="s">
        <v>48</v>
      </c>
      <c r="DOZ170" s="132"/>
      <c r="DPA170" s="132"/>
      <c r="DPB170" s="133"/>
      <c r="DPC170" s="134" t="s">
        <v>48</v>
      </c>
      <c r="DPD170" s="132"/>
      <c r="DPE170" s="132"/>
      <c r="DPF170" s="133"/>
      <c r="DPG170" s="134" t="s">
        <v>48</v>
      </c>
      <c r="DPH170" s="132"/>
      <c r="DPI170" s="132"/>
      <c r="DPJ170" s="133"/>
      <c r="DPK170" s="134" t="s">
        <v>48</v>
      </c>
      <c r="DPL170" s="132"/>
      <c r="DPM170" s="132"/>
      <c r="DPN170" s="133"/>
      <c r="DPO170" s="134" t="s">
        <v>48</v>
      </c>
      <c r="DPP170" s="132"/>
      <c r="DPQ170" s="132"/>
      <c r="DPR170" s="133"/>
      <c r="DPS170" s="134" t="s">
        <v>48</v>
      </c>
      <c r="DPT170" s="132"/>
      <c r="DPU170" s="132"/>
      <c r="DPV170" s="133"/>
      <c r="DPW170" s="134" t="s">
        <v>48</v>
      </c>
      <c r="DPX170" s="132"/>
      <c r="DPY170" s="132"/>
      <c r="DPZ170" s="133"/>
      <c r="DQA170" s="134" t="s">
        <v>48</v>
      </c>
      <c r="DQB170" s="132"/>
      <c r="DQC170" s="132"/>
      <c r="DQD170" s="133"/>
      <c r="DQE170" s="134" t="s">
        <v>48</v>
      </c>
      <c r="DQF170" s="132"/>
      <c r="DQG170" s="132"/>
      <c r="DQH170" s="133"/>
      <c r="DQI170" s="134" t="s">
        <v>48</v>
      </c>
      <c r="DQJ170" s="132"/>
      <c r="DQK170" s="132"/>
      <c r="DQL170" s="133"/>
      <c r="DQM170" s="134" t="s">
        <v>48</v>
      </c>
      <c r="DQN170" s="132"/>
      <c r="DQO170" s="132"/>
      <c r="DQP170" s="133"/>
      <c r="DQQ170" s="134" t="s">
        <v>48</v>
      </c>
      <c r="DQR170" s="132"/>
      <c r="DQS170" s="132"/>
      <c r="DQT170" s="133"/>
      <c r="DQU170" s="134" t="s">
        <v>48</v>
      </c>
      <c r="DQV170" s="132"/>
      <c r="DQW170" s="132"/>
      <c r="DQX170" s="133"/>
      <c r="DQY170" s="134" t="s">
        <v>48</v>
      </c>
      <c r="DQZ170" s="132"/>
      <c r="DRA170" s="132"/>
      <c r="DRB170" s="133"/>
      <c r="DRC170" s="134" t="s">
        <v>48</v>
      </c>
      <c r="DRD170" s="132"/>
      <c r="DRE170" s="132"/>
      <c r="DRF170" s="133"/>
      <c r="DRG170" s="134" t="s">
        <v>48</v>
      </c>
      <c r="DRH170" s="132"/>
      <c r="DRI170" s="132"/>
      <c r="DRJ170" s="133"/>
      <c r="DRK170" s="134" t="s">
        <v>48</v>
      </c>
      <c r="DRL170" s="132"/>
      <c r="DRM170" s="132"/>
      <c r="DRN170" s="133"/>
      <c r="DRO170" s="134" t="s">
        <v>48</v>
      </c>
      <c r="DRP170" s="132"/>
      <c r="DRQ170" s="132"/>
      <c r="DRR170" s="133"/>
      <c r="DRS170" s="134" t="s">
        <v>48</v>
      </c>
      <c r="DRT170" s="132"/>
      <c r="DRU170" s="132"/>
      <c r="DRV170" s="133"/>
      <c r="DRW170" s="134" t="s">
        <v>48</v>
      </c>
      <c r="DRX170" s="132"/>
      <c r="DRY170" s="132"/>
      <c r="DRZ170" s="133"/>
      <c r="DSA170" s="134" t="s">
        <v>48</v>
      </c>
      <c r="DSB170" s="132"/>
      <c r="DSC170" s="132"/>
      <c r="DSD170" s="133"/>
      <c r="DSE170" s="134" t="s">
        <v>48</v>
      </c>
      <c r="DSF170" s="132"/>
      <c r="DSG170" s="132"/>
      <c r="DSH170" s="133"/>
      <c r="DSI170" s="134" t="s">
        <v>48</v>
      </c>
      <c r="DSJ170" s="132"/>
      <c r="DSK170" s="132"/>
      <c r="DSL170" s="133"/>
      <c r="DSM170" s="134" t="s">
        <v>48</v>
      </c>
      <c r="DSN170" s="132"/>
      <c r="DSO170" s="132"/>
      <c r="DSP170" s="133"/>
      <c r="DSQ170" s="134" t="s">
        <v>48</v>
      </c>
      <c r="DSR170" s="132"/>
      <c r="DSS170" s="132"/>
      <c r="DST170" s="133"/>
      <c r="DSU170" s="134" t="s">
        <v>48</v>
      </c>
      <c r="DSV170" s="132"/>
      <c r="DSW170" s="132"/>
      <c r="DSX170" s="133"/>
      <c r="DSY170" s="134" t="s">
        <v>48</v>
      </c>
      <c r="DSZ170" s="132"/>
      <c r="DTA170" s="132"/>
      <c r="DTB170" s="133"/>
      <c r="DTC170" s="134" t="s">
        <v>48</v>
      </c>
      <c r="DTD170" s="132"/>
      <c r="DTE170" s="132"/>
      <c r="DTF170" s="133"/>
      <c r="DTG170" s="134" t="s">
        <v>48</v>
      </c>
      <c r="DTH170" s="132"/>
      <c r="DTI170" s="132"/>
      <c r="DTJ170" s="133"/>
      <c r="DTK170" s="134" t="s">
        <v>48</v>
      </c>
      <c r="DTL170" s="132"/>
      <c r="DTM170" s="132"/>
      <c r="DTN170" s="133"/>
      <c r="DTO170" s="134" t="s">
        <v>48</v>
      </c>
      <c r="DTP170" s="132"/>
      <c r="DTQ170" s="132"/>
      <c r="DTR170" s="133"/>
      <c r="DTS170" s="134" t="s">
        <v>48</v>
      </c>
      <c r="DTT170" s="132"/>
      <c r="DTU170" s="132"/>
      <c r="DTV170" s="133"/>
      <c r="DTW170" s="134" t="s">
        <v>48</v>
      </c>
      <c r="DTX170" s="132"/>
      <c r="DTY170" s="132"/>
      <c r="DTZ170" s="133"/>
      <c r="DUA170" s="134" t="s">
        <v>48</v>
      </c>
      <c r="DUB170" s="132"/>
      <c r="DUC170" s="132"/>
      <c r="DUD170" s="133"/>
      <c r="DUE170" s="134" t="s">
        <v>48</v>
      </c>
      <c r="DUF170" s="132"/>
      <c r="DUG170" s="132"/>
      <c r="DUH170" s="133"/>
      <c r="DUI170" s="134" t="s">
        <v>48</v>
      </c>
      <c r="DUJ170" s="132"/>
      <c r="DUK170" s="132"/>
      <c r="DUL170" s="133"/>
      <c r="DUM170" s="134" t="s">
        <v>48</v>
      </c>
      <c r="DUN170" s="132"/>
      <c r="DUO170" s="132"/>
      <c r="DUP170" s="133"/>
      <c r="DUQ170" s="134" t="s">
        <v>48</v>
      </c>
      <c r="DUR170" s="132"/>
      <c r="DUS170" s="132"/>
      <c r="DUT170" s="133"/>
      <c r="DUU170" s="134" t="s">
        <v>48</v>
      </c>
      <c r="DUV170" s="132"/>
      <c r="DUW170" s="132"/>
      <c r="DUX170" s="133"/>
      <c r="DUY170" s="134" t="s">
        <v>48</v>
      </c>
      <c r="DUZ170" s="132"/>
      <c r="DVA170" s="132"/>
      <c r="DVB170" s="133"/>
      <c r="DVC170" s="134" t="s">
        <v>48</v>
      </c>
      <c r="DVD170" s="132"/>
      <c r="DVE170" s="132"/>
      <c r="DVF170" s="133"/>
      <c r="DVG170" s="134" t="s">
        <v>48</v>
      </c>
      <c r="DVH170" s="132"/>
      <c r="DVI170" s="132"/>
      <c r="DVJ170" s="133"/>
      <c r="DVK170" s="134" t="s">
        <v>48</v>
      </c>
      <c r="DVL170" s="132"/>
      <c r="DVM170" s="132"/>
      <c r="DVN170" s="133"/>
      <c r="DVO170" s="134" t="s">
        <v>48</v>
      </c>
      <c r="DVP170" s="132"/>
      <c r="DVQ170" s="132"/>
      <c r="DVR170" s="133"/>
      <c r="DVS170" s="134" t="s">
        <v>48</v>
      </c>
      <c r="DVT170" s="132"/>
      <c r="DVU170" s="132"/>
      <c r="DVV170" s="133"/>
      <c r="DVW170" s="134" t="s">
        <v>48</v>
      </c>
      <c r="DVX170" s="132"/>
      <c r="DVY170" s="132"/>
      <c r="DVZ170" s="133"/>
      <c r="DWA170" s="134" t="s">
        <v>48</v>
      </c>
      <c r="DWB170" s="132"/>
      <c r="DWC170" s="132"/>
      <c r="DWD170" s="133"/>
      <c r="DWE170" s="134" t="s">
        <v>48</v>
      </c>
      <c r="DWF170" s="132"/>
      <c r="DWG170" s="132"/>
      <c r="DWH170" s="133"/>
      <c r="DWI170" s="134" t="s">
        <v>48</v>
      </c>
      <c r="DWJ170" s="132"/>
      <c r="DWK170" s="132"/>
      <c r="DWL170" s="133"/>
      <c r="DWM170" s="134" t="s">
        <v>48</v>
      </c>
      <c r="DWN170" s="132"/>
      <c r="DWO170" s="132"/>
      <c r="DWP170" s="133"/>
      <c r="DWQ170" s="134" t="s">
        <v>48</v>
      </c>
      <c r="DWR170" s="132"/>
      <c r="DWS170" s="132"/>
      <c r="DWT170" s="133"/>
      <c r="DWU170" s="134" t="s">
        <v>48</v>
      </c>
      <c r="DWV170" s="132"/>
      <c r="DWW170" s="132"/>
      <c r="DWX170" s="133"/>
      <c r="DWY170" s="134" t="s">
        <v>48</v>
      </c>
      <c r="DWZ170" s="132"/>
      <c r="DXA170" s="132"/>
      <c r="DXB170" s="133"/>
      <c r="DXC170" s="134" t="s">
        <v>48</v>
      </c>
      <c r="DXD170" s="132"/>
      <c r="DXE170" s="132"/>
      <c r="DXF170" s="133"/>
      <c r="DXG170" s="134" t="s">
        <v>48</v>
      </c>
      <c r="DXH170" s="132"/>
      <c r="DXI170" s="132"/>
      <c r="DXJ170" s="133"/>
      <c r="DXK170" s="134" t="s">
        <v>48</v>
      </c>
      <c r="DXL170" s="132"/>
      <c r="DXM170" s="132"/>
      <c r="DXN170" s="133"/>
      <c r="DXO170" s="134" t="s">
        <v>48</v>
      </c>
      <c r="DXP170" s="132"/>
      <c r="DXQ170" s="132"/>
      <c r="DXR170" s="133"/>
      <c r="DXS170" s="134" t="s">
        <v>48</v>
      </c>
      <c r="DXT170" s="132"/>
      <c r="DXU170" s="132"/>
      <c r="DXV170" s="133"/>
      <c r="DXW170" s="134" t="s">
        <v>48</v>
      </c>
      <c r="DXX170" s="132"/>
      <c r="DXY170" s="132"/>
      <c r="DXZ170" s="133"/>
      <c r="DYA170" s="134" t="s">
        <v>48</v>
      </c>
      <c r="DYB170" s="132"/>
      <c r="DYC170" s="132"/>
      <c r="DYD170" s="133"/>
      <c r="DYE170" s="134" t="s">
        <v>48</v>
      </c>
      <c r="DYF170" s="132"/>
      <c r="DYG170" s="132"/>
      <c r="DYH170" s="133"/>
      <c r="DYI170" s="134" t="s">
        <v>48</v>
      </c>
      <c r="DYJ170" s="132"/>
      <c r="DYK170" s="132"/>
      <c r="DYL170" s="133"/>
      <c r="DYM170" s="134" t="s">
        <v>48</v>
      </c>
      <c r="DYN170" s="132"/>
      <c r="DYO170" s="132"/>
      <c r="DYP170" s="133"/>
      <c r="DYQ170" s="134" t="s">
        <v>48</v>
      </c>
      <c r="DYR170" s="132"/>
      <c r="DYS170" s="132"/>
      <c r="DYT170" s="133"/>
      <c r="DYU170" s="134" t="s">
        <v>48</v>
      </c>
      <c r="DYV170" s="132"/>
      <c r="DYW170" s="132"/>
      <c r="DYX170" s="133"/>
      <c r="DYY170" s="134" t="s">
        <v>48</v>
      </c>
      <c r="DYZ170" s="132"/>
      <c r="DZA170" s="132"/>
      <c r="DZB170" s="133"/>
      <c r="DZC170" s="134" t="s">
        <v>48</v>
      </c>
      <c r="DZD170" s="132"/>
      <c r="DZE170" s="132"/>
      <c r="DZF170" s="133"/>
      <c r="DZG170" s="134" t="s">
        <v>48</v>
      </c>
      <c r="DZH170" s="132"/>
      <c r="DZI170" s="132"/>
      <c r="DZJ170" s="133"/>
      <c r="DZK170" s="134" t="s">
        <v>48</v>
      </c>
      <c r="DZL170" s="132"/>
      <c r="DZM170" s="132"/>
      <c r="DZN170" s="133"/>
      <c r="DZO170" s="134" t="s">
        <v>48</v>
      </c>
      <c r="DZP170" s="132"/>
      <c r="DZQ170" s="132"/>
      <c r="DZR170" s="133"/>
      <c r="DZS170" s="134" t="s">
        <v>48</v>
      </c>
      <c r="DZT170" s="132"/>
      <c r="DZU170" s="132"/>
      <c r="DZV170" s="133"/>
      <c r="DZW170" s="134" t="s">
        <v>48</v>
      </c>
      <c r="DZX170" s="132"/>
      <c r="DZY170" s="132"/>
      <c r="DZZ170" s="133"/>
      <c r="EAA170" s="134" t="s">
        <v>48</v>
      </c>
      <c r="EAB170" s="132"/>
      <c r="EAC170" s="132"/>
      <c r="EAD170" s="133"/>
      <c r="EAE170" s="134" t="s">
        <v>48</v>
      </c>
      <c r="EAF170" s="132"/>
      <c r="EAG170" s="132"/>
      <c r="EAH170" s="133"/>
      <c r="EAI170" s="134" t="s">
        <v>48</v>
      </c>
      <c r="EAJ170" s="132"/>
      <c r="EAK170" s="132"/>
      <c r="EAL170" s="133"/>
      <c r="EAM170" s="134" t="s">
        <v>48</v>
      </c>
      <c r="EAN170" s="132"/>
      <c r="EAO170" s="132"/>
      <c r="EAP170" s="133"/>
      <c r="EAQ170" s="134" t="s">
        <v>48</v>
      </c>
      <c r="EAR170" s="132"/>
      <c r="EAS170" s="132"/>
      <c r="EAT170" s="133"/>
      <c r="EAU170" s="134" t="s">
        <v>48</v>
      </c>
      <c r="EAV170" s="132"/>
      <c r="EAW170" s="132"/>
      <c r="EAX170" s="133"/>
      <c r="EAY170" s="134" t="s">
        <v>48</v>
      </c>
      <c r="EAZ170" s="132"/>
      <c r="EBA170" s="132"/>
      <c r="EBB170" s="133"/>
      <c r="EBC170" s="134" t="s">
        <v>48</v>
      </c>
      <c r="EBD170" s="132"/>
      <c r="EBE170" s="132"/>
      <c r="EBF170" s="133"/>
      <c r="EBG170" s="134" t="s">
        <v>48</v>
      </c>
      <c r="EBH170" s="132"/>
      <c r="EBI170" s="132"/>
      <c r="EBJ170" s="133"/>
      <c r="EBK170" s="134" t="s">
        <v>48</v>
      </c>
      <c r="EBL170" s="132"/>
      <c r="EBM170" s="132"/>
      <c r="EBN170" s="133"/>
      <c r="EBO170" s="134" t="s">
        <v>48</v>
      </c>
      <c r="EBP170" s="132"/>
      <c r="EBQ170" s="132"/>
      <c r="EBR170" s="133"/>
      <c r="EBS170" s="134" t="s">
        <v>48</v>
      </c>
      <c r="EBT170" s="132"/>
      <c r="EBU170" s="132"/>
      <c r="EBV170" s="133"/>
      <c r="EBW170" s="134" t="s">
        <v>48</v>
      </c>
      <c r="EBX170" s="132"/>
      <c r="EBY170" s="132"/>
      <c r="EBZ170" s="133"/>
      <c r="ECA170" s="134" t="s">
        <v>48</v>
      </c>
      <c r="ECB170" s="132"/>
      <c r="ECC170" s="132"/>
      <c r="ECD170" s="133"/>
      <c r="ECE170" s="134" t="s">
        <v>48</v>
      </c>
      <c r="ECF170" s="132"/>
      <c r="ECG170" s="132"/>
      <c r="ECH170" s="133"/>
      <c r="ECI170" s="134" t="s">
        <v>48</v>
      </c>
      <c r="ECJ170" s="132"/>
      <c r="ECK170" s="132"/>
      <c r="ECL170" s="133"/>
      <c r="ECM170" s="134" t="s">
        <v>48</v>
      </c>
      <c r="ECN170" s="132"/>
      <c r="ECO170" s="132"/>
      <c r="ECP170" s="133"/>
      <c r="ECQ170" s="134" t="s">
        <v>48</v>
      </c>
      <c r="ECR170" s="132"/>
      <c r="ECS170" s="132"/>
      <c r="ECT170" s="133"/>
      <c r="ECU170" s="134" t="s">
        <v>48</v>
      </c>
      <c r="ECV170" s="132"/>
      <c r="ECW170" s="132"/>
      <c r="ECX170" s="133"/>
      <c r="ECY170" s="134" t="s">
        <v>48</v>
      </c>
      <c r="ECZ170" s="132"/>
      <c r="EDA170" s="132"/>
      <c r="EDB170" s="133"/>
      <c r="EDC170" s="134" t="s">
        <v>48</v>
      </c>
      <c r="EDD170" s="132"/>
      <c r="EDE170" s="132"/>
      <c r="EDF170" s="133"/>
      <c r="EDG170" s="134" t="s">
        <v>48</v>
      </c>
      <c r="EDH170" s="132"/>
      <c r="EDI170" s="132"/>
      <c r="EDJ170" s="133"/>
      <c r="EDK170" s="134" t="s">
        <v>48</v>
      </c>
      <c r="EDL170" s="132"/>
      <c r="EDM170" s="132"/>
      <c r="EDN170" s="133"/>
      <c r="EDO170" s="134" t="s">
        <v>48</v>
      </c>
      <c r="EDP170" s="132"/>
      <c r="EDQ170" s="132"/>
      <c r="EDR170" s="133"/>
      <c r="EDS170" s="134" t="s">
        <v>48</v>
      </c>
      <c r="EDT170" s="132"/>
      <c r="EDU170" s="132"/>
      <c r="EDV170" s="133"/>
      <c r="EDW170" s="134" t="s">
        <v>48</v>
      </c>
      <c r="EDX170" s="132"/>
      <c r="EDY170" s="132"/>
      <c r="EDZ170" s="133"/>
      <c r="EEA170" s="134" t="s">
        <v>48</v>
      </c>
      <c r="EEB170" s="132"/>
      <c r="EEC170" s="132"/>
      <c r="EED170" s="133"/>
      <c r="EEE170" s="134" t="s">
        <v>48</v>
      </c>
      <c r="EEF170" s="132"/>
      <c r="EEG170" s="132"/>
      <c r="EEH170" s="133"/>
      <c r="EEI170" s="134" t="s">
        <v>48</v>
      </c>
      <c r="EEJ170" s="132"/>
      <c r="EEK170" s="132"/>
      <c r="EEL170" s="133"/>
      <c r="EEM170" s="134" t="s">
        <v>48</v>
      </c>
      <c r="EEN170" s="132"/>
      <c r="EEO170" s="132"/>
      <c r="EEP170" s="133"/>
      <c r="EEQ170" s="134" t="s">
        <v>48</v>
      </c>
      <c r="EER170" s="132"/>
      <c r="EES170" s="132"/>
      <c r="EET170" s="133"/>
      <c r="EEU170" s="134" t="s">
        <v>48</v>
      </c>
      <c r="EEV170" s="132"/>
      <c r="EEW170" s="132"/>
      <c r="EEX170" s="133"/>
      <c r="EEY170" s="134" t="s">
        <v>48</v>
      </c>
      <c r="EEZ170" s="132"/>
      <c r="EFA170" s="132"/>
      <c r="EFB170" s="133"/>
      <c r="EFC170" s="134" t="s">
        <v>48</v>
      </c>
      <c r="EFD170" s="132"/>
      <c r="EFE170" s="132"/>
      <c r="EFF170" s="133"/>
      <c r="EFG170" s="134" t="s">
        <v>48</v>
      </c>
      <c r="EFH170" s="132"/>
      <c r="EFI170" s="132"/>
      <c r="EFJ170" s="133"/>
      <c r="EFK170" s="134" t="s">
        <v>48</v>
      </c>
      <c r="EFL170" s="132"/>
      <c r="EFM170" s="132"/>
      <c r="EFN170" s="133"/>
      <c r="EFO170" s="134" t="s">
        <v>48</v>
      </c>
      <c r="EFP170" s="132"/>
      <c r="EFQ170" s="132"/>
      <c r="EFR170" s="133"/>
      <c r="EFS170" s="134" t="s">
        <v>48</v>
      </c>
      <c r="EFT170" s="132"/>
      <c r="EFU170" s="132"/>
      <c r="EFV170" s="133"/>
      <c r="EFW170" s="134" t="s">
        <v>48</v>
      </c>
      <c r="EFX170" s="132"/>
      <c r="EFY170" s="132"/>
      <c r="EFZ170" s="133"/>
      <c r="EGA170" s="134" t="s">
        <v>48</v>
      </c>
      <c r="EGB170" s="132"/>
      <c r="EGC170" s="132"/>
      <c r="EGD170" s="133"/>
      <c r="EGE170" s="134" t="s">
        <v>48</v>
      </c>
      <c r="EGF170" s="132"/>
      <c r="EGG170" s="132"/>
      <c r="EGH170" s="133"/>
      <c r="EGI170" s="134" t="s">
        <v>48</v>
      </c>
      <c r="EGJ170" s="132"/>
      <c r="EGK170" s="132"/>
      <c r="EGL170" s="133"/>
      <c r="EGM170" s="134" t="s">
        <v>48</v>
      </c>
      <c r="EGN170" s="132"/>
      <c r="EGO170" s="132"/>
      <c r="EGP170" s="133"/>
      <c r="EGQ170" s="134" t="s">
        <v>48</v>
      </c>
      <c r="EGR170" s="132"/>
      <c r="EGS170" s="132"/>
      <c r="EGT170" s="133"/>
      <c r="EGU170" s="134" t="s">
        <v>48</v>
      </c>
      <c r="EGV170" s="132"/>
      <c r="EGW170" s="132"/>
      <c r="EGX170" s="133"/>
      <c r="EGY170" s="134" t="s">
        <v>48</v>
      </c>
      <c r="EGZ170" s="132"/>
      <c r="EHA170" s="132"/>
      <c r="EHB170" s="133"/>
      <c r="EHC170" s="134" t="s">
        <v>48</v>
      </c>
      <c r="EHD170" s="132"/>
      <c r="EHE170" s="132"/>
      <c r="EHF170" s="133"/>
      <c r="EHG170" s="134" t="s">
        <v>48</v>
      </c>
      <c r="EHH170" s="132"/>
      <c r="EHI170" s="132"/>
      <c r="EHJ170" s="133"/>
      <c r="EHK170" s="134" t="s">
        <v>48</v>
      </c>
      <c r="EHL170" s="132"/>
      <c r="EHM170" s="132"/>
      <c r="EHN170" s="133"/>
      <c r="EHO170" s="134" t="s">
        <v>48</v>
      </c>
      <c r="EHP170" s="132"/>
      <c r="EHQ170" s="132"/>
      <c r="EHR170" s="133"/>
      <c r="EHS170" s="134" t="s">
        <v>48</v>
      </c>
      <c r="EHT170" s="132"/>
      <c r="EHU170" s="132"/>
      <c r="EHV170" s="133"/>
      <c r="EHW170" s="134" t="s">
        <v>48</v>
      </c>
      <c r="EHX170" s="132"/>
      <c r="EHY170" s="132"/>
      <c r="EHZ170" s="133"/>
      <c r="EIA170" s="134" t="s">
        <v>48</v>
      </c>
      <c r="EIB170" s="132"/>
      <c r="EIC170" s="132"/>
      <c r="EID170" s="133"/>
      <c r="EIE170" s="134" t="s">
        <v>48</v>
      </c>
      <c r="EIF170" s="132"/>
      <c r="EIG170" s="132"/>
      <c r="EIH170" s="133"/>
      <c r="EII170" s="134" t="s">
        <v>48</v>
      </c>
      <c r="EIJ170" s="132"/>
      <c r="EIK170" s="132"/>
      <c r="EIL170" s="133"/>
      <c r="EIM170" s="134" t="s">
        <v>48</v>
      </c>
      <c r="EIN170" s="132"/>
      <c r="EIO170" s="132"/>
      <c r="EIP170" s="133"/>
      <c r="EIQ170" s="134" t="s">
        <v>48</v>
      </c>
      <c r="EIR170" s="132"/>
      <c r="EIS170" s="132"/>
      <c r="EIT170" s="133"/>
      <c r="EIU170" s="134" t="s">
        <v>48</v>
      </c>
      <c r="EIV170" s="132"/>
      <c r="EIW170" s="132"/>
      <c r="EIX170" s="133"/>
      <c r="EIY170" s="134" t="s">
        <v>48</v>
      </c>
      <c r="EIZ170" s="132"/>
      <c r="EJA170" s="132"/>
      <c r="EJB170" s="133"/>
      <c r="EJC170" s="134" t="s">
        <v>48</v>
      </c>
      <c r="EJD170" s="132"/>
      <c r="EJE170" s="132"/>
      <c r="EJF170" s="133"/>
      <c r="EJG170" s="134" t="s">
        <v>48</v>
      </c>
      <c r="EJH170" s="132"/>
      <c r="EJI170" s="132"/>
      <c r="EJJ170" s="133"/>
      <c r="EJK170" s="134" t="s">
        <v>48</v>
      </c>
      <c r="EJL170" s="132"/>
      <c r="EJM170" s="132"/>
      <c r="EJN170" s="133"/>
      <c r="EJO170" s="134" t="s">
        <v>48</v>
      </c>
      <c r="EJP170" s="132"/>
      <c r="EJQ170" s="132"/>
      <c r="EJR170" s="133"/>
      <c r="EJS170" s="134" t="s">
        <v>48</v>
      </c>
      <c r="EJT170" s="132"/>
      <c r="EJU170" s="132"/>
      <c r="EJV170" s="133"/>
      <c r="EJW170" s="134" t="s">
        <v>48</v>
      </c>
      <c r="EJX170" s="132"/>
      <c r="EJY170" s="132"/>
      <c r="EJZ170" s="133"/>
      <c r="EKA170" s="134" t="s">
        <v>48</v>
      </c>
      <c r="EKB170" s="132"/>
      <c r="EKC170" s="132"/>
      <c r="EKD170" s="133"/>
      <c r="EKE170" s="134" t="s">
        <v>48</v>
      </c>
      <c r="EKF170" s="132"/>
      <c r="EKG170" s="132"/>
      <c r="EKH170" s="133"/>
      <c r="EKI170" s="134" t="s">
        <v>48</v>
      </c>
      <c r="EKJ170" s="132"/>
      <c r="EKK170" s="132"/>
      <c r="EKL170" s="133"/>
      <c r="EKM170" s="134" t="s">
        <v>48</v>
      </c>
      <c r="EKN170" s="132"/>
      <c r="EKO170" s="132"/>
      <c r="EKP170" s="133"/>
      <c r="EKQ170" s="134" t="s">
        <v>48</v>
      </c>
      <c r="EKR170" s="132"/>
      <c r="EKS170" s="132"/>
      <c r="EKT170" s="133"/>
      <c r="EKU170" s="134" t="s">
        <v>48</v>
      </c>
      <c r="EKV170" s="132"/>
      <c r="EKW170" s="132"/>
      <c r="EKX170" s="133"/>
      <c r="EKY170" s="134" t="s">
        <v>48</v>
      </c>
      <c r="EKZ170" s="132"/>
      <c r="ELA170" s="132"/>
      <c r="ELB170" s="133"/>
      <c r="ELC170" s="134" t="s">
        <v>48</v>
      </c>
      <c r="ELD170" s="132"/>
      <c r="ELE170" s="132"/>
      <c r="ELF170" s="133"/>
      <c r="ELG170" s="134" t="s">
        <v>48</v>
      </c>
      <c r="ELH170" s="132"/>
      <c r="ELI170" s="132"/>
      <c r="ELJ170" s="133"/>
      <c r="ELK170" s="134" t="s">
        <v>48</v>
      </c>
      <c r="ELL170" s="132"/>
      <c r="ELM170" s="132"/>
      <c r="ELN170" s="133"/>
      <c r="ELO170" s="134" t="s">
        <v>48</v>
      </c>
      <c r="ELP170" s="132"/>
      <c r="ELQ170" s="132"/>
      <c r="ELR170" s="133"/>
      <c r="ELS170" s="134" t="s">
        <v>48</v>
      </c>
      <c r="ELT170" s="132"/>
      <c r="ELU170" s="132"/>
      <c r="ELV170" s="133"/>
      <c r="ELW170" s="134" t="s">
        <v>48</v>
      </c>
      <c r="ELX170" s="132"/>
      <c r="ELY170" s="132"/>
      <c r="ELZ170" s="133"/>
      <c r="EMA170" s="134" t="s">
        <v>48</v>
      </c>
      <c r="EMB170" s="132"/>
      <c r="EMC170" s="132"/>
      <c r="EMD170" s="133"/>
      <c r="EME170" s="134" t="s">
        <v>48</v>
      </c>
      <c r="EMF170" s="132"/>
      <c r="EMG170" s="132"/>
      <c r="EMH170" s="133"/>
      <c r="EMI170" s="134" t="s">
        <v>48</v>
      </c>
      <c r="EMJ170" s="132"/>
      <c r="EMK170" s="132"/>
      <c r="EML170" s="133"/>
      <c r="EMM170" s="134" t="s">
        <v>48</v>
      </c>
      <c r="EMN170" s="132"/>
      <c r="EMO170" s="132"/>
      <c r="EMP170" s="133"/>
      <c r="EMQ170" s="134" t="s">
        <v>48</v>
      </c>
      <c r="EMR170" s="132"/>
      <c r="EMS170" s="132"/>
      <c r="EMT170" s="133"/>
      <c r="EMU170" s="134" t="s">
        <v>48</v>
      </c>
      <c r="EMV170" s="132"/>
      <c r="EMW170" s="132"/>
      <c r="EMX170" s="133"/>
      <c r="EMY170" s="134" t="s">
        <v>48</v>
      </c>
      <c r="EMZ170" s="132"/>
      <c r="ENA170" s="132"/>
      <c r="ENB170" s="133"/>
      <c r="ENC170" s="134" t="s">
        <v>48</v>
      </c>
      <c r="END170" s="132"/>
      <c r="ENE170" s="132"/>
      <c r="ENF170" s="133"/>
      <c r="ENG170" s="134" t="s">
        <v>48</v>
      </c>
      <c r="ENH170" s="132"/>
      <c r="ENI170" s="132"/>
      <c r="ENJ170" s="133"/>
      <c r="ENK170" s="134" t="s">
        <v>48</v>
      </c>
      <c r="ENL170" s="132"/>
      <c r="ENM170" s="132"/>
      <c r="ENN170" s="133"/>
      <c r="ENO170" s="134" t="s">
        <v>48</v>
      </c>
      <c r="ENP170" s="132"/>
      <c r="ENQ170" s="132"/>
      <c r="ENR170" s="133"/>
      <c r="ENS170" s="134" t="s">
        <v>48</v>
      </c>
      <c r="ENT170" s="132"/>
      <c r="ENU170" s="132"/>
      <c r="ENV170" s="133"/>
      <c r="ENW170" s="134" t="s">
        <v>48</v>
      </c>
      <c r="ENX170" s="132"/>
      <c r="ENY170" s="132"/>
      <c r="ENZ170" s="133"/>
      <c r="EOA170" s="134" t="s">
        <v>48</v>
      </c>
      <c r="EOB170" s="132"/>
      <c r="EOC170" s="132"/>
      <c r="EOD170" s="133"/>
      <c r="EOE170" s="134" t="s">
        <v>48</v>
      </c>
      <c r="EOF170" s="132"/>
      <c r="EOG170" s="132"/>
      <c r="EOH170" s="133"/>
      <c r="EOI170" s="134" t="s">
        <v>48</v>
      </c>
      <c r="EOJ170" s="132"/>
      <c r="EOK170" s="132"/>
      <c r="EOL170" s="133"/>
      <c r="EOM170" s="134" t="s">
        <v>48</v>
      </c>
      <c r="EON170" s="132"/>
      <c r="EOO170" s="132"/>
      <c r="EOP170" s="133"/>
      <c r="EOQ170" s="134" t="s">
        <v>48</v>
      </c>
      <c r="EOR170" s="132"/>
      <c r="EOS170" s="132"/>
      <c r="EOT170" s="133"/>
      <c r="EOU170" s="134" t="s">
        <v>48</v>
      </c>
      <c r="EOV170" s="132"/>
      <c r="EOW170" s="132"/>
      <c r="EOX170" s="133"/>
      <c r="EOY170" s="134" t="s">
        <v>48</v>
      </c>
      <c r="EOZ170" s="132"/>
      <c r="EPA170" s="132"/>
      <c r="EPB170" s="133"/>
      <c r="EPC170" s="134" t="s">
        <v>48</v>
      </c>
      <c r="EPD170" s="132"/>
      <c r="EPE170" s="132"/>
      <c r="EPF170" s="133"/>
      <c r="EPG170" s="134" t="s">
        <v>48</v>
      </c>
      <c r="EPH170" s="132"/>
      <c r="EPI170" s="132"/>
      <c r="EPJ170" s="133"/>
      <c r="EPK170" s="134" t="s">
        <v>48</v>
      </c>
      <c r="EPL170" s="132"/>
      <c r="EPM170" s="132"/>
      <c r="EPN170" s="133"/>
      <c r="EPO170" s="134" t="s">
        <v>48</v>
      </c>
      <c r="EPP170" s="132"/>
      <c r="EPQ170" s="132"/>
      <c r="EPR170" s="133"/>
      <c r="EPS170" s="134" t="s">
        <v>48</v>
      </c>
      <c r="EPT170" s="132"/>
      <c r="EPU170" s="132"/>
      <c r="EPV170" s="133"/>
      <c r="EPW170" s="134" t="s">
        <v>48</v>
      </c>
      <c r="EPX170" s="132"/>
      <c r="EPY170" s="132"/>
      <c r="EPZ170" s="133"/>
      <c r="EQA170" s="134" t="s">
        <v>48</v>
      </c>
      <c r="EQB170" s="132"/>
      <c r="EQC170" s="132"/>
      <c r="EQD170" s="133"/>
      <c r="EQE170" s="134" t="s">
        <v>48</v>
      </c>
      <c r="EQF170" s="132"/>
      <c r="EQG170" s="132"/>
      <c r="EQH170" s="133"/>
      <c r="EQI170" s="134" t="s">
        <v>48</v>
      </c>
      <c r="EQJ170" s="132"/>
      <c r="EQK170" s="132"/>
      <c r="EQL170" s="133"/>
      <c r="EQM170" s="134" t="s">
        <v>48</v>
      </c>
      <c r="EQN170" s="132"/>
      <c r="EQO170" s="132"/>
      <c r="EQP170" s="133"/>
      <c r="EQQ170" s="134" t="s">
        <v>48</v>
      </c>
      <c r="EQR170" s="132"/>
      <c r="EQS170" s="132"/>
      <c r="EQT170" s="133"/>
      <c r="EQU170" s="134" t="s">
        <v>48</v>
      </c>
      <c r="EQV170" s="132"/>
      <c r="EQW170" s="132"/>
      <c r="EQX170" s="133"/>
      <c r="EQY170" s="134" t="s">
        <v>48</v>
      </c>
      <c r="EQZ170" s="132"/>
      <c r="ERA170" s="132"/>
      <c r="ERB170" s="133"/>
      <c r="ERC170" s="134" t="s">
        <v>48</v>
      </c>
      <c r="ERD170" s="132"/>
      <c r="ERE170" s="132"/>
      <c r="ERF170" s="133"/>
      <c r="ERG170" s="134" t="s">
        <v>48</v>
      </c>
      <c r="ERH170" s="132"/>
      <c r="ERI170" s="132"/>
      <c r="ERJ170" s="133"/>
      <c r="ERK170" s="134" t="s">
        <v>48</v>
      </c>
      <c r="ERL170" s="132"/>
      <c r="ERM170" s="132"/>
      <c r="ERN170" s="133"/>
      <c r="ERO170" s="134" t="s">
        <v>48</v>
      </c>
      <c r="ERP170" s="132"/>
      <c r="ERQ170" s="132"/>
      <c r="ERR170" s="133"/>
      <c r="ERS170" s="134" t="s">
        <v>48</v>
      </c>
      <c r="ERT170" s="132"/>
      <c r="ERU170" s="132"/>
      <c r="ERV170" s="133"/>
      <c r="ERW170" s="134" t="s">
        <v>48</v>
      </c>
      <c r="ERX170" s="132"/>
      <c r="ERY170" s="132"/>
      <c r="ERZ170" s="133"/>
      <c r="ESA170" s="134" t="s">
        <v>48</v>
      </c>
      <c r="ESB170" s="132"/>
      <c r="ESC170" s="132"/>
      <c r="ESD170" s="133"/>
      <c r="ESE170" s="134" t="s">
        <v>48</v>
      </c>
      <c r="ESF170" s="132"/>
      <c r="ESG170" s="132"/>
      <c r="ESH170" s="133"/>
      <c r="ESI170" s="134" t="s">
        <v>48</v>
      </c>
      <c r="ESJ170" s="132"/>
      <c r="ESK170" s="132"/>
      <c r="ESL170" s="133"/>
      <c r="ESM170" s="134" t="s">
        <v>48</v>
      </c>
      <c r="ESN170" s="132"/>
      <c r="ESO170" s="132"/>
      <c r="ESP170" s="133"/>
      <c r="ESQ170" s="134" t="s">
        <v>48</v>
      </c>
      <c r="ESR170" s="132"/>
      <c r="ESS170" s="132"/>
      <c r="EST170" s="133"/>
      <c r="ESU170" s="134" t="s">
        <v>48</v>
      </c>
      <c r="ESV170" s="132"/>
      <c r="ESW170" s="132"/>
      <c r="ESX170" s="133"/>
      <c r="ESY170" s="134" t="s">
        <v>48</v>
      </c>
      <c r="ESZ170" s="132"/>
      <c r="ETA170" s="132"/>
      <c r="ETB170" s="133"/>
      <c r="ETC170" s="134" t="s">
        <v>48</v>
      </c>
      <c r="ETD170" s="132"/>
      <c r="ETE170" s="132"/>
      <c r="ETF170" s="133"/>
      <c r="ETG170" s="134" t="s">
        <v>48</v>
      </c>
      <c r="ETH170" s="132"/>
      <c r="ETI170" s="132"/>
      <c r="ETJ170" s="133"/>
      <c r="ETK170" s="134" t="s">
        <v>48</v>
      </c>
      <c r="ETL170" s="132"/>
      <c r="ETM170" s="132"/>
      <c r="ETN170" s="133"/>
      <c r="ETO170" s="134" t="s">
        <v>48</v>
      </c>
      <c r="ETP170" s="132"/>
      <c r="ETQ170" s="132"/>
      <c r="ETR170" s="133"/>
      <c r="ETS170" s="134" t="s">
        <v>48</v>
      </c>
      <c r="ETT170" s="132"/>
      <c r="ETU170" s="132"/>
      <c r="ETV170" s="133"/>
      <c r="ETW170" s="134" t="s">
        <v>48</v>
      </c>
      <c r="ETX170" s="132"/>
      <c r="ETY170" s="132"/>
      <c r="ETZ170" s="133"/>
      <c r="EUA170" s="134" t="s">
        <v>48</v>
      </c>
      <c r="EUB170" s="132"/>
      <c r="EUC170" s="132"/>
      <c r="EUD170" s="133"/>
      <c r="EUE170" s="134" t="s">
        <v>48</v>
      </c>
      <c r="EUF170" s="132"/>
      <c r="EUG170" s="132"/>
      <c r="EUH170" s="133"/>
      <c r="EUI170" s="134" t="s">
        <v>48</v>
      </c>
      <c r="EUJ170" s="132"/>
      <c r="EUK170" s="132"/>
      <c r="EUL170" s="133"/>
      <c r="EUM170" s="134" t="s">
        <v>48</v>
      </c>
      <c r="EUN170" s="132"/>
      <c r="EUO170" s="132"/>
      <c r="EUP170" s="133"/>
      <c r="EUQ170" s="134" t="s">
        <v>48</v>
      </c>
      <c r="EUR170" s="132"/>
      <c r="EUS170" s="132"/>
      <c r="EUT170" s="133"/>
      <c r="EUU170" s="134" t="s">
        <v>48</v>
      </c>
      <c r="EUV170" s="132"/>
      <c r="EUW170" s="132"/>
      <c r="EUX170" s="133"/>
      <c r="EUY170" s="134" t="s">
        <v>48</v>
      </c>
      <c r="EUZ170" s="132"/>
      <c r="EVA170" s="132"/>
      <c r="EVB170" s="133"/>
      <c r="EVC170" s="134" t="s">
        <v>48</v>
      </c>
      <c r="EVD170" s="132"/>
      <c r="EVE170" s="132"/>
      <c r="EVF170" s="133"/>
      <c r="EVG170" s="134" t="s">
        <v>48</v>
      </c>
      <c r="EVH170" s="132"/>
      <c r="EVI170" s="132"/>
      <c r="EVJ170" s="133"/>
      <c r="EVK170" s="134" t="s">
        <v>48</v>
      </c>
      <c r="EVL170" s="132"/>
      <c r="EVM170" s="132"/>
      <c r="EVN170" s="133"/>
      <c r="EVO170" s="134" t="s">
        <v>48</v>
      </c>
      <c r="EVP170" s="132"/>
      <c r="EVQ170" s="132"/>
      <c r="EVR170" s="133"/>
      <c r="EVS170" s="134" t="s">
        <v>48</v>
      </c>
      <c r="EVT170" s="132"/>
      <c r="EVU170" s="132"/>
      <c r="EVV170" s="133"/>
      <c r="EVW170" s="134" t="s">
        <v>48</v>
      </c>
      <c r="EVX170" s="132"/>
      <c r="EVY170" s="132"/>
      <c r="EVZ170" s="133"/>
      <c r="EWA170" s="134" t="s">
        <v>48</v>
      </c>
      <c r="EWB170" s="132"/>
      <c r="EWC170" s="132"/>
      <c r="EWD170" s="133"/>
      <c r="EWE170" s="134" t="s">
        <v>48</v>
      </c>
      <c r="EWF170" s="132"/>
      <c r="EWG170" s="132"/>
      <c r="EWH170" s="133"/>
      <c r="EWI170" s="134" t="s">
        <v>48</v>
      </c>
      <c r="EWJ170" s="132"/>
      <c r="EWK170" s="132"/>
      <c r="EWL170" s="133"/>
      <c r="EWM170" s="134" t="s">
        <v>48</v>
      </c>
      <c r="EWN170" s="132"/>
      <c r="EWO170" s="132"/>
      <c r="EWP170" s="133"/>
      <c r="EWQ170" s="134" t="s">
        <v>48</v>
      </c>
      <c r="EWR170" s="132"/>
      <c r="EWS170" s="132"/>
      <c r="EWT170" s="133"/>
      <c r="EWU170" s="134" t="s">
        <v>48</v>
      </c>
      <c r="EWV170" s="132"/>
      <c r="EWW170" s="132"/>
      <c r="EWX170" s="133"/>
      <c r="EWY170" s="134" t="s">
        <v>48</v>
      </c>
      <c r="EWZ170" s="132"/>
      <c r="EXA170" s="132"/>
      <c r="EXB170" s="133"/>
      <c r="EXC170" s="134" t="s">
        <v>48</v>
      </c>
      <c r="EXD170" s="132"/>
      <c r="EXE170" s="132"/>
      <c r="EXF170" s="133"/>
      <c r="EXG170" s="134" t="s">
        <v>48</v>
      </c>
      <c r="EXH170" s="132"/>
      <c r="EXI170" s="132"/>
      <c r="EXJ170" s="133"/>
      <c r="EXK170" s="134" t="s">
        <v>48</v>
      </c>
      <c r="EXL170" s="132"/>
      <c r="EXM170" s="132"/>
      <c r="EXN170" s="133"/>
      <c r="EXO170" s="134" t="s">
        <v>48</v>
      </c>
      <c r="EXP170" s="132"/>
      <c r="EXQ170" s="132"/>
      <c r="EXR170" s="133"/>
      <c r="EXS170" s="134" t="s">
        <v>48</v>
      </c>
      <c r="EXT170" s="132"/>
      <c r="EXU170" s="132"/>
      <c r="EXV170" s="133"/>
      <c r="EXW170" s="134" t="s">
        <v>48</v>
      </c>
      <c r="EXX170" s="132"/>
      <c r="EXY170" s="132"/>
      <c r="EXZ170" s="133"/>
      <c r="EYA170" s="134" t="s">
        <v>48</v>
      </c>
      <c r="EYB170" s="132"/>
      <c r="EYC170" s="132"/>
      <c r="EYD170" s="133"/>
      <c r="EYE170" s="134" t="s">
        <v>48</v>
      </c>
      <c r="EYF170" s="132"/>
      <c r="EYG170" s="132"/>
      <c r="EYH170" s="133"/>
      <c r="EYI170" s="134" t="s">
        <v>48</v>
      </c>
      <c r="EYJ170" s="132"/>
      <c r="EYK170" s="132"/>
      <c r="EYL170" s="133"/>
      <c r="EYM170" s="134" t="s">
        <v>48</v>
      </c>
      <c r="EYN170" s="132"/>
      <c r="EYO170" s="132"/>
      <c r="EYP170" s="133"/>
      <c r="EYQ170" s="134" t="s">
        <v>48</v>
      </c>
      <c r="EYR170" s="132"/>
      <c r="EYS170" s="132"/>
      <c r="EYT170" s="133"/>
      <c r="EYU170" s="134" t="s">
        <v>48</v>
      </c>
      <c r="EYV170" s="132"/>
      <c r="EYW170" s="132"/>
      <c r="EYX170" s="133"/>
      <c r="EYY170" s="134" t="s">
        <v>48</v>
      </c>
      <c r="EYZ170" s="132"/>
      <c r="EZA170" s="132"/>
      <c r="EZB170" s="133"/>
      <c r="EZC170" s="134" t="s">
        <v>48</v>
      </c>
      <c r="EZD170" s="132"/>
      <c r="EZE170" s="132"/>
      <c r="EZF170" s="133"/>
      <c r="EZG170" s="134" t="s">
        <v>48</v>
      </c>
      <c r="EZH170" s="132"/>
      <c r="EZI170" s="132"/>
      <c r="EZJ170" s="133"/>
      <c r="EZK170" s="134" t="s">
        <v>48</v>
      </c>
      <c r="EZL170" s="132"/>
      <c r="EZM170" s="132"/>
      <c r="EZN170" s="133"/>
      <c r="EZO170" s="134" t="s">
        <v>48</v>
      </c>
      <c r="EZP170" s="132"/>
      <c r="EZQ170" s="132"/>
      <c r="EZR170" s="133"/>
      <c r="EZS170" s="134" t="s">
        <v>48</v>
      </c>
      <c r="EZT170" s="132"/>
      <c r="EZU170" s="132"/>
      <c r="EZV170" s="133"/>
      <c r="EZW170" s="134" t="s">
        <v>48</v>
      </c>
      <c r="EZX170" s="132"/>
      <c r="EZY170" s="132"/>
      <c r="EZZ170" s="133"/>
      <c r="FAA170" s="134" t="s">
        <v>48</v>
      </c>
      <c r="FAB170" s="132"/>
      <c r="FAC170" s="132"/>
      <c r="FAD170" s="133"/>
      <c r="FAE170" s="134" t="s">
        <v>48</v>
      </c>
      <c r="FAF170" s="132"/>
      <c r="FAG170" s="132"/>
      <c r="FAH170" s="133"/>
      <c r="FAI170" s="134" t="s">
        <v>48</v>
      </c>
      <c r="FAJ170" s="132"/>
      <c r="FAK170" s="132"/>
      <c r="FAL170" s="133"/>
      <c r="FAM170" s="134" t="s">
        <v>48</v>
      </c>
      <c r="FAN170" s="132"/>
      <c r="FAO170" s="132"/>
      <c r="FAP170" s="133"/>
      <c r="FAQ170" s="134" t="s">
        <v>48</v>
      </c>
      <c r="FAR170" s="132"/>
      <c r="FAS170" s="132"/>
      <c r="FAT170" s="133"/>
      <c r="FAU170" s="134" t="s">
        <v>48</v>
      </c>
      <c r="FAV170" s="132"/>
      <c r="FAW170" s="132"/>
      <c r="FAX170" s="133"/>
      <c r="FAY170" s="134" t="s">
        <v>48</v>
      </c>
      <c r="FAZ170" s="132"/>
      <c r="FBA170" s="132"/>
      <c r="FBB170" s="133"/>
      <c r="FBC170" s="134" t="s">
        <v>48</v>
      </c>
      <c r="FBD170" s="132"/>
      <c r="FBE170" s="132"/>
      <c r="FBF170" s="133"/>
      <c r="FBG170" s="134" t="s">
        <v>48</v>
      </c>
      <c r="FBH170" s="132"/>
      <c r="FBI170" s="132"/>
      <c r="FBJ170" s="133"/>
      <c r="FBK170" s="134" t="s">
        <v>48</v>
      </c>
      <c r="FBL170" s="132"/>
      <c r="FBM170" s="132"/>
      <c r="FBN170" s="133"/>
      <c r="FBO170" s="134" t="s">
        <v>48</v>
      </c>
      <c r="FBP170" s="132"/>
      <c r="FBQ170" s="132"/>
      <c r="FBR170" s="133"/>
      <c r="FBS170" s="134" t="s">
        <v>48</v>
      </c>
      <c r="FBT170" s="132"/>
      <c r="FBU170" s="132"/>
      <c r="FBV170" s="133"/>
      <c r="FBW170" s="134" t="s">
        <v>48</v>
      </c>
      <c r="FBX170" s="132"/>
      <c r="FBY170" s="132"/>
      <c r="FBZ170" s="133"/>
      <c r="FCA170" s="134" t="s">
        <v>48</v>
      </c>
      <c r="FCB170" s="132"/>
      <c r="FCC170" s="132"/>
      <c r="FCD170" s="133"/>
      <c r="FCE170" s="134" t="s">
        <v>48</v>
      </c>
      <c r="FCF170" s="132"/>
      <c r="FCG170" s="132"/>
      <c r="FCH170" s="133"/>
      <c r="FCI170" s="134" t="s">
        <v>48</v>
      </c>
      <c r="FCJ170" s="132"/>
      <c r="FCK170" s="132"/>
      <c r="FCL170" s="133"/>
      <c r="FCM170" s="134" t="s">
        <v>48</v>
      </c>
      <c r="FCN170" s="132"/>
      <c r="FCO170" s="132"/>
      <c r="FCP170" s="133"/>
      <c r="FCQ170" s="134" t="s">
        <v>48</v>
      </c>
      <c r="FCR170" s="132"/>
      <c r="FCS170" s="132"/>
      <c r="FCT170" s="133"/>
      <c r="FCU170" s="134" t="s">
        <v>48</v>
      </c>
      <c r="FCV170" s="132"/>
      <c r="FCW170" s="132"/>
      <c r="FCX170" s="133"/>
      <c r="FCY170" s="134" t="s">
        <v>48</v>
      </c>
      <c r="FCZ170" s="132"/>
      <c r="FDA170" s="132"/>
      <c r="FDB170" s="133"/>
      <c r="FDC170" s="134" t="s">
        <v>48</v>
      </c>
      <c r="FDD170" s="132"/>
      <c r="FDE170" s="132"/>
      <c r="FDF170" s="133"/>
      <c r="FDG170" s="134" t="s">
        <v>48</v>
      </c>
      <c r="FDH170" s="132"/>
      <c r="FDI170" s="132"/>
      <c r="FDJ170" s="133"/>
      <c r="FDK170" s="134" t="s">
        <v>48</v>
      </c>
      <c r="FDL170" s="132"/>
      <c r="FDM170" s="132"/>
      <c r="FDN170" s="133"/>
      <c r="FDO170" s="134" t="s">
        <v>48</v>
      </c>
      <c r="FDP170" s="132"/>
      <c r="FDQ170" s="132"/>
      <c r="FDR170" s="133"/>
      <c r="FDS170" s="134" t="s">
        <v>48</v>
      </c>
      <c r="FDT170" s="132"/>
      <c r="FDU170" s="132"/>
      <c r="FDV170" s="133"/>
      <c r="FDW170" s="134" t="s">
        <v>48</v>
      </c>
      <c r="FDX170" s="132"/>
      <c r="FDY170" s="132"/>
      <c r="FDZ170" s="133"/>
      <c r="FEA170" s="134" t="s">
        <v>48</v>
      </c>
      <c r="FEB170" s="132"/>
      <c r="FEC170" s="132"/>
      <c r="FED170" s="133"/>
      <c r="FEE170" s="134" t="s">
        <v>48</v>
      </c>
      <c r="FEF170" s="132"/>
      <c r="FEG170" s="132"/>
      <c r="FEH170" s="133"/>
      <c r="FEI170" s="134" t="s">
        <v>48</v>
      </c>
      <c r="FEJ170" s="132"/>
      <c r="FEK170" s="132"/>
      <c r="FEL170" s="133"/>
      <c r="FEM170" s="134" t="s">
        <v>48</v>
      </c>
      <c r="FEN170" s="132"/>
      <c r="FEO170" s="132"/>
      <c r="FEP170" s="133"/>
      <c r="FEQ170" s="134" t="s">
        <v>48</v>
      </c>
      <c r="FER170" s="132"/>
      <c r="FES170" s="132"/>
      <c r="FET170" s="133"/>
      <c r="FEU170" s="134" t="s">
        <v>48</v>
      </c>
      <c r="FEV170" s="132"/>
      <c r="FEW170" s="132"/>
      <c r="FEX170" s="133"/>
      <c r="FEY170" s="134" t="s">
        <v>48</v>
      </c>
      <c r="FEZ170" s="132"/>
      <c r="FFA170" s="132"/>
      <c r="FFB170" s="133"/>
      <c r="FFC170" s="134" t="s">
        <v>48</v>
      </c>
      <c r="FFD170" s="132"/>
      <c r="FFE170" s="132"/>
      <c r="FFF170" s="133"/>
      <c r="FFG170" s="134" t="s">
        <v>48</v>
      </c>
      <c r="FFH170" s="132"/>
      <c r="FFI170" s="132"/>
      <c r="FFJ170" s="133"/>
      <c r="FFK170" s="134" t="s">
        <v>48</v>
      </c>
      <c r="FFL170" s="132"/>
      <c r="FFM170" s="132"/>
      <c r="FFN170" s="133"/>
      <c r="FFO170" s="134" t="s">
        <v>48</v>
      </c>
      <c r="FFP170" s="132"/>
      <c r="FFQ170" s="132"/>
      <c r="FFR170" s="133"/>
      <c r="FFS170" s="134" t="s">
        <v>48</v>
      </c>
      <c r="FFT170" s="132"/>
      <c r="FFU170" s="132"/>
      <c r="FFV170" s="133"/>
      <c r="FFW170" s="134" t="s">
        <v>48</v>
      </c>
      <c r="FFX170" s="132"/>
      <c r="FFY170" s="132"/>
      <c r="FFZ170" s="133"/>
      <c r="FGA170" s="134" t="s">
        <v>48</v>
      </c>
      <c r="FGB170" s="132"/>
      <c r="FGC170" s="132"/>
      <c r="FGD170" s="133"/>
      <c r="FGE170" s="134" t="s">
        <v>48</v>
      </c>
      <c r="FGF170" s="132"/>
      <c r="FGG170" s="132"/>
      <c r="FGH170" s="133"/>
      <c r="FGI170" s="134" t="s">
        <v>48</v>
      </c>
      <c r="FGJ170" s="132"/>
      <c r="FGK170" s="132"/>
      <c r="FGL170" s="133"/>
      <c r="FGM170" s="134" t="s">
        <v>48</v>
      </c>
      <c r="FGN170" s="132"/>
      <c r="FGO170" s="132"/>
      <c r="FGP170" s="133"/>
      <c r="FGQ170" s="134" t="s">
        <v>48</v>
      </c>
      <c r="FGR170" s="132"/>
      <c r="FGS170" s="132"/>
      <c r="FGT170" s="133"/>
      <c r="FGU170" s="134" t="s">
        <v>48</v>
      </c>
      <c r="FGV170" s="132"/>
      <c r="FGW170" s="132"/>
      <c r="FGX170" s="133"/>
      <c r="FGY170" s="134" t="s">
        <v>48</v>
      </c>
      <c r="FGZ170" s="132"/>
      <c r="FHA170" s="132"/>
      <c r="FHB170" s="133"/>
      <c r="FHC170" s="134" t="s">
        <v>48</v>
      </c>
      <c r="FHD170" s="132"/>
      <c r="FHE170" s="132"/>
      <c r="FHF170" s="133"/>
      <c r="FHG170" s="134" t="s">
        <v>48</v>
      </c>
      <c r="FHH170" s="132"/>
      <c r="FHI170" s="132"/>
      <c r="FHJ170" s="133"/>
      <c r="FHK170" s="134" t="s">
        <v>48</v>
      </c>
      <c r="FHL170" s="132"/>
      <c r="FHM170" s="132"/>
      <c r="FHN170" s="133"/>
      <c r="FHO170" s="134" t="s">
        <v>48</v>
      </c>
      <c r="FHP170" s="132"/>
      <c r="FHQ170" s="132"/>
      <c r="FHR170" s="133"/>
      <c r="FHS170" s="134" t="s">
        <v>48</v>
      </c>
      <c r="FHT170" s="132"/>
      <c r="FHU170" s="132"/>
      <c r="FHV170" s="133"/>
      <c r="FHW170" s="134" t="s">
        <v>48</v>
      </c>
      <c r="FHX170" s="132"/>
      <c r="FHY170" s="132"/>
      <c r="FHZ170" s="133"/>
      <c r="FIA170" s="134" t="s">
        <v>48</v>
      </c>
      <c r="FIB170" s="132"/>
      <c r="FIC170" s="132"/>
      <c r="FID170" s="133"/>
      <c r="FIE170" s="134" t="s">
        <v>48</v>
      </c>
      <c r="FIF170" s="132"/>
      <c r="FIG170" s="132"/>
      <c r="FIH170" s="133"/>
      <c r="FII170" s="134" t="s">
        <v>48</v>
      </c>
      <c r="FIJ170" s="132"/>
      <c r="FIK170" s="132"/>
      <c r="FIL170" s="133"/>
      <c r="FIM170" s="134" t="s">
        <v>48</v>
      </c>
      <c r="FIN170" s="132"/>
      <c r="FIO170" s="132"/>
      <c r="FIP170" s="133"/>
      <c r="FIQ170" s="134" t="s">
        <v>48</v>
      </c>
      <c r="FIR170" s="132"/>
      <c r="FIS170" s="132"/>
      <c r="FIT170" s="133"/>
      <c r="FIU170" s="134" t="s">
        <v>48</v>
      </c>
      <c r="FIV170" s="132"/>
      <c r="FIW170" s="132"/>
      <c r="FIX170" s="133"/>
      <c r="FIY170" s="134" t="s">
        <v>48</v>
      </c>
      <c r="FIZ170" s="132"/>
      <c r="FJA170" s="132"/>
      <c r="FJB170" s="133"/>
      <c r="FJC170" s="134" t="s">
        <v>48</v>
      </c>
      <c r="FJD170" s="132"/>
      <c r="FJE170" s="132"/>
      <c r="FJF170" s="133"/>
      <c r="FJG170" s="134" t="s">
        <v>48</v>
      </c>
      <c r="FJH170" s="132"/>
      <c r="FJI170" s="132"/>
      <c r="FJJ170" s="133"/>
      <c r="FJK170" s="134" t="s">
        <v>48</v>
      </c>
      <c r="FJL170" s="132"/>
      <c r="FJM170" s="132"/>
      <c r="FJN170" s="133"/>
      <c r="FJO170" s="134" t="s">
        <v>48</v>
      </c>
      <c r="FJP170" s="132"/>
      <c r="FJQ170" s="132"/>
      <c r="FJR170" s="133"/>
      <c r="FJS170" s="134" t="s">
        <v>48</v>
      </c>
      <c r="FJT170" s="132"/>
      <c r="FJU170" s="132"/>
      <c r="FJV170" s="133"/>
      <c r="FJW170" s="134" t="s">
        <v>48</v>
      </c>
      <c r="FJX170" s="132"/>
      <c r="FJY170" s="132"/>
      <c r="FJZ170" s="133"/>
      <c r="FKA170" s="134" t="s">
        <v>48</v>
      </c>
      <c r="FKB170" s="132"/>
      <c r="FKC170" s="132"/>
      <c r="FKD170" s="133"/>
      <c r="FKE170" s="134" t="s">
        <v>48</v>
      </c>
      <c r="FKF170" s="132"/>
      <c r="FKG170" s="132"/>
      <c r="FKH170" s="133"/>
      <c r="FKI170" s="134" t="s">
        <v>48</v>
      </c>
      <c r="FKJ170" s="132"/>
      <c r="FKK170" s="132"/>
      <c r="FKL170" s="133"/>
      <c r="FKM170" s="134" t="s">
        <v>48</v>
      </c>
      <c r="FKN170" s="132"/>
      <c r="FKO170" s="132"/>
      <c r="FKP170" s="133"/>
      <c r="FKQ170" s="134" t="s">
        <v>48</v>
      </c>
      <c r="FKR170" s="132"/>
      <c r="FKS170" s="132"/>
      <c r="FKT170" s="133"/>
      <c r="FKU170" s="134" t="s">
        <v>48</v>
      </c>
      <c r="FKV170" s="132"/>
      <c r="FKW170" s="132"/>
      <c r="FKX170" s="133"/>
      <c r="FKY170" s="134" t="s">
        <v>48</v>
      </c>
      <c r="FKZ170" s="132"/>
      <c r="FLA170" s="132"/>
      <c r="FLB170" s="133"/>
      <c r="FLC170" s="134" t="s">
        <v>48</v>
      </c>
      <c r="FLD170" s="132"/>
      <c r="FLE170" s="132"/>
      <c r="FLF170" s="133"/>
      <c r="FLG170" s="134" t="s">
        <v>48</v>
      </c>
      <c r="FLH170" s="132"/>
      <c r="FLI170" s="132"/>
      <c r="FLJ170" s="133"/>
      <c r="FLK170" s="134" t="s">
        <v>48</v>
      </c>
      <c r="FLL170" s="132"/>
      <c r="FLM170" s="132"/>
      <c r="FLN170" s="133"/>
      <c r="FLO170" s="134" t="s">
        <v>48</v>
      </c>
      <c r="FLP170" s="132"/>
      <c r="FLQ170" s="132"/>
      <c r="FLR170" s="133"/>
      <c r="FLS170" s="134" t="s">
        <v>48</v>
      </c>
      <c r="FLT170" s="132"/>
      <c r="FLU170" s="132"/>
      <c r="FLV170" s="133"/>
      <c r="FLW170" s="134" t="s">
        <v>48</v>
      </c>
      <c r="FLX170" s="132"/>
      <c r="FLY170" s="132"/>
      <c r="FLZ170" s="133"/>
      <c r="FMA170" s="134" t="s">
        <v>48</v>
      </c>
      <c r="FMB170" s="132"/>
      <c r="FMC170" s="132"/>
      <c r="FMD170" s="133"/>
      <c r="FME170" s="134" t="s">
        <v>48</v>
      </c>
      <c r="FMF170" s="132"/>
      <c r="FMG170" s="132"/>
      <c r="FMH170" s="133"/>
      <c r="FMI170" s="134" t="s">
        <v>48</v>
      </c>
      <c r="FMJ170" s="132"/>
      <c r="FMK170" s="132"/>
      <c r="FML170" s="133"/>
      <c r="FMM170" s="134" t="s">
        <v>48</v>
      </c>
      <c r="FMN170" s="132"/>
      <c r="FMO170" s="132"/>
      <c r="FMP170" s="133"/>
      <c r="FMQ170" s="134" t="s">
        <v>48</v>
      </c>
      <c r="FMR170" s="132"/>
      <c r="FMS170" s="132"/>
      <c r="FMT170" s="133"/>
      <c r="FMU170" s="134" t="s">
        <v>48</v>
      </c>
      <c r="FMV170" s="132"/>
      <c r="FMW170" s="132"/>
      <c r="FMX170" s="133"/>
      <c r="FMY170" s="134" t="s">
        <v>48</v>
      </c>
      <c r="FMZ170" s="132"/>
      <c r="FNA170" s="132"/>
      <c r="FNB170" s="133"/>
      <c r="FNC170" s="134" t="s">
        <v>48</v>
      </c>
      <c r="FND170" s="132"/>
      <c r="FNE170" s="132"/>
      <c r="FNF170" s="133"/>
      <c r="FNG170" s="134" t="s">
        <v>48</v>
      </c>
      <c r="FNH170" s="132"/>
      <c r="FNI170" s="132"/>
      <c r="FNJ170" s="133"/>
      <c r="FNK170" s="134" t="s">
        <v>48</v>
      </c>
      <c r="FNL170" s="132"/>
      <c r="FNM170" s="132"/>
      <c r="FNN170" s="133"/>
      <c r="FNO170" s="134" t="s">
        <v>48</v>
      </c>
      <c r="FNP170" s="132"/>
      <c r="FNQ170" s="132"/>
      <c r="FNR170" s="133"/>
      <c r="FNS170" s="134" t="s">
        <v>48</v>
      </c>
      <c r="FNT170" s="132"/>
      <c r="FNU170" s="132"/>
      <c r="FNV170" s="133"/>
      <c r="FNW170" s="134" t="s">
        <v>48</v>
      </c>
      <c r="FNX170" s="132"/>
      <c r="FNY170" s="132"/>
      <c r="FNZ170" s="133"/>
      <c r="FOA170" s="134" t="s">
        <v>48</v>
      </c>
      <c r="FOB170" s="132"/>
      <c r="FOC170" s="132"/>
      <c r="FOD170" s="133"/>
      <c r="FOE170" s="134" t="s">
        <v>48</v>
      </c>
      <c r="FOF170" s="132"/>
      <c r="FOG170" s="132"/>
      <c r="FOH170" s="133"/>
      <c r="FOI170" s="134" t="s">
        <v>48</v>
      </c>
      <c r="FOJ170" s="132"/>
      <c r="FOK170" s="132"/>
      <c r="FOL170" s="133"/>
      <c r="FOM170" s="134" t="s">
        <v>48</v>
      </c>
      <c r="FON170" s="132"/>
      <c r="FOO170" s="132"/>
      <c r="FOP170" s="133"/>
      <c r="FOQ170" s="134" t="s">
        <v>48</v>
      </c>
      <c r="FOR170" s="132"/>
      <c r="FOS170" s="132"/>
      <c r="FOT170" s="133"/>
      <c r="FOU170" s="134" t="s">
        <v>48</v>
      </c>
      <c r="FOV170" s="132"/>
      <c r="FOW170" s="132"/>
      <c r="FOX170" s="133"/>
      <c r="FOY170" s="134" t="s">
        <v>48</v>
      </c>
      <c r="FOZ170" s="132"/>
      <c r="FPA170" s="132"/>
      <c r="FPB170" s="133"/>
      <c r="FPC170" s="134" t="s">
        <v>48</v>
      </c>
      <c r="FPD170" s="132"/>
      <c r="FPE170" s="132"/>
      <c r="FPF170" s="133"/>
      <c r="FPG170" s="134" t="s">
        <v>48</v>
      </c>
      <c r="FPH170" s="132"/>
      <c r="FPI170" s="132"/>
      <c r="FPJ170" s="133"/>
      <c r="FPK170" s="134" t="s">
        <v>48</v>
      </c>
      <c r="FPL170" s="132"/>
      <c r="FPM170" s="132"/>
      <c r="FPN170" s="133"/>
      <c r="FPO170" s="134" t="s">
        <v>48</v>
      </c>
      <c r="FPP170" s="132"/>
      <c r="FPQ170" s="132"/>
      <c r="FPR170" s="133"/>
      <c r="FPS170" s="134" t="s">
        <v>48</v>
      </c>
      <c r="FPT170" s="132"/>
      <c r="FPU170" s="132"/>
      <c r="FPV170" s="133"/>
      <c r="FPW170" s="134" t="s">
        <v>48</v>
      </c>
      <c r="FPX170" s="132"/>
      <c r="FPY170" s="132"/>
      <c r="FPZ170" s="133"/>
      <c r="FQA170" s="134" t="s">
        <v>48</v>
      </c>
      <c r="FQB170" s="132"/>
      <c r="FQC170" s="132"/>
      <c r="FQD170" s="133"/>
      <c r="FQE170" s="134" t="s">
        <v>48</v>
      </c>
      <c r="FQF170" s="132"/>
      <c r="FQG170" s="132"/>
      <c r="FQH170" s="133"/>
      <c r="FQI170" s="134" t="s">
        <v>48</v>
      </c>
      <c r="FQJ170" s="132"/>
      <c r="FQK170" s="132"/>
      <c r="FQL170" s="133"/>
      <c r="FQM170" s="134" t="s">
        <v>48</v>
      </c>
      <c r="FQN170" s="132"/>
      <c r="FQO170" s="132"/>
      <c r="FQP170" s="133"/>
      <c r="FQQ170" s="134" t="s">
        <v>48</v>
      </c>
      <c r="FQR170" s="132"/>
      <c r="FQS170" s="132"/>
      <c r="FQT170" s="133"/>
      <c r="FQU170" s="134" t="s">
        <v>48</v>
      </c>
      <c r="FQV170" s="132"/>
      <c r="FQW170" s="132"/>
      <c r="FQX170" s="133"/>
      <c r="FQY170" s="134" t="s">
        <v>48</v>
      </c>
      <c r="FQZ170" s="132"/>
      <c r="FRA170" s="132"/>
      <c r="FRB170" s="133"/>
      <c r="FRC170" s="134" t="s">
        <v>48</v>
      </c>
      <c r="FRD170" s="132"/>
      <c r="FRE170" s="132"/>
      <c r="FRF170" s="133"/>
      <c r="FRG170" s="134" t="s">
        <v>48</v>
      </c>
      <c r="FRH170" s="132"/>
      <c r="FRI170" s="132"/>
      <c r="FRJ170" s="133"/>
      <c r="FRK170" s="134" t="s">
        <v>48</v>
      </c>
      <c r="FRL170" s="132"/>
      <c r="FRM170" s="132"/>
      <c r="FRN170" s="133"/>
      <c r="FRO170" s="134" t="s">
        <v>48</v>
      </c>
      <c r="FRP170" s="132"/>
      <c r="FRQ170" s="132"/>
      <c r="FRR170" s="133"/>
      <c r="FRS170" s="134" t="s">
        <v>48</v>
      </c>
      <c r="FRT170" s="132"/>
      <c r="FRU170" s="132"/>
      <c r="FRV170" s="133"/>
      <c r="FRW170" s="134" t="s">
        <v>48</v>
      </c>
      <c r="FRX170" s="132"/>
      <c r="FRY170" s="132"/>
      <c r="FRZ170" s="133"/>
      <c r="FSA170" s="134" t="s">
        <v>48</v>
      </c>
      <c r="FSB170" s="132"/>
      <c r="FSC170" s="132"/>
      <c r="FSD170" s="133"/>
      <c r="FSE170" s="134" t="s">
        <v>48</v>
      </c>
      <c r="FSF170" s="132"/>
      <c r="FSG170" s="132"/>
      <c r="FSH170" s="133"/>
      <c r="FSI170" s="134" t="s">
        <v>48</v>
      </c>
      <c r="FSJ170" s="132"/>
      <c r="FSK170" s="132"/>
      <c r="FSL170" s="133"/>
      <c r="FSM170" s="134" t="s">
        <v>48</v>
      </c>
      <c r="FSN170" s="132"/>
      <c r="FSO170" s="132"/>
      <c r="FSP170" s="133"/>
      <c r="FSQ170" s="134" t="s">
        <v>48</v>
      </c>
      <c r="FSR170" s="132"/>
      <c r="FSS170" s="132"/>
      <c r="FST170" s="133"/>
      <c r="FSU170" s="134" t="s">
        <v>48</v>
      </c>
      <c r="FSV170" s="132"/>
      <c r="FSW170" s="132"/>
      <c r="FSX170" s="133"/>
      <c r="FSY170" s="134" t="s">
        <v>48</v>
      </c>
      <c r="FSZ170" s="132"/>
      <c r="FTA170" s="132"/>
      <c r="FTB170" s="133"/>
      <c r="FTC170" s="134" t="s">
        <v>48</v>
      </c>
      <c r="FTD170" s="132"/>
      <c r="FTE170" s="132"/>
      <c r="FTF170" s="133"/>
      <c r="FTG170" s="134" t="s">
        <v>48</v>
      </c>
      <c r="FTH170" s="132"/>
      <c r="FTI170" s="132"/>
      <c r="FTJ170" s="133"/>
      <c r="FTK170" s="134" t="s">
        <v>48</v>
      </c>
      <c r="FTL170" s="132"/>
      <c r="FTM170" s="132"/>
      <c r="FTN170" s="133"/>
      <c r="FTO170" s="134" t="s">
        <v>48</v>
      </c>
      <c r="FTP170" s="132"/>
      <c r="FTQ170" s="132"/>
      <c r="FTR170" s="133"/>
      <c r="FTS170" s="134" t="s">
        <v>48</v>
      </c>
      <c r="FTT170" s="132"/>
      <c r="FTU170" s="132"/>
      <c r="FTV170" s="133"/>
      <c r="FTW170" s="134" t="s">
        <v>48</v>
      </c>
      <c r="FTX170" s="132"/>
      <c r="FTY170" s="132"/>
      <c r="FTZ170" s="133"/>
      <c r="FUA170" s="134" t="s">
        <v>48</v>
      </c>
      <c r="FUB170" s="132"/>
      <c r="FUC170" s="132"/>
      <c r="FUD170" s="133"/>
      <c r="FUE170" s="134" t="s">
        <v>48</v>
      </c>
      <c r="FUF170" s="132"/>
      <c r="FUG170" s="132"/>
      <c r="FUH170" s="133"/>
      <c r="FUI170" s="134" t="s">
        <v>48</v>
      </c>
      <c r="FUJ170" s="132"/>
      <c r="FUK170" s="132"/>
      <c r="FUL170" s="133"/>
      <c r="FUM170" s="134" t="s">
        <v>48</v>
      </c>
      <c r="FUN170" s="132"/>
      <c r="FUO170" s="132"/>
      <c r="FUP170" s="133"/>
      <c r="FUQ170" s="134" t="s">
        <v>48</v>
      </c>
      <c r="FUR170" s="132"/>
      <c r="FUS170" s="132"/>
      <c r="FUT170" s="133"/>
      <c r="FUU170" s="134" t="s">
        <v>48</v>
      </c>
      <c r="FUV170" s="132"/>
      <c r="FUW170" s="132"/>
      <c r="FUX170" s="133"/>
      <c r="FUY170" s="134" t="s">
        <v>48</v>
      </c>
      <c r="FUZ170" s="132"/>
      <c r="FVA170" s="132"/>
      <c r="FVB170" s="133"/>
      <c r="FVC170" s="134" t="s">
        <v>48</v>
      </c>
      <c r="FVD170" s="132"/>
      <c r="FVE170" s="132"/>
      <c r="FVF170" s="133"/>
      <c r="FVG170" s="134" t="s">
        <v>48</v>
      </c>
      <c r="FVH170" s="132"/>
      <c r="FVI170" s="132"/>
      <c r="FVJ170" s="133"/>
      <c r="FVK170" s="134" t="s">
        <v>48</v>
      </c>
      <c r="FVL170" s="132"/>
      <c r="FVM170" s="132"/>
      <c r="FVN170" s="133"/>
      <c r="FVO170" s="134" t="s">
        <v>48</v>
      </c>
      <c r="FVP170" s="132"/>
      <c r="FVQ170" s="132"/>
      <c r="FVR170" s="133"/>
      <c r="FVS170" s="134" t="s">
        <v>48</v>
      </c>
      <c r="FVT170" s="132"/>
      <c r="FVU170" s="132"/>
      <c r="FVV170" s="133"/>
      <c r="FVW170" s="134" t="s">
        <v>48</v>
      </c>
      <c r="FVX170" s="132"/>
      <c r="FVY170" s="132"/>
      <c r="FVZ170" s="133"/>
      <c r="FWA170" s="134" t="s">
        <v>48</v>
      </c>
      <c r="FWB170" s="132"/>
      <c r="FWC170" s="132"/>
      <c r="FWD170" s="133"/>
      <c r="FWE170" s="134" t="s">
        <v>48</v>
      </c>
      <c r="FWF170" s="132"/>
      <c r="FWG170" s="132"/>
      <c r="FWH170" s="133"/>
      <c r="FWI170" s="134" t="s">
        <v>48</v>
      </c>
      <c r="FWJ170" s="132"/>
      <c r="FWK170" s="132"/>
      <c r="FWL170" s="133"/>
      <c r="FWM170" s="134" t="s">
        <v>48</v>
      </c>
      <c r="FWN170" s="132"/>
      <c r="FWO170" s="132"/>
      <c r="FWP170" s="133"/>
      <c r="FWQ170" s="134" t="s">
        <v>48</v>
      </c>
      <c r="FWR170" s="132"/>
      <c r="FWS170" s="132"/>
      <c r="FWT170" s="133"/>
      <c r="FWU170" s="134" t="s">
        <v>48</v>
      </c>
      <c r="FWV170" s="132"/>
      <c r="FWW170" s="132"/>
      <c r="FWX170" s="133"/>
      <c r="FWY170" s="134" t="s">
        <v>48</v>
      </c>
      <c r="FWZ170" s="132"/>
      <c r="FXA170" s="132"/>
      <c r="FXB170" s="133"/>
      <c r="FXC170" s="134" t="s">
        <v>48</v>
      </c>
      <c r="FXD170" s="132"/>
      <c r="FXE170" s="132"/>
      <c r="FXF170" s="133"/>
      <c r="FXG170" s="134" t="s">
        <v>48</v>
      </c>
      <c r="FXH170" s="132"/>
      <c r="FXI170" s="132"/>
      <c r="FXJ170" s="133"/>
      <c r="FXK170" s="134" t="s">
        <v>48</v>
      </c>
      <c r="FXL170" s="132"/>
      <c r="FXM170" s="132"/>
      <c r="FXN170" s="133"/>
      <c r="FXO170" s="134" t="s">
        <v>48</v>
      </c>
      <c r="FXP170" s="132"/>
      <c r="FXQ170" s="132"/>
      <c r="FXR170" s="133"/>
      <c r="FXS170" s="134" t="s">
        <v>48</v>
      </c>
      <c r="FXT170" s="132"/>
      <c r="FXU170" s="132"/>
      <c r="FXV170" s="133"/>
      <c r="FXW170" s="134" t="s">
        <v>48</v>
      </c>
      <c r="FXX170" s="132"/>
      <c r="FXY170" s="132"/>
      <c r="FXZ170" s="133"/>
      <c r="FYA170" s="134" t="s">
        <v>48</v>
      </c>
      <c r="FYB170" s="132"/>
      <c r="FYC170" s="132"/>
      <c r="FYD170" s="133"/>
      <c r="FYE170" s="134" t="s">
        <v>48</v>
      </c>
      <c r="FYF170" s="132"/>
      <c r="FYG170" s="132"/>
      <c r="FYH170" s="133"/>
      <c r="FYI170" s="134" t="s">
        <v>48</v>
      </c>
      <c r="FYJ170" s="132"/>
      <c r="FYK170" s="132"/>
      <c r="FYL170" s="133"/>
      <c r="FYM170" s="134" t="s">
        <v>48</v>
      </c>
      <c r="FYN170" s="132"/>
      <c r="FYO170" s="132"/>
      <c r="FYP170" s="133"/>
      <c r="FYQ170" s="134" t="s">
        <v>48</v>
      </c>
      <c r="FYR170" s="132"/>
      <c r="FYS170" s="132"/>
      <c r="FYT170" s="133"/>
      <c r="FYU170" s="134" t="s">
        <v>48</v>
      </c>
      <c r="FYV170" s="132"/>
      <c r="FYW170" s="132"/>
      <c r="FYX170" s="133"/>
      <c r="FYY170" s="134" t="s">
        <v>48</v>
      </c>
      <c r="FYZ170" s="132"/>
      <c r="FZA170" s="132"/>
      <c r="FZB170" s="133"/>
      <c r="FZC170" s="134" t="s">
        <v>48</v>
      </c>
      <c r="FZD170" s="132"/>
      <c r="FZE170" s="132"/>
      <c r="FZF170" s="133"/>
      <c r="FZG170" s="134" t="s">
        <v>48</v>
      </c>
      <c r="FZH170" s="132"/>
      <c r="FZI170" s="132"/>
      <c r="FZJ170" s="133"/>
      <c r="FZK170" s="134" t="s">
        <v>48</v>
      </c>
      <c r="FZL170" s="132"/>
      <c r="FZM170" s="132"/>
      <c r="FZN170" s="133"/>
      <c r="FZO170" s="134" t="s">
        <v>48</v>
      </c>
      <c r="FZP170" s="132"/>
      <c r="FZQ170" s="132"/>
      <c r="FZR170" s="133"/>
      <c r="FZS170" s="134" t="s">
        <v>48</v>
      </c>
      <c r="FZT170" s="132"/>
      <c r="FZU170" s="132"/>
      <c r="FZV170" s="133"/>
      <c r="FZW170" s="134" t="s">
        <v>48</v>
      </c>
      <c r="FZX170" s="132"/>
      <c r="FZY170" s="132"/>
      <c r="FZZ170" s="133"/>
      <c r="GAA170" s="134" t="s">
        <v>48</v>
      </c>
      <c r="GAB170" s="132"/>
      <c r="GAC170" s="132"/>
      <c r="GAD170" s="133"/>
      <c r="GAE170" s="134" t="s">
        <v>48</v>
      </c>
      <c r="GAF170" s="132"/>
      <c r="GAG170" s="132"/>
      <c r="GAH170" s="133"/>
      <c r="GAI170" s="134" t="s">
        <v>48</v>
      </c>
      <c r="GAJ170" s="132"/>
      <c r="GAK170" s="132"/>
      <c r="GAL170" s="133"/>
      <c r="GAM170" s="134" t="s">
        <v>48</v>
      </c>
      <c r="GAN170" s="132"/>
      <c r="GAO170" s="132"/>
      <c r="GAP170" s="133"/>
      <c r="GAQ170" s="134" t="s">
        <v>48</v>
      </c>
      <c r="GAR170" s="132"/>
      <c r="GAS170" s="132"/>
      <c r="GAT170" s="133"/>
      <c r="GAU170" s="134" t="s">
        <v>48</v>
      </c>
      <c r="GAV170" s="132"/>
      <c r="GAW170" s="132"/>
      <c r="GAX170" s="133"/>
      <c r="GAY170" s="134" t="s">
        <v>48</v>
      </c>
      <c r="GAZ170" s="132"/>
      <c r="GBA170" s="132"/>
      <c r="GBB170" s="133"/>
      <c r="GBC170" s="134" t="s">
        <v>48</v>
      </c>
      <c r="GBD170" s="132"/>
      <c r="GBE170" s="132"/>
      <c r="GBF170" s="133"/>
      <c r="GBG170" s="134" t="s">
        <v>48</v>
      </c>
      <c r="GBH170" s="132"/>
      <c r="GBI170" s="132"/>
      <c r="GBJ170" s="133"/>
      <c r="GBK170" s="134" t="s">
        <v>48</v>
      </c>
      <c r="GBL170" s="132"/>
      <c r="GBM170" s="132"/>
      <c r="GBN170" s="133"/>
      <c r="GBO170" s="134" t="s">
        <v>48</v>
      </c>
      <c r="GBP170" s="132"/>
      <c r="GBQ170" s="132"/>
      <c r="GBR170" s="133"/>
      <c r="GBS170" s="134" t="s">
        <v>48</v>
      </c>
      <c r="GBT170" s="132"/>
      <c r="GBU170" s="132"/>
      <c r="GBV170" s="133"/>
      <c r="GBW170" s="134" t="s">
        <v>48</v>
      </c>
      <c r="GBX170" s="132"/>
      <c r="GBY170" s="132"/>
      <c r="GBZ170" s="133"/>
      <c r="GCA170" s="134" t="s">
        <v>48</v>
      </c>
      <c r="GCB170" s="132"/>
      <c r="GCC170" s="132"/>
      <c r="GCD170" s="133"/>
      <c r="GCE170" s="134" t="s">
        <v>48</v>
      </c>
      <c r="GCF170" s="132"/>
      <c r="GCG170" s="132"/>
      <c r="GCH170" s="133"/>
      <c r="GCI170" s="134" t="s">
        <v>48</v>
      </c>
      <c r="GCJ170" s="132"/>
      <c r="GCK170" s="132"/>
      <c r="GCL170" s="133"/>
      <c r="GCM170" s="134" t="s">
        <v>48</v>
      </c>
      <c r="GCN170" s="132"/>
      <c r="GCO170" s="132"/>
      <c r="GCP170" s="133"/>
      <c r="GCQ170" s="134" t="s">
        <v>48</v>
      </c>
      <c r="GCR170" s="132"/>
      <c r="GCS170" s="132"/>
      <c r="GCT170" s="133"/>
      <c r="GCU170" s="134" t="s">
        <v>48</v>
      </c>
      <c r="GCV170" s="132"/>
      <c r="GCW170" s="132"/>
      <c r="GCX170" s="133"/>
      <c r="GCY170" s="134" t="s">
        <v>48</v>
      </c>
      <c r="GCZ170" s="132"/>
      <c r="GDA170" s="132"/>
      <c r="GDB170" s="133"/>
      <c r="GDC170" s="134" t="s">
        <v>48</v>
      </c>
      <c r="GDD170" s="132"/>
      <c r="GDE170" s="132"/>
      <c r="GDF170" s="133"/>
      <c r="GDG170" s="134" t="s">
        <v>48</v>
      </c>
      <c r="GDH170" s="132"/>
      <c r="GDI170" s="132"/>
      <c r="GDJ170" s="133"/>
      <c r="GDK170" s="134" t="s">
        <v>48</v>
      </c>
      <c r="GDL170" s="132"/>
      <c r="GDM170" s="132"/>
      <c r="GDN170" s="133"/>
      <c r="GDO170" s="134" t="s">
        <v>48</v>
      </c>
      <c r="GDP170" s="132"/>
      <c r="GDQ170" s="132"/>
      <c r="GDR170" s="133"/>
      <c r="GDS170" s="134" t="s">
        <v>48</v>
      </c>
      <c r="GDT170" s="132"/>
      <c r="GDU170" s="132"/>
      <c r="GDV170" s="133"/>
      <c r="GDW170" s="134" t="s">
        <v>48</v>
      </c>
      <c r="GDX170" s="132"/>
      <c r="GDY170" s="132"/>
      <c r="GDZ170" s="133"/>
      <c r="GEA170" s="134" t="s">
        <v>48</v>
      </c>
      <c r="GEB170" s="132"/>
      <c r="GEC170" s="132"/>
      <c r="GED170" s="133"/>
      <c r="GEE170" s="134" t="s">
        <v>48</v>
      </c>
      <c r="GEF170" s="132"/>
      <c r="GEG170" s="132"/>
      <c r="GEH170" s="133"/>
      <c r="GEI170" s="134" t="s">
        <v>48</v>
      </c>
      <c r="GEJ170" s="132"/>
      <c r="GEK170" s="132"/>
      <c r="GEL170" s="133"/>
      <c r="GEM170" s="134" t="s">
        <v>48</v>
      </c>
      <c r="GEN170" s="132"/>
      <c r="GEO170" s="132"/>
      <c r="GEP170" s="133"/>
      <c r="GEQ170" s="134" t="s">
        <v>48</v>
      </c>
      <c r="GER170" s="132"/>
      <c r="GES170" s="132"/>
      <c r="GET170" s="133"/>
      <c r="GEU170" s="134" t="s">
        <v>48</v>
      </c>
      <c r="GEV170" s="132"/>
      <c r="GEW170" s="132"/>
      <c r="GEX170" s="133"/>
      <c r="GEY170" s="134" t="s">
        <v>48</v>
      </c>
      <c r="GEZ170" s="132"/>
      <c r="GFA170" s="132"/>
      <c r="GFB170" s="133"/>
      <c r="GFC170" s="134" t="s">
        <v>48</v>
      </c>
      <c r="GFD170" s="132"/>
      <c r="GFE170" s="132"/>
      <c r="GFF170" s="133"/>
      <c r="GFG170" s="134" t="s">
        <v>48</v>
      </c>
      <c r="GFH170" s="132"/>
      <c r="GFI170" s="132"/>
      <c r="GFJ170" s="133"/>
      <c r="GFK170" s="134" t="s">
        <v>48</v>
      </c>
      <c r="GFL170" s="132"/>
      <c r="GFM170" s="132"/>
      <c r="GFN170" s="133"/>
      <c r="GFO170" s="134" t="s">
        <v>48</v>
      </c>
      <c r="GFP170" s="132"/>
      <c r="GFQ170" s="132"/>
      <c r="GFR170" s="133"/>
      <c r="GFS170" s="134" t="s">
        <v>48</v>
      </c>
      <c r="GFT170" s="132"/>
      <c r="GFU170" s="132"/>
      <c r="GFV170" s="133"/>
      <c r="GFW170" s="134" t="s">
        <v>48</v>
      </c>
      <c r="GFX170" s="132"/>
      <c r="GFY170" s="132"/>
      <c r="GFZ170" s="133"/>
      <c r="GGA170" s="134" t="s">
        <v>48</v>
      </c>
      <c r="GGB170" s="132"/>
      <c r="GGC170" s="132"/>
      <c r="GGD170" s="133"/>
      <c r="GGE170" s="134" t="s">
        <v>48</v>
      </c>
      <c r="GGF170" s="132"/>
      <c r="GGG170" s="132"/>
      <c r="GGH170" s="133"/>
      <c r="GGI170" s="134" t="s">
        <v>48</v>
      </c>
      <c r="GGJ170" s="132"/>
      <c r="GGK170" s="132"/>
      <c r="GGL170" s="133"/>
      <c r="GGM170" s="134" t="s">
        <v>48</v>
      </c>
      <c r="GGN170" s="132"/>
      <c r="GGO170" s="132"/>
      <c r="GGP170" s="133"/>
      <c r="GGQ170" s="134" t="s">
        <v>48</v>
      </c>
      <c r="GGR170" s="132"/>
      <c r="GGS170" s="132"/>
      <c r="GGT170" s="133"/>
      <c r="GGU170" s="134" t="s">
        <v>48</v>
      </c>
      <c r="GGV170" s="132"/>
      <c r="GGW170" s="132"/>
      <c r="GGX170" s="133"/>
      <c r="GGY170" s="134" t="s">
        <v>48</v>
      </c>
      <c r="GGZ170" s="132"/>
      <c r="GHA170" s="132"/>
      <c r="GHB170" s="133"/>
      <c r="GHC170" s="134" t="s">
        <v>48</v>
      </c>
      <c r="GHD170" s="132"/>
      <c r="GHE170" s="132"/>
      <c r="GHF170" s="133"/>
      <c r="GHG170" s="134" t="s">
        <v>48</v>
      </c>
      <c r="GHH170" s="132"/>
      <c r="GHI170" s="132"/>
      <c r="GHJ170" s="133"/>
      <c r="GHK170" s="134" t="s">
        <v>48</v>
      </c>
      <c r="GHL170" s="132"/>
      <c r="GHM170" s="132"/>
      <c r="GHN170" s="133"/>
      <c r="GHO170" s="134" t="s">
        <v>48</v>
      </c>
      <c r="GHP170" s="132"/>
      <c r="GHQ170" s="132"/>
      <c r="GHR170" s="133"/>
      <c r="GHS170" s="134" t="s">
        <v>48</v>
      </c>
      <c r="GHT170" s="132"/>
      <c r="GHU170" s="132"/>
      <c r="GHV170" s="133"/>
      <c r="GHW170" s="134" t="s">
        <v>48</v>
      </c>
      <c r="GHX170" s="132"/>
      <c r="GHY170" s="132"/>
      <c r="GHZ170" s="133"/>
      <c r="GIA170" s="134" t="s">
        <v>48</v>
      </c>
      <c r="GIB170" s="132"/>
      <c r="GIC170" s="132"/>
      <c r="GID170" s="133"/>
      <c r="GIE170" s="134" t="s">
        <v>48</v>
      </c>
      <c r="GIF170" s="132"/>
      <c r="GIG170" s="132"/>
      <c r="GIH170" s="133"/>
      <c r="GII170" s="134" t="s">
        <v>48</v>
      </c>
      <c r="GIJ170" s="132"/>
      <c r="GIK170" s="132"/>
      <c r="GIL170" s="133"/>
      <c r="GIM170" s="134" t="s">
        <v>48</v>
      </c>
      <c r="GIN170" s="132"/>
      <c r="GIO170" s="132"/>
      <c r="GIP170" s="133"/>
      <c r="GIQ170" s="134" t="s">
        <v>48</v>
      </c>
      <c r="GIR170" s="132"/>
      <c r="GIS170" s="132"/>
      <c r="GIT170" s="133"/>
      <c r="GIU170" s="134" t="s">
        <v>48</v>
      </c>
      <c r="GIV170" s="132"/>
      <c r="GIW170" s="132"/>
      <c r="GIX170" s="133"/>
      <c r="GIY170" s="134" t="s">
        <v>48</v>
      </c>
      <c r="GIZ170" s="132"/>
      <c r="GJA170" s="132"/>
      <c r="GJB170" s="133"/>
      <c r="GJC170" s="134" t="s">
        <v>48</v>
      </c>
      <c r="GJD170" s="132"/>
      <c r="GJE170" s="132"/>
      <c r="GJF170" s="133"/>
      <c r="GJG170" s="134" t="s">
        <v>48</v>
      </c>
      <c r="GJH170" s="132"/>
      <c r="GJI170" s="132"/>
      <c r="GJJ170" s="133"/>
      <c r="GJK170" s="134" t="s">
        <v>48</v>
      </c>
      <c r="GJL170" s="132"/>
      <c r="GJM170" s="132"/>
      <c r="GJN170" s="133"/>
      <c r="GJO170" s="134" t="s">
        <v>48</v>
      </c>
      <c r="GJP170" s="132"/>
      <c r="GJQ170" s="132"/>
      <c r="GJR170" s="133"/>
      <c r="GJS170" s="134" t="s">
        <v>48</v>
      </c>
      <c r="GJT170" s="132"/>
      <c r="GJU170" s="132"/>
      <c r="GJV170" s="133"/>
      <c r="GJW170" s="134" t="s">
        <v>48</v>
      </c>
      <c r="GJX170" s="132"/>
      <c r="GJY170" s="132"/>
      <c r="GJZ170" s="133"/>
      <c r="GKA170" s="134" t="s">
        <v>48</v>
      </c>
      <c r="GKB170" s="132"/>
      <c r="GKC170" s="132"/>
      <c r="GKD170" s="133"/>
      <c r="GKE170" s="134" t="s">
        <v>48</v>
      </c>
      <c r="GKF170" s="132"/>
      <c r="GKG170" s="132"/>
      <c r="GKH170" s="133"/>
      <c r="GKI170" s="134" t="s">
        <v>48</v>
      </c>
      <c r="GKJ170" s="132"/>
      <c r="GKK170" s="132"/>
      <c r="GKL170" s="133"/>
      <c r="GKM170" s="134" t="s">
        <v>48</v>
      </c>
      <c r="GKN170" s="132"/>
      <c r="GKO170" s="132"/>
      <c r="GKP170" s="133"/>
      <c r="GKQ170" s="134" t="s">
        <v>48</v>
      </c>
      <c r="GKR170" s="132"/>
      <c r="GKS170" s="132"/>
      <c r="GKT170" s="133"/>
      <c r="GKU170" s="134" t="s">
        <v>48</v>
      </c>
      <c r="GKV170" s="132"/>
      <c r="GKW170" s="132"/>
      <c r="GKX170" s="133"/>
      <c r="GKY170" s="134" t="s">
        <v>48</v>
      </c>
      <c r="GKZ170" s="132"/>
      <c r="GLA170" s="132"/>
      <c r="GLB170" s="133"/>
      <c r="GLC170" s="134" t="s">
        <v>48</v>
      </c>
      <c r="GLD170" s="132"/>
      <c r="GLE170" s="132"/>
      <c r="GLF170" s="133"/>
      <c r="GLG170" s="134" t="s">
        <v>48</v>
      </c>
      <c r="GLH170" s="132"/>
      <c r="GLI170" s="132"/>
      <c r="GLJ170" s="133"/>
      <c r="GLK170" s="134" t="s">
        <v>48</v>
      </c>
      <c r="GLL170" s="132"/>
      <c r="GLM170" s="132"/>
      <c r="GLN170" s="133"/>
      <c r="GLO170" s="134" t="s">
        <v>48</v>
      </c>
      <c r="GLP170" s="132"/>
      <c r="GLQ170" s="132"/>
      <c r="GLR170" s="133"/>
      <c r="GLS170" s="134" t="s">
        <v>48</v>
      </c>
      <c r="GLT170" s="132"/>
      <c r="GLU170" s="132"/>
      <c r="GLV170" s="133"/>
      <c r="GLW170" s="134" t="s">
        <v>48</v>
      </c>
      <c r="GLX170" s="132"/>
      <c r="GLY170" s="132"/>
      <c r="GLZ170" s="133"/>
      <c r="GMA170" s="134" t="s">
        <v>48</v>
      </c>
      <c r="GMB170" s="132"/>
      <c r="GMC170" s="132"/>
      <c r="GMD170" s="133"/>
      <c r="GME170" s="134" t="s">
        <v>48</v>
      </c>
      <c r="GMF170" s="132"/>
      <c r="GMG170" s="132"/>
      <c r="GMH170" s="133"/>
      <c r="GMI170" s="134" t="s">
        <v>48</v>
      </c>
      <c r="GMJ170" s="132"/>
      <c r="GMK170" s="132"/>
      <c r="GML170" s="133"/>
      <c r="GMM170" s="134" t="s">
        <v>48</v>
      </c>
      <c r="GMN170" s="132"/>
      <c r="GMO170" s="132"/>
      <c r="GMP170" s="133"/>
      <c r="GMQ170" s="134" t="s">
        <v>48</v>
      </c>
      <c r="GMR170" s="132"/>
      <c r="GMS170" s="132"/>
      <c r="GMT170" s="133"/>
      <c r="GMU170" s="134" t="s">
        <v>48</v>
      </c>
      <c r="GMV170" s="132"/>
      <c r="GMW170" s="132"/>
      <c r="GMX170" s="133"/>
      <c r="GMY170" s="134" t="s">
        <v>48</v>
      </c>
      <c r="GMZ170" s="132"/>
      <c r="GNA170" s="132"/>
      <c r="GNB170" s="133"/>
      <c r="GNC170" s="134" t="s">
        <v>48</v>
      </c>
      <c r="GND170" s="132"/>
      <c r="GNE170" s="132"/>
      <c r="GNF170" s="133"/>
      <c r="GNG170" s="134" t="s">
        <v>48</v>
      </c>
      <c r="GNH170" s="132"/>
      <c r="GNI170" s="132"/>
      <c r="GNJ170" s="133"/>
      <c r="GNK170" s="134" t="s">
        <v>48</v>
      </c>
      <c r="GNL170" s="132"/>
      <c r="GNM170" s="132"/>
      <c r="GNN170" s="133"/>
      <c r="GNO170" s="134" t="s">
        <v>48</v>
      </c>
      <c r="GNP170" s="132"/>
      <c r="GNQ170" s="132"/>
      <c r="GNR170" s="133"/>
      <c r="GNS170" s="134" t="s">
        <v>48</v>
      </c>
      <c r="GNT170" s="132"/>
      <c r="GNU170" s="132"/>
      <c r="GNV170" s="133"/>
      <c r="GNW170" s="134" t="s">
        <v>48</v>
      </c>
      <c r="GNX170" s="132"/>
      <c r="GNY170" s="132"/>
      <c r="GNZ170" s="133"/>
      <c r="GOA170" s="134" t="s">
        <v>48</v>
      </c>
      <c r="GOB170" s="132"/>
      <c r="GOC170" s="132"/>
      <c r="GOD170" s="133"/>
      <c r="GOE170" s="134" t="s">
        <v>48</v>
      </c>
      <c r="GOF170" s="132"/>
      <c r="GOG170" s="132"/>
      <c r="GOH170" s="133"/>
      <c r="GOI170" s="134" t="s">
        <v>48</v>
      </c>
      <c r="GOJ170" s="132"/>
      <c r="GOK170" s="132"/>
      <c r="GOL170" s="133"/>
      <c r="GOM170" s="134" t="s">
        <v>48</v>
      </c>
      <c r="GON170" s="132"/>
      <c r="GOO170" s="132"/>
      <c r="GOP170" s="133"/>
      <c r="GOQ170" s="134" t="s">
        <v>48</v>
      </c>
      <c r="GOR170" s="132"/>
      <c r="GOS170" s="132"/>
      <c r="GOT170" s="133"/>
      <c r="GOU170" s="134" t="s">
        <v>48</v>
      </c>
      <c r="GOV170" s="132"/>
      <c r="GOW170" s="132"/>
      <c r="GOX170" s="133"/>
      <c r="GOY170" s="134" t="s">
        <v>48</v>
      </c>
      <c r="GOZ170" s="132"/>
      <c r="GPA170" s="132"/>
      <c r="GPB170" s="133"/>
      <c r="GPC170" s="134" t="s">
        <v>48</v>
      </c>
      <c r="GPD170" s="132"/>
      <c r="GPE170" s="132"/>
      <c r="GPF170" s="133"/>
      <c r="GPG170" s="134" t="s">
        <v>48</v>
      </c>
      <c r="GPH170" s="132"/>
      <c r="GPI170" s="132"/>
      <c r="GPJ170" s="133"/>
      <c r="GPK170" s="134" t="s">
        <v>48</v>
      </c>
      <c r="GPL170" s="132"/>
      <c r="GPM170" s="132"/>
      <c r="GPN170" s="133"/>
      <c r="GPO170" s="134" t="s">
        <v>48</v>
      </c>
      <c r="GPP170" s="132"/>
      <c r="GPQ170" s="132"/>
      <c r="GPR170" s="133"/>
      <c r="GPS170" s="134" t="s">
        <v>48</v>
      </c>
      <c r="GPT170" s="132"/>
      <c r="GPU170" s="132"/>
      <c r="GPV170" s="133"/>
      <c r="GPW170" s="134" t="s">
        <v>48</v>
      </c>
      <c r="GPX170" s="132"/>
      <c r="GPY170" s="132"/>
      <c r="GPZ170" s="133"/>
      <c r="GQA170" s="134" t="s">
        <v>48</v>
      </c>
      <c r="GQB170" s="132"/>
      <c r="GQC170" s="132"/>
      <c r="GQD170" s="133"/>
      <c r="GQE170" s="134" t="s">
        <v>48</v>
      </c>
      <c r="GQF170" s="132"/>
      <c r="GQG170" s="132"/>
      <c r="GQH170" s="133"/>
      <c r="GQI170" s="134" t="s">
        <v>48</v>
      </c>
      <c r="GQJ170" s="132"/>
      <c r="GQK170" s="132"/>
      <c r="GQL170" s="133"/>
      <c r="GQM170" s="134" t="s">
        <v>48</v>
      </c>
      <c r="GQN170" s="132"/>
      <c r="GQO170" s="132"/>
      <c r="GQP170" s="133"/>
      <c r="GQQ170" s="134" t="s">
        <v>48</v>
      </c>
      <c r="GQR170" s="132"/>
      <c r="GQS170" s="132"/>
      <c r="GQT170" s="133"/>
      <c r="GQU170" s="134" t="s">
        <v>48</v>
      </c>
      <c r="GQV170" s="132"/>
      <c r="GQW170" s="132"/>
      <c r="GQX170" s="133"/>
      <c r="GQY170" s="134" t="s">
        <v>48</v>
      </c>
      <c r="GQZ170" s="132"/>
      <c r="GRA170" s="132"/>
      <c r="GRB170" s="133"/>
      <c r="GRC170" s="134" t="s">
        <v>48</v>
      </c>
      <c r="GRD170" s="132"/>
      <c r="GRE170" s="132"/>
      <c r="GRF170" s="133"/>
      <c r="GRG170" s="134" t="s">
        <v>48</v>
      </c>
      <c r="GRH170" s="132"/>
      <c r="GRI170" s="132"/>
      <c r="GRJ170" s="133"/>
      <c r="GRK170" s="134" t="s">
        <v>48</v>
      </c>
      <c r="GRL170" s="132"/>
      <c r="GRM170" s="132"/>
      <c r="GRN170" s="133"/>
      <c r="GRO170" s="134" t="s">
        <v>48</v>
      </c>
      <c r="GRP170" s="132"/>
      <c r="GRQ170" s="132"/>
      <c r="GRR170" s="133"/>
      <c r="GRS170" s="134" t="s">
        <v>48</v>
      </c>
      <c r="GRT170" s="132"/>
      <c r="GRU170" s="132"/>
      <c r="GRV170" s="133"/>
      <c r="GRW170" s="134" t="s">
        <v>48</v>
      </c>
      <c r="GRX170" s="132"/>
      <c r="GRY170" s="132"/>
      <c r="GRZ170" s="133"/>
      <c r="GSA170" s="134" t="s">
        <v>48</v>
      </c>
      <c r="GSB170" s="132"/>
      <c r="GSC170" s="132"/>
      <c r="GSD170" s="133"/>
      <c r="GSE170" s="134" t="s">
        <v>48</v>
      </c>
      <c r="GSF170" s="132"/>
      <c r="GSG170" s="132"/>
      <c r="GSH170" s="133"/>
      <c r="GSI170" s="134" t="s">
        <v>48</v>
      </c>
      <c r="GSJ170" s="132"/>
      <c r="GSK170" s="132"/>
      <c r="GSL170" s="133"/>
      <c r="GSM170" s="134" t="s">
        <v>48</v>
      </c>
      <c r="GSN170" s="132"/>
      <c r="GSO170" s="132"/>
      <c r="GSP170" s="133"/>
      <c r="GSQ170" s="134" t="s">
        <v>48</v>
      </c>
      <c r="GSR170" s="132"/>
      <c r="GSS170" s="132"/>
      <c r="GST170" s="133"/>
      <c r="GSU170" s="134" t="s">
        <v>48</v>
      </c>
      <c r="GSV170" s="132"/>
      <c r="GSW170" s="132"/>
      <c r="GSX170" s="133"/>
      <c r="GSY170" s="134" t="s">
        <v>48</v>
      </c>
      <c r="GSZ170" s="132"/>
      <c r="GTA170" s="132"/>
      <c r="GTB170" s="133"/>
      <c r="GTC170" s="134" t="s">
        <v>48</v>
      </c>
      <c r="GTD170" s="132"/>
      <c r="GTE170" s="132"/>
      <c r="GTF170" s="133"/>
      <c r="GTG170" s="134" t="s">
        <v>48</v>
      </c>
      <c r="GTH170" s="132"/>
      <c r="GTI170" s="132"/>
      <c r="GTJ170" s="133"/>
      <c r="GTK170" s="134" t="s">
        <v>48</v>
      </c>
      <c r="GTL170" s="132"/>
      <c r="GTM170" s="132"/>
      <c r="GTN170" s="133"/>
      <c r="GTO170" s="134" t="s">
        <v>48</v>
      </c>
      <c r="GTP170" s="132"/>
      <c r="GTQ170" s="132"/>
      <c r="GTR170" s="133"/>
      <c r="GTS170" s="134" t="s">
        <v>48</v>
      </c>
      <c r="GTT170" s="132"/>
      <c r="GTU170" s="132"/>
      <c r="GTV170" s="133"/>
      <c r="GTW170" s="134" t="s">
        <v>48</v>
      </c>
      <c r="GTX170" s="132"/>
      <c r="GTY170" s="132"/>
      <c r="GTZ170" s="133"/>
      <c r="GUA170" s="134" t="s">
        <v>48</v>
      </c>
      <c r="GUB170" s="132"/>
      <c r="GUC170" s="132"/>
      <c r="GUD170" s="133"/>
      <c r="GUE170" s="134" t="s">
        <v>48</v>
      </c>
      <c r="GUF170" s="132"/>
      <c r="GUG170" s="132"/>
      <c r="GUH170" s="133"/>
      <c r="GUI170" s="134" t="s">
        <v>48</v>
      </c>
      <c r="GUJ170" s="132"/>
      <c r="GUK170" s="132"/>
      <c r="GUL170" s="133"/>
      <c r="GUM170" s="134" t="s">
        <v>48</v>
      </c>
      <c r="GUN170" s="132"/>
      <c r="GUO170" s="132"/>
      <c r="GUP170" s="133"/>
      <c r="GUQ170" s="134" t="s">
        <v>48</v>
      </c>
      <c r="GUR170" s="132"/>
      <c r="GUS170" s="132"/>
      <c r="GUT170" s="133"/>
      <c r="GUU170" s="134" t="s">
        <v>48</v>
      </c>
      <c r="GUV170" s="132"/>
      <c r="GUW170" s="132"/>
      <c r="GUX170" s="133"/>
      <c r="GUY170" s="134" t="s">
        <v>48</v>
      </c>
      <c r="GUZ170" s="132"/>
      <c r="GVA170" s="132"/>
      <c r="GVB170" s="133"/>
      <c r="GVC170" s="134" t="s">
        <v>48</v>
      </c>
      <c r="GVD170" s="132"/>
      <c r="GVE170" s="132"/>
      <c r="GVF170" s="133"/>
      <c r="GVG170" s="134" t="s">
        <v>48</v>
      </c>
      <c r="GVH170" s="132"/>
      <c r="GVI170" s="132"/>
      <c r="GVJ170" s="133"/>
      <c r="GVK170" s="134" t="s">
        <v>48</v>
      </c>
      <c r="GVL170" s="132"/>
      <c r="GVM170" s="132"/>
      <c r="GVN170" s="133"/>
      <c r="GVO170" s="134" t="s">
        <v>48</v>
      </c>
      <c r="GVP170" s="132"/>
      <c r="GVQ170" s="132"/>
      <c r="GVR170" s="133"/>
      <c r="GVS170" s="134" t="s">
        <v>48</v>
      </c>
      <c r="GVT170" s="132"/>
      <c r="GVU170" s="132"/>
      <c r="GVV170" s="133"/>
      <c r="GVW170" s="134" t="s">
        <v>48</v>
      </c>
      <c r="GVX170" s="132"/>
      <c r="GVY170" s="132"/>
      <c r="GVZ170" s="133"/>
      <c r="GWA170" s="134" t="s">
        <v>48</v>
      </c>
      <c r="GWB170" s="132"/>
      <c r="GWC170" s="132"/>
      <c r="GWD170" s="133"/>
      <c r="GWE170" s="134" t="s">
        <v>48</v>
      </c>
      <c r="GWF170" s="132"/>
      <c r="GWG170" s="132"/>
      <c r="GWH170" s="133"/>
      <c r="GWI170" s="134" t="s">
        <v>48</v>
      </c>
      <c r="GWJ170" s="132"/>
      <c r="GWK170" s="132"/>
      <c r="GWL170" s="133"/>
      <c r="GWM170" s="134" t="s">
        <v>48</v>
      </c>
      <c r="GWN170" s="132"/>
      <c r="GWO170" s="132"/>
      <c r="GWP170" s="133"/>
      <c r="GWQ170" s="134" t="s">
        <v>48</v>
      </c>
      <c r="GWR170" s="132"/>
      <c r="GWS170" s="132"/>
      <c r="GWT170" s="133"/>
      <c r="GWU170" s="134" t="s">
        <v>48</v>
      </c>
      <c r="GWV170" s="132"/>
      <c r="GWW170" s="132"/>
      <c r="GWX170" s="133"/>
      <c r="GWY170" s="134" t="s">
        <v>48</v>
      </c>
      <c r="GWZ170" s="132"/>
      <c r="GXA170" s="132"/>
      <c r="GXB170" s="133"/>
      <c r="GXC170" s="134" t="s">
        <v>48</v>
      </c>
      <c r="GXD170" s="132"/>
      <c r="GXE170" s="132"/>
      <c r="GXF170" s="133"/>
      <c r="GXG170" s="134" t="s">
        <v>48</v>
      </c>
      <c r="GXH170" s="132"/>
      <c r="GXI170" s="132"/>
      <c r="GXJ170" s="133"/>
      <c r="GXK170" s="134" t="s">
        <v>48</v>
      </c>
      <c r="GXL170" s="132"/>
      <c r="GXM170" s="132"/>
      <c r="GXN170" s="133"/>
      <c r="GXO170" s="134" t="s">
        <v>48</v>
      </c>
      <c r="GXP170" s="132"/>
      <c r="GXQ170" s="132"/>
      <c r="GXR170" s="133"/>
      <c r="GXS170" s="134" t="s">
        <v>48</v>
      </c>
      <c r="GXT170" s="132"/>
      <c r="GXU170" s="132"/>
      <c r="GXV170" s="133"/>
      <c r="GXW170" s="134" t="s">
        <v>48</v>
      </c>
      <c r="GXX170" s="132"/>
      <c r="GXY170" s="132"/>
      <c r="GXZ170" s="133"/>
      <c r="GYA170" s="134" t="s">
        <v>48</v>
      </c>
      <c r="GYB170" s="132"/>
      <c r="GYC170" s="132"/>
      <c r="GYD170" s="133"/>
      <c r="GYE170" s="134" t="s">
        <v>48</v>
      </c>
      <c r="GYF170" s="132"/>
      <c r="GYG170" s="132"/>
      <c r="GYH170" s="133"/>
      <c r="GYI170" s="134" t="s">
        <v>48</v>
      </c>
      <c r="GYJ170" s="132"/>
      <c r="GYK170" s="132"/>
      <c r="GYL170" s="133"/>
      <c r="GYM170" s="134" t="s">
        <v>48</v>
      </c>
      <c r="GYN170" s="132"/>
      <c r="GYO170" s="132"/>
      <c r="GYP170" s="133"/>
      <c r="GYQ170" s="134" t="s">
        <v>48</v>
      </c>
      <c r="GYR170" s="132"/>
      <c r="GYS170" s="132"/>
      <c r="GYT170" s="133"/>
      <c r="GYU170" s="134" t="s">
        <v>48</v>
      </c>
      <c r="GYV170" s="132"/>
      <c r="GYW170" s="132"/>
      <c r="GYX170" s="133"/>
      <c r="GYY170" s="134" t="s">
        <v>48</v>
      </c>
      <c r="GYZ170" s="132"/>
      <c r="GZA170" s="132"/>
      <c r="GZB170" s="133"/>
      <c r="GZC170" s="134" t="s">
        <v>48</v>
      </c>
      <c r="GZD170" s="132"/>
      <c r="GZE170" s="132"/>
      <c r="GZF170" s="133"/>
      <c r="GZG170" s="134" t="s">
        <v>48</v>
      </c>
      <c r="GZH170" s="132"/>
      <c r="GZI170" s="132"/>
      <c r="GZJ170" s="133"/>
      <c r="GZK170" s="134" t="s">
        <v>48</v>
      </c>
      <c r="GZL170" s="132"/>
      <c r="GZM170" s="132"/>
      <c r="GZN170" s="133"/>
      <c r="GZO170" s="134" t="s">
        <v>48</v>
      </c>
      <c r="GZP170" s="132"/>
      <c r="GZQ170" s="132"/>
      <c r="GZR170" s="133"/>
      <c r="GZS170" s="134" t="s">
        <v>48</v>
      </c>
      <c r="GZT170" s="132"/>
      <c r="GZU170" s="132"/>
      <c r="GZV170" s="133"/>
      <c r="GZW170" s="134" t="s">
        <v>48</v>
      </c>
      <c r="GZX170" s="132"/>
      <c r="GZY170" s="132"/>
      <c r="GZZ170" s="133"/>
      <c r="HAA170" s="134" t="s">
        <v>48</v>
      </c>
      <c r="HAB170" s="132"/>
      <c r="HAC170" s="132"/>
      <c r="HAD170" s="133"/>
      <c r="HAE170" s="134" t="s">
        <v>48</v>
      </c>
      <c r="HAF170" s="132"/>
      <c r="HAG170" s="132"/>
      <c r="HAH170" s="133"/>
      <c r="HAI170" s="134" t="s">
        <v>48</v>
      </c>
      <c r="HAJ170" s="132"/>
      <c r="HAK170" s="132"/>
      <c r="HAL170" s="133"/>
      <c r="HAM170" s="134" t="s">
        <v>48</v>
      </c>
      <c r="HAN170" s="132"/>
      <c r="HAO170" s="132"/>
      <c r="HAP170" s="133"/>
      <c r="HAQ170" s="134" t="s">
        <v>48</v>
      </c>
      <c r="HAR170" s="132"/>
      <c r="HAS170" s="132"/>
      <c r="HAT170" s="133"/>
      <c r="HAU170" s="134" t="s">
        <v>48</v>
      </c>
      <c r="HAV170" s="132"/>
      <c r="HAW170" s="132"/>
      <c r="HAX170" s="133"/>
      <c r="HAY170" s="134" t="s">
        <v>48</v>
      </c>
      <c r="HAZ170" s="132"/>
      <c r="HBA170" s="132"/>
      <c r="HBB170" s="133"/>
      <c r="HBC170" s="134" t="s">
        <v>48</v>
      </c>
      <c r="HBD170" s="132"/>
      <c r="HBE170" s="132"/>
      <c r="HBF170" s="133"/>
      <c r="HBG170" s="134" t="s">
        <v>48</v>
      </c>
      <c r="HBH170" s="132"/>
      <c r="HBI170" s="132"/>
      <c r="HBJ170" s="133"/>
      <c r="HBK170" s="134" t="s">
        <v>48</v>
      </c>
      <c r="HBL170" s="132"/>
      <c r="HBM170" s="132"/>
      <c r="HBN170" s="133"/>
      <c r="HBO170" s="134" t="s">
        <v>48</v>
      </c>
      <c r="HBP170" s="132"/>
      <c r="HBQ170" s="132"/>
      <c r="HBR170" s="133"/>
      <c r="HBS170" s="134" t="s">
        <v>48</v>
      </c>
      <c r="HBT170" s="132"/>
      <c r="HBU170" s="132"/>
      <c r="HBV170" s="133"/>
      <c r="HBW170" s="134" t="s">
        <v>48</v>
      </c>
      <c r="HBX170" s="132"/>
      <c r="HBY170" s="132"/>
      <c r="HBZ170" s="133"/>
      <c r="HCA170" s="134" t="s">
        <v>48</v>
      </c>
      <c r="HCB170" s="132"/>
      <c r="HCC170" s="132"/>
      <c r="HCD170" s="133"/>
      <c r="HCE170" s="134" t="s">
        <v>48</v>
      </c>
      <c r="HCF170" s="132"/>
      <c r="HCG170" s="132"/>
      <c r="HCH170" s="133"/>
      <c r="HCI170" s="134" t="s">
        <v>48</v>
      </c>
      <c r="HCJ170" s="132"/>
      <c r="HCK170" s="132"/>
      <c r="HCL170" s="133"/>
      <c r="HCM170" s="134" t="s">
        <v>48</v>
      </c>
      <c r="HCN170" s="132"/>
      <c r="HCO170" s="132"/>
      <c r="HCP170" s="133"/>
      <c r="HCQ170" s="134" t="s">
        <v>48</v>
      </c>
      <c r="HCR170" s="132"/>
      <c r="HCS170" s="132"/>
      <c r="HCT170" s="133"/>
      <c r="HCU170" s="134" t="s">
        <v>48</v>
      </c>
      <c r="HCV170" s="132"/>
      <c r="HCW170" s="132"/>
      <c r="HCX170" s="133"/>
      <c r="HCY170" s="134" t="s">
        <v>48</v>
      </c>
      <c r="HCZ170" s="132"/>
      <c r="HDA170" s="132"/>
      <c r="HDB170" s="133"/>
      <c r="HDC170" s="134" t="s">
        <v>48</v>
      </c>
      <c r="HDD170" s="132"/>
      <c r="HDE170" s="132"/>
      <c r="HDF170" s="133"/>
      <c r="HDG170" s="134" t="s">
        <v>48</v>
      </c>
      <c r="HDH170" s="132"/>
      <c r="HDI170" s="132"/>
      <c r="HDJ170" s="133"/>
      <c r="HDK170" s="134" t="s">
        <v>48</v>
      </c>
      <c r="HDL170" s="132"/>
      <c r="HDM170" s="132"/>
      <c r="HDN170" s="133"/>
      <c r="HDO170" s="134" t="s">
        <v>48</v>
      </c>
      <c r="HDP170" s="132"/>
      <c r="HDQ170" s="132"/>
      <c r="HDR170" s="133"/>
      <c r="HDS170" s="134" t="s">
        <v>48</v>
      </c>
      <c r="HDT170" s="132"/>
      <c r="HDU170" s="132"/>
      <c r="HDV170" s="133"/>
      <c r="HDW170" s="134" t="s">
        <v>48</v>
      </c>
      <c r="HDX170" s="132"/>
      <c r="HDY170" s="132"/>
      <c r="HDZ170" s="133"/>
      <c r="HEA170" s="134" t="s">
        <v>48</v>
      </c>
      <c r="HEB170" s="132"/>
      <c r="HEC170" s="132"/>
      <c r="HED170" s="133"/>
      <c r="HEE170" s="134" t="s">
        <v>48</v>
      </c>
      <c r="HEF170" s="132"/>
      <c r="HEG170" s="132"/>
      <c r="HEH170" s="133"/>
      <c r="HEI170" s="134" t="s">
        <v>48</v>
      </c>
      <c r="HEJ170" s="132"/>
      <c r="HEK170" s="132"/>
      <c r="HEL170" s="133"/>
      <c r="HEM170" s="134" t="s">
        <v>48</v>
      </c>
      <c r="HEN170" s="132"/>
      <c r="HEO170" s="132"/>
      <c r="HEP170" s="133"/>
      <c r="HEQ170" s="134" t="s">
        <v>48</v>
      </c>
      <c r="HER170" s="132"/>
      <c r="HES170" s="132"/>
      <c r="HET170" s="133"/>
      <c r="HEU170" s="134" t="s">
        <v>48</v>
      </c>
      <c r="HEV170" s="132"/>
      <c r="HEW170" s="132"/>
      <c r="HEX170" s="133"/>
      <c r="HEY170" s="134" t="s">
        <v>48</v>
      </c>
      <c r="HEZ170" s="132"/>
      <c r="HFA170" s="132"/>
      <c r="HFB170" s="133"/>
      <c r="HFC170" s="134" t="s">
        <v>48</v>
      </c>
      <c r="HFD170" s="132"/>
      <c r="HFE170" s="132"/>
      <c r="HFF170" s="133"/>
      <c r="HFG170" s="134" t="s">
        <v>48</v>
      </c>
      <c r="HFH170" s="132"/>
      <c r="HFI170" s="132"/>
      <c r="HFJ170" s="133"/>
      <c r="HFK170" s="134" t="s">
        <v>48</v>
      </c>
      <c r="HFL170" s="132"/>
      <c r="HFM170" s="132"/>
      <c r="HFN170" s="133"/>
      <c r="HFO170" s="134" t="s">
        <v>48</v>
      </c>
      <c r="HFP170" s="132"/>
      <c r="HFQ170" s="132"/>
      <c r="HFR170" s="133"/>
      <c r="HFS170" s="134" t="s">
        <v>48</v>
      </c>
      <c r="HFT170" s="132"/>
      <c r="HFU170" s="132"/>
      <c r="HFV170" s="133"/>
      <c r="HFW170" s="134" t="s">
        <v>48</v>
      </c>
      <c r="HFX170" s="132"/>
      <c r="HFY170" s="132"/>
      <c r="HFZ170" s="133"/>
      <c r="HGA170" s="134" t="s">
        <v>48</v>
      </c>
      <c r="HGB170" s="132"/>
      <c r="HGC170" s="132"/>
      <c r="HGD170" s="133"/>
      <c r="HGE170" s="134" t="s">
        <v>48</v>
      </c>
      <c r="HGF170" s="132"/>
      <c r="HGG170" s="132"/>
      <c r="HGH170" s="133"/>
      <c r="HGI170" s="134" t="s">
        <v>48</v>
      </c>
      <c r="HGJ170" s="132"/>
      <c r="HGK170" s="132"/>
      <c r="HGL170" s="133"/>
      <c r="HGM170" s="134" t="s">
        <v>48</v>
      </c>
      <c r="HGN170" s="132"/>
      <c r="HGO170" s="132"/>
      <c r="HGP170" s="133"/>
      <c r="HGQ170" s="134" t="s">
        <v>48</v>
      </c>
      <c r="HGR170" s="132"/>
      <c r="HGS170" s="132"/>
      <c r="HGT170" s="133"/>
      <c r="HGU170" s="134" t="s">
        <v>48</v>
      </c>
      <c r="HGV170" s="132"/>
      <c r="HGW170" s="132"/>
      <c r="HGX170" s="133"/>
      <c r="HGY170" s="134" t="s">
        <v>48</v>
      </c>
      <c r="HGZ170" s="132"/>
      <c r="HHA170" s="132"/>
      <c r="HHB170" s="133"/>
      <c r="HHC170" s="134" t="s">
        <v>48</v>
      </c>
      <c r="HHD170" s="132"/>
      <c r="HHE170" s="132"/>
      <c r="HHF170" s="133"/>
      <c r="HHG170" s="134" t="s">
        <v>48</v>
      </c>
      <c r="HHH170" s="132"/>
      <c r="HHI170" s="132"/>
      <c r="HHJ170" s="133"/>
      <c r="HHK170" s="134" t="s">
        <v>48</v>
      </c>
      <c r="HHL170" s="132"/>
      <c r="HHM170" s="132"/>
      <c r="HHN170" s="133"/>
      <c r="HHO170" s="134" t="s">
        <v>48</v>
      </c>
      <c r="HHP170" s="132"/>
      <c r="HHQ170" s="132"/>
      <c r="HHR170" s="133"/>
      <c r="HHS170" s="134" t="s">
        <v>48</v>
      </c>
      <c r="HHT170" s="132"/>
      <c r="HHU170" s="132"/>
      <c r="HHV170" s="133"/>
      <c r="HHW170" s="134" t="s">
        <v>48</v>
      </c>
      <c r="HHX170" s="132"/>
      <c r="HHY170" s="132"/>
      <c r="HHZ170" s="133"/>
      <c r="HIA170" s="134" t="s">
        <v>48</v>
      </c>
      <c r="HIB170" s="132"/>
      <c r="HIC170" s="132"/>
      <c r="HID170" s="133"/>
      <c r="HIE170" s="134" t="s">
        <v>48</v>
      </c>
      <c r="HIF170" s="132"/>
      <c r="HIG170" s="132"/>
      <c r="HIH170" s="133"/>
      <c r="HII170" s="134" t="s">
        <v>48</v>
      </c>
      <c r="HIJ170" s="132"/>
      <c r="HIK170" s="132"/>
      <c r="HIL170" s="133"/>
      <c r="HIM170" s="134" t="s">
        <v>48</v>
      </c>
      <c r="HIN170" s="132"/>
      <c r="HIO170" s="132"/>
      <c r="HIP170" s="133"/>
      <c r="HIQ170" s="134" t="s">
        <v>48</v>
      </c>
      <c r="HIR170" s="132"/>
      <c r="HIS170" s="132"/>
      <c r="HIT170" s="133"/>
      <c r="HIU170" s="134" t="s">
        <v>48</v>
      </c>
      <c r="HIV170" s="132"/>
      <c r="HIW170" s="132"/>
      <c r="HIX170" s="133"/>
      <c r="HIY170" s="134" t="s">
        <v>48</v>
      </c>
      <c r="HIZ170" s="132"/>
      <c r="HJA170" s="132"/>
      <c r="HJB170" s="133"/>
      <c r="HJC170" s="134" t="s">
        <v>48</v>
      </c>
      <c r="HJD170" s="132"/>
      <c r="HJE170" s="132"/>
      <c r="HJF170" s="133"/>
      <c r="HJG170" s="134" t="s">
        <v>48</v>
      </c>
      <c r="HJH170" s="132"/>
      <c r="HJI170" s="132"/>
      <c r="HJJ170" s="133"/>
      <c r="HJK170" s="134" t="s">
        <v>48</v>
      </c>
      <c r="HJL170" s="132"/>
      <c r="HJM170" s="132"/>
      <c r="HJN170" s="133"/>
      <c r="HJO170" s="134" t="s">
        <v>48</v>
      </c>
      <c r="HJP170" s="132"/>
      <c r="HJQ170" s="132"/>
      <c r="HJR170" s="133"/>
      <c r="HJS170" s="134" t="s">
        <v>48</v>
      </c>
      <c r="HJT170" s="132"/>
      <c r="HJU170" s="132"/>
      <c r="HJV170" s="133"/>
      <c r="HJW170" s="134" t="s">
        <v>48</v>
      </c>
      <c r="HJX170" s="132"/>
      <c r="HJY170" s="132"/>
      <c r="HJZ170" s="133"/>
      <c r="HKA170" s="134" t="s">
        <v>48</v>
      </c>
      <c r="HKB170" s="132"/>
      <c r="HKC170" s="132"/>
      <c r="HKD170" s="133"/>
      <c r="HKE170" s="134" t="s">
        <v>48</v>
      </c>
      <c r="HKF170" s="132"/>
      <c r="HKG170" s="132"/>
      <c r="HKH170" s="133"/>
      <c r="HKI170" s="134" t="s">
        <v>48</v>
      </c>
      <c r="HKJ170" s="132"/>
      <c r="HKK170" s="132"/>
      <c r="HKL170" s="133"/>
      <c r="HKM170" s="134" t="s">
        <v>48</v>
      </c>
      <c r="HKN170" s="132"/>
      <c r="HKO170" s="132"/>
      <c r="HKP170" s="133"/>
      <c r="HKQ170" s="134" t="s">
        <v>48</v>
      </c>
      <c r="HKR170" s="132"/>
      <c r="HKS170" s="132"/>
      <c r="HKT170" s="133"/>
      <c r="HKU170" s="134" t="s">
        <v>48</v>
      </c>
      <c r="HKV170" s="132"/>
      <c r="HKW170" s="132"/>
      <c r="HKX170" s="133"/>
      <c r="HKY170" s="134" t="s">
        <v>48</v>
      </c>
      <c r="HKZ170" s="132"/>
      <c r="HLA170" s="132"/>
      <c r="HLB170" s="133"/>
      <c r="HLC170" s="134" t="s">
        <v>48</v>
      </c>
      <c r="HLD170" s="132"/>
      <c r="HLE170" s="132"/>
      <c r="HLF170" s="133"/>
      <c r="HLG170" s="134" t="s">
        <v>48</v>
      </c>
      <c r="HLH170" s="132"/>
      <c r="HLI170" s="132"/>
      <c r="HLJ170" s="133"/>
      <c r="HLK170" s="134" t="s">
        <v>48</v>
      </c>
      <c r="HLL170" s="132"/>
      <c r="HLM170" s="132"/>
      <c r="HLN170" s="133"/>
      <c r="HLO170" s="134" t="s">
        <v>48</v>
      </c>
      <c r="HLP170" s="132"/>
      <c r="HLQ170" s="132"/>
      <c r="HLR170" s="133"/>
      <c r="HLS170" s="134" t="s">
        <v>48</v>
      </c>
      <c r="HLT170" s="132"/>
      <c r="HLU170" s="132"/>
      <c r="HLV170" s="133"/>
      <c r="HLW170" s="134" t="s">
        <v>48</v>
      </c>
      <c r="HLX170" s="132"/>
      <c r="HLY170" s="132"/>
      <c r="HLZ170" s="133"/>
      <c r="HMA170" s="134" t="s">
        <v>48</v>
      </c>
      <c r="HMB170" s="132"/>
      <c r="HMC170" s="132"/>
      <c r="HMD170" s="133"/>
      <c r="HME170" s="134" t="s">
        <v>48</v>
      </c>
      <c r="HMF170" s="132"/>
      <c r="HMG170" s="132"/>
      <c r="HMH170" s="133"/>
      <c r="HMI170" s="134" t="s">
        <v>48</v>
      </c>
      <c r="HMJ170" s="132"/>
      <c r="HMK170" s="132"/>
      <c r="HML170" s="133"/>
      <c r="HMM170" s="134" t="s">
        <v>48</v>
      </c>
      <c r="HMN170" s="132"/>
      <c r="HMO170" s="132"/>
      <c r="HMP170" s="133"/>
      <c r="HMQ170" s="134" t="s">
        <v>48</v>
      </c>
      <c r="HMR170" s="132"/>
      <c r="HMS170" s="132"/>
      <c r="HMT170" s="133"/>
      <c r="HMU170" s="134" t="s">
        <v>48</v>
      </c>
      <c r="HMV170" s="132"/>
      <c r="HMW170" s="132"/>
      <c r="HMX170" s="133"/>
      <c r="HMY170" s="134" t="s">
        <v>48</v>
      </c>
      <c r="HMZ170" s="132"/>
      <c r="HNA170" s="132"/>
      <c r="HNB170" s="133"/>
      <c r="HNC170" s="134" t="s">
        <v>48</v>
      </c>
      <c r="HND170" s="132"/>
      <c r="HNE170" s="132"/>
      <c r="HNF170" s="133"/>
      <c r="HNG170" s="134" t="s">
        <v>48</v>
      </c>
      <c r="HNH170" s="132"/>
      <c r="HNI170" s="132"/>
      <c r="HNJ170" s="133"/>
      <c r="HNK170" s="134" t="s">
        <v>48</v>
      </c>
      <c r="HNL170" s="132"/>
      <c r="HNM170" s="132"/>
      <c r="HNN170" s="133"/>
      <c r="HNO170" s="134" t="s">
        <v>48</v>
      </c>
      <c r="HNP170" s="132"/>
      <c r="HNQ170" s="132"/>
      <c r="HNR170" s="133"/>
      <c r="HNS170" s="134" t="s">
        <v>48</v>
      </c>
      <c r="HNT170" s="132"/>
      <c r="HNU170" s="132"/>
      <c r="HNV170" s="133"/>
      <c r="HNW170" s="134" t="s">
        <v>48</v>
      </c>
      <c r="HNX170" s="132"/>
      <c r="HNY170" s="132"/>
      <c r="HNZ170" s="133"/>
      <c r="HOA170" s="134" t="s">
        <v>48</v>
      </c>
      <c r="HOB170" s="132"/>
      <c r="HOC170" s="132"/>
      <c r="HOD170" s="133"/>
      <c r="HOE170" s="134" t="s">
        <v>48</v>
      </c>
      <c r="HOF170" s="132"/>
      <c r="HOG170" s="132"/>
      <c r="HOH170" s="133"/>
      <c r="HOI170" s="134" t="s">
        <v>48</v>
      </c>
      <c r="HOJ170" s="132"/>
      <c r="HOK170" s="132"/>
      <c r="HOL170" s="133"/>
      <c r="HOM170" s="134" t="s">
        <v>48</v>
      </c>
      <c r="HON170" s="132"/>
      <c r="HOO170" s="132"/>
      <c r="HOP170" s="133"/>
      <c r="HOQ170" s="134" t="s">
        <v>48</v>
      </c>
      <c r="HOR170" s="132"/>
      <c r="HOS170" s="132"/>
      <c r="HOT170" s="133"/>
      <c r="HOU170" s="134" t="s">
        <v>48</v>
      </c>
      <c r="HOV170" s="132"/>
      <c r="HOW170" s="132"/>
      <c r="HOX170" s="133"/>
      <c r="HOY170" s="134" t="s">
        <v>48</v>
      </c>
      <c r="HOZ170" s="132"/>
      <c r="HPA170" s="132"/>
      <c r="HPB170" s="133"/>
      <c r="HPC170" s="134" t="s">
        <v>48</v>
      </c>
      <c r="HPD170" s="132"/>
      <c r="HPE170" s="132"/>
      <c r="HPF170" s="133"/>
      <c r="HPG170" s="134" t="s">
        <v>48</v>
      </c>
      <c r="HPH170" s="132"/>
      <c r="HPI170" s="132"/>
      <c r="HPJ170" s="133"/>
      <c r="HPK170" s="134" t="s">
        <v>48</v>
      </c>
      <c r="HPL170" s="132"/>
      <c r="HPM170" s="132"/>
      <c r="HPN170" s="133"/>
      <c r="HPO170" s="134" t="s">
        <v>48</v>
      </c>
      <c r="HPP170" s="132"/>
      <c r="HPQ170" s="132"/>
      <c r="HPR170" s="133"/>
      <c r="HPS170" s="134" t="s">
        <v>48</v>
      </c>
      <c r="HPT170" s="132"/>
      <c r="HPU170" s="132"/>
      <c r="HPV170" s="133"/>
      <c r="HPW170" s="134" t="s">
        <v>48</v>
      </c>
      <c r="HPX170" s="132"/>
      <c r="HPY170" s="132"/>
      <c r="HPZ170" s="133"/>
      <c r="HQA170" s="134" t="s">
        <v>48</v>
      </c>
      <c r="HQB170" s="132"/>
      <c r="HQC170" s="132"/>
      <c r="HQD170" s="133"/>
      <c r="HQE170" s="134" t="s">
        <v>48</v>
      </c>
      <c r="HQF170" s="132"/>
      <c r="HQG170" s="132"/>
      <c r="HQH170" s="133"/>
      <c r="HQI170" s="134" t="s">
        <v>48</v>
      </c>
      <c r="HQJ170" s="132"/>
      <c r="HQK170" s="132"/>
      <c r="HQL170" s="133"/>
      <c r="HQM170" s="134" t="s">
        <v>48</v>
      </c>
      <c r="HQN170" s="132"/>
      <c r="HQO170" s="132"/>
      <c r="HQP170" s="133"/>
      <c r="HQQ170" s="134" t="s">
        <v>48</v>
      </c>
      <c r="HQR170" s="132"/>
      <c r="HQS170" s="132"/>
      <c r="HQT170" s="133"/>
      <c r="HQU170" s="134" t="s">
        <v>48</v>
      </c>
      <c r="HQV170" s="132"/>
      <c r="HQW170" s="132"/>
      <c r="HQX170" s="133"/>
      <c r="HQY170" s="134" t="s">
        <v>48</v>
      </c>
      <c r="HQZ170" s="132"/>
      <c r="HRA170" s="132"/>
      <c r="HRB170" s="133"/>
      <c r="HRC170" s="134" t="s">
        <v>48</v>
      </c>
      <c r="HRD170" s="132"/>
      <c r="HRE170" s="132"/>
      <c r="HRF170" s="133"/>
      <c r="HRG170" s="134" t="s">
        <v>48</v>
      </c>
      <c r="HRH170" s="132"/>
      <c r="HRI170" s="132"/>
      <c r="HRJ170" s="133"/>
      <c r="HRK170" s="134" t="s">
        <v>48</v>
      </c>
      <c r="HRL170" s="132"/>
      <c r="HRM170" s="132"/>
      <c r="HRN170" s="133"/>
      <c r="HRO170" s="134" t="s">
        <v>48</v>
      </c>
      <c r="HRP170" s="132"/>
      <c r="HRQ170" s="132"/>
      <c r="HRR170" s="133"/>
      <c r="HRS170" s="134" t="s">
        <v>48</v>
      </c>
      <c r="HRT170" s="132"/>
      <c r="HRU170" s="132"/>
      <c r="HRV170" s="133"/>
      <c r="HRW170" s="134" t="s">
        <v>48</v>
      </c>
      <c r="HRX170" s="132"/>
      <c r="HRY170" s="132"/>
      <c r="HRZ170" s="133"/>
      <c r="HSA170" s="134" t="s">
        <v>48</v>
      </c>
      <c r="HSB170" s="132"/>
      <c r="HSC170" s="132"/>
      <c r="HSD170" s="133"/>
      <c r="HSE170" s="134" t="s">
        <v>48</v>
      </c>
      <c r="HSF170" s="132"/>
      <c r="HSG170" s="132"/>
      <c r="HSH170" s="133"/>
      <c r="HSI170" s="134" t="s">
        <v>48</v>
      </c>
      <c r="HSJ170" s="132"/>
      <c r="HSK170" s="132"/>
      <c r="HSL170" s="133"/>
      <c r="HSM170" s="134" t="s">
        <v>48</v>
      </c>
      <c r="HSN170" s="132"/>
      <c r="HSO170" s="132"/>
      <c r="HSP170" s="133"/>
      <c r="HSQ170" s="134" t="s">
        <v>48</v>
      </c>
      <c r="HSR170" s="132"/>
      <c r="HSS170" s="132"/>
      <c r="HST170" s="133"/>
      <c r="HSU170" s="134" t="s">
        <v>48</v>
      </c>
      <c r="HSV170" s="132"/>
      <c r="HSW170" s="132"/>
      <c r="HSX170" s="133"/>
      <c r="HSY170" s="134" t="s">
        <v>48</v>
      </c>
      <c r="HSZ170" s="132"/>
      <c r="HTA170" s="132"/>
      <c r="HTB170" s="133"/>
      <c r="HTC170" s="134" t="s">
        <v>48</v>
      </c>
      <c r="HTD170" s="132"/>
      <c r="HTE170" s="132"/>
      <c r="HTF170" s="133"/>
      <c r="HTG170" s="134" t="s">
        <v>48</v>
      </c>
      <c r="HTH170" s="132"/>
      <c r="HTI170" s="132"/>
      <c r="HTJ170" s="133"/>
      <c r="HTK170" s="134" t="s">
        <v>48</v>
      </c>
      <c r="HTL170" s="132"/>
      <c r="HTM170" s="132"/>
      <c r="HTN170" s="133"/>
      <c r="HTO170" s="134" t="s">
        <v>48</v>
      </c>
      <c r="HTP170" s="132"/>
      <c r="HTQ170" s="132"/>
      <c r="HTR170" s="133"/>
      <c r="HTS170" s="134" t="s">
        <v>48</v>
      </c>
      <c r="HTT170" s="132"/>
      <c r="HTU170" s="132"/>
      <c r="HTV170" s="133"/>
      <c r="HTW170" s="134" t="s">
        <v>48</v>
      </c>
      <c r="HTX170" s="132"/>
      <c r="HTY170" s="132"/>
      <c r="HTZ170" s="133"/>
      <c r="HUA170" s="134" t="s">
        <v>48</v>
      </c>
      <c r="HUB170" s="132"/>
      <c r="HUC170" s="132"/>
      <c r="HUD170" s="133"/>
      <c r="HUE170" s="134" t="s">
        <v>48</v>
      </c>
      <c r="HUF170" s="132"/>
      <c r="HUG170" s="132"/>
      <c r="HUH170" s="133"/>
      <c r="HUI170" s="134" t="s">
        <v>48</v>
      </c>
      <c r="HUJ170" s="132"/>
      <c r="HUK170" s="132"/>
      <c r="HUL170" s="133"/>
      <c r="HUM170" s="134" t="s">
        <v>48</v>
      </c>
      <c r="HUN170" s="132"/>
      <c r="HUO170" s="132"/>
      <c r="HUP170" s="133"/>
      <c r="HUQ170" s="134" t="s">
        <v>48</v>
      </c>
      <c r="HUR170" s="132"/>
      <c r="HUS170" s="132"/>
      <c r="HUT170" s="133"/>
      <c r="HUU170" s="134" t="s">
        <v>48</v>
      </c>
      <c r="HUV170" s="132"/>
      <c r="HUW170" s="132"/>
      <c r="HUX170" s="133"/>
      <c r="HUY170" s="134" t="s">
        <v>48</v>
      </c>
      <c r="HUZ170" s="132"/>
      <c r="HVA170" s="132"/>
      <c r="HVB170" s="133"/>
      <c r="HVC170" s="134" t="s">
        <v>48</v>
      </c>
      <c r="HVD170" s="132"/>
      <c r="HVE170" s="132"/>
      <c r="HVF170" s="133"/>
      <c r="HVG170" s="134" t="s">
        <v>48</v>
      </c>
      <c r="HVH170" s="132"/>
      <c r="HVI170" s="132"/>
      <c r="HVJ170" s="133"/>
      <c r="HVK170" s="134" t="s">
        <v>48</v>
      </c>
      <c r="HVL170" s="132"/>
      <c r="HVM170" s="132"/>
      <c r="HVN170" s="133"/>
      <c r="HVO170" s="134" t="s">
        <v>48</v>
      </c>
      <c r="HVP170" s="132"/>
      <c r="HVQ170" s="132"/>
      <c r="HVR170" s="133"/>
      <c r="HVS170" s="134" t="s">
        <v>48</v>
      </c>
      <c r="HVT170" s="132"/>
      <c r="HVU170" s="132"/>
      <c r="HVV170" s="133"/>
      <c r="HVW170" s="134" t="s">
        <v>48</v>
      </c>
      <c r="HVX170" s="132"/>
      <c r="HVY170" s="132"/>
      <c r="HVZ170" s="133"/>
      <c r="HWA170" s="134" t="s">
        <v>48</v>
      </c>
      <c r="HWB170" s="132"/>
      <c r="HWC170" s="132"/>
      <c r="HWD170" s="133"/>
      <c r="HWE170" s="134" t="s">
        <v>48</v>
      </c>
      <c r="HWF170" s="132"/>
      <c r="HWG170" s="132"/>
      <c r="HWH170" s="133"/>
      <c r="HWI170" s="134" t="s">
        <v>48</v>
      </c>
      <c r="HWJ170" s="132"/>
      <c r="HWK170" s="132"/>
      <c r="HWL170" s="133"/>
      <c r="HWM170" s="134" t="s">
        <v>48</v>
      </c>
      <c r="HWN170" s="132"/>
      <c r="HWO170" s="132"/>
      <c r="HWP170" s="133"/>
      <c r="HWQ170" s="134" t="s">
        <v>48</v>
      </c>
      <c r="HWR170" s="132"/>
      <c r="HWS170" s="132"/>
      <c r="HWT170" s="133"/>
      <c r="HWU170" s="134" t="s">
        <v>48</v>
      </c>
      <c r="HWV170" s="132"/>
      <c r="HWW170" s="132"/>
      <c r="HWX170" s="133"/>
      <c r="HWY170" s="134" t="s">
        <v>48</v>
      </c>
      <c r="HWZ170" s="132"/>
      <c r="HXA170" s="132"/>
      <c r="HXB170" s="133"/>
      <c r="HXC170" s="134" t="s">
        <v>48</v>
      </c>
      <c r="HXD170" s="132"/>
      <c r="HXE170" s="132"/>
      <c r="HXF170" s="133"/>
      <c r="HXG170" s="134" t="s">
        <v>48</v>
      </c>
      <c r="HXH170" s="132"/>
      <c r="HXI170" s="132"/>
      <c r="HXJ170" s="133"/>
      <c r="HXK170" s="134" t="s">
        <v>48</v>
      </c>
      <c r="HXL170" s="132"/>
      <c r="HXM170" s="132"/>
      <c r="HXN170" s="133"/>
      <c r="HXO170" s="134" t="s">
        <v>48</v>
      </c>
      <c r="HXP170" s="132"/>
      <c r="HXQ170" s="132"/>
      <c r="HXR170" s="133"/>
      <c r="HXS170" s="134" t="s">
        <v>48</v>
      </c>
      <c r="HXT170" s="132"/>
      <c r="HXU170" s="132"/>
      <c r="HXV170" s="133"/>
      <c r="HXW170" s="134" t="s">
        <v>48</v>
      </c>
      <c r="HXX170" s="132"/>
      <c r="HXY170" s="132"/>
      <c r="HXZ170" s="133"/>
      <c r="HYA170" s="134" t="s">
        <v>48</v>
      </c>
      <c r="HYB170" s="132"/>
      <c r="HYC170" s="132"/>
      <c r="HYD170" s="133"/>
      <c r="HYE170" s="134" t="s">
        <v>48</v>
      </c>
      <c r="HYF170" s="132"/>
      <c r="HYG170" s="132"/>
      <c r="HYH170" s="133"/>
      <c r="HYI170" s="134" t="s">
        <v>48</v>
      </c>
      <c r="HYJ170" s="132"/>
      <c r="HYK170" s="132"/>
      <c r="HYL170" s="133"/>
      <c r="HYM170" s="134" t="s">
        <v>48</v>
      </c>
      <c r="HYN170" s="132"/>
      <c r="HYO170" s="132"/>
      <c r="HYP170" s="133"/>
      <c r="HYQ170" s="134" t="s">
        <v>48</v>
      </c>
      <c r="HYR170" s="132"/>
      <c r="HYS170" s="132"/>
      <c r="HYT170" s="133"/>
      <c r="HYU170" s="134" t="s">
        <v>48</v>
      </c>
      <c r="HYV170" s="132"/>
      <c r="HYW170" s="132"/>
      <c r="HYX170" s="133"/>
      <c r="HYY170" s="134" t="s">
        <v>48</v>
      </c>
      <c r="HYZ170" s="132"/>
      <c r="HZA170" s="132"/>
      <c r="HZB170" s="133"/>
      <c r="HZC170" s="134" t="s">
        <v>48</v>
      </c>
      <c r="HZD170" s="132"/>
      <c r="HZE170" s="132"/>
      <c r="HZF170" s="133"/>
      <c r="HZG170" s="134" t="s">
        <v>48</v>
      </c>
      <c r="HZH170" s="132"/>
      <c r="HZI170" s="132"/>
      <c r="HZJ170" s="133"/>
      <c r="HZK170" s="134" t="s">
        <v>48</v>
      </c>
      <c r="HZL170" s="132"/>
      <c r="HZM170" s="132"/>
      <c r="HZN170" s="133"/>
      <c r="HZO170" s="134" t="s">
        <v>48</v>
      </c>
      <c r="HZP170" s="132"/>
      <c r="HZQ170" s="132"/>
      <c r="HZR170" s="133"/>
      <c r="HZS170" s="134" t="s">
        <v>48</v>
      </c>
      <c r="HZT170" s="132"/>
      <c r="HZU170" s="132"/>
      <c r="HZV170" s="133"/>
      <c r="HZW170" s="134" t="s">
        <v>48</v>
      </c>
      <c r="HZX170" s="132"/>
      <c r="HZY170" s="132"/>
      <c r="HZZ170" s="133"/>
      <c r="IAA170" s="134" t="s">
        <v>48</v>
      </c>
      <c r="IAB170" s="132"/>
      <c r="IAC170" s="132"/>
      <c r="IAD170" s="133"/>
      <c r="IAE170" s="134" t="s">
        <v>48</v>
      </c>
      <c r="IAF170" s="132"/>
      <c r="IAG170" s="132"/>
      <c r="IAH170" s="133"/>
      <c r="IAI170" s="134" t="s">
        <v>48</v>
      </c>
      <c r="IAJ170" s="132"/>
      <c r="IAK170" s="132"/>
      <c r="IAL170" s="133"/>
      <c r="IAM170" s="134" t="s">
        <v>48</v>
      </c>
      <c r="IAN170" s="132"/>
      <c r="IAO170" s="132"/>
      <c r="IAP170" s="133"/>
      <c r="IAQ170" s="134" t="s">
        <v>48</v>
      </c>
      <c r="IAR170" s="132"/>
      <c r="IAS170" s="132"/>
      <c r="IAT170" s="133"/>
      <c r="IAU170" s="134" t="s">
        <v>48</v>
      </c>
      <c r="IAV170" s="132"/>
      <c r="IAW170" s="132"/>
      <c r="IAX170" s="133"/>
      <c r="IAY170" s="134" t="s">
        <v>48</v>
      </c>
      <c r="IAZ170" s="132"/>
      <c r="IBA170" s="132"/>
      <c r="IBB170" s="133"/>
      <c r="IBC170" s="134" t="s">
        <v>48</v>
      </c>
      <c r="IBD170" s="132"/>
      <c r="IBE170" s="132"/>
      <c r="IBF170" s="133"/>
      <c r="IBG170" s="134" t="s">
        <v>48</v>
      </c>
      <c r="IBH170" s="132"/>
      <c r="IBI170" s="132"/>
      <c r="IBJ170" s="133"/>
      <c r="IBK170" s="134" t="s">
        <v>48</v>
      </c>
      <c r="IBL170" s="132"/>
      <c r="IBM170" s="132"/>
      <c r="IBN170" s="133"/>
      <c r="IBO170" s="134" t="s">
        <v>48</v>
      </c>
      <c r="IBP170" s="132"/>
      <c r="IBQ170" s="132"/>
      <c r="IBR170" s="133"/>
      <c r="IBS170" s="134" t="s">
        <v>48</v>
      </c>
      <c r="IBT170" s="132"/>
      <c r="IBU170" s="132"/>
      <c r="IBV170" s="133"/>
      <c r="IBW170" s="134" t="s">
        <v>48</v>
      </c>
      <c r="IBX170" s="132"/>
      <c r="IBY170" s="132"/>
      <c r="IBZ170" s="133"/>
      <c r="ICA170" s="134" t="s">
        <v>48</v>
      </c>
      <c r="ICB170" s="132"/>
      <c r="ICC170" s="132"/>
      <c r="ICD170" s="133"/>
      <c r="ICE170" s="134" t="s">
        <v>48</v>
      </c>
      <c r="ICF170" s="132"/>
      <c r="ICG170" s="132"/>
      <c r="ICH170" s="133"/>
      <c r="ICI170" s="134" t="s">
        <v>48</v>
      </c>
      <c r="ICJ170" s="132"/>
      <c r="ICK170" s="132"/>
      <c r="ICL170" s="133"/>
      <c r="ICM170" s="134" t="s">
        <v>48</v>
      </c>
      <c r="ICN170" s="132"/>
      <c r="ICO170" s="132"/>
      <c r="ICP170" s="133"/>
      <c r="ICQ170" s="134" t="s">
        <v>48</v>
      </c>
      <c r="ICR170" s="132"/>
      <c r="ICS170" s="132"/>
      <c r="ICT170" s="133"/>
      <c r="ICU170" s="134" t="s">
        <v>48</v>
      </c>
      <c r="ICV170" s="132"/>
      <c r="ICW170" s="132"/>
      <c r="ICX170" s="133"/>
      <c r="ICY170" s="134" t="s">
        <v>48</v>
      </c>
      <c r="ICZ170" s="132"/>
      <c r="IDA170" s="132"/>
      <c r="IDB170" s="133"/>
      <c r="IDC170" s="134" t="s">
        <v>48</v>
      </c>
      <c r="IDD170" s="132"/>
      <c r="IDE170" s="132"/>
      <c r="IDF170" s="133"/>
      <c r="IDG170" s="134" t="s">
        <v>48</v>
      </c>
      <c r="IDH170" s="132"/>
      <c r="IDI170" s="132"/>
      <c r="IDJ170" s="133"/>
      <c r="IDK170" s="134" t="s">
        <v>48</v>
      </c>
      <c r="IDL170" s="132"/>
      <c r="IDM170" s="132"/>
      <c r="IDN170" s="133"/>
      <c r="IDO170" s="134" t="s">
        <v>48</v>
      </c>
      <c r="IDP170" s="132"/>
      <c r="IDQ170" s="132"/>
      <c r="IDR170" s="133"/>
      <c r="IDS170" s="134" t="s">
        <v>48</v>
      </c>
      <c r="IDT170" s="132"/>
      <c r="IDU170" s="132"/>
      <c r="IDV170" s="133"/>
      <c r="IDW170" s="134" t="s">
        <v>48</v>
      </c>
      <c r="IDX170" s="132"/>
      <c r="IDY170" s="132"/>
      <c r="IDZ170" s="133"/>
      <c r="IEA170" s="134" t="s">
        <v>48</v>
      </c>
      <c r="IEB170" s="132"/>
      <c r="IEC170" s="132"/>
      <c r="IED170" s="133"/>
      <c r="IEE170" s="134" t="s">
        <v>48</v>
      </c>
      <c r="IEF170" s="132"/>
      <c r="IEG170" s="132"/>
      <c r="IEH170" s="133"/>
      <c r="IEI170" s="134" t="s">
        <v>48</v>
      </c>
      <c r="IEJ170" s="132"/>
      <c r="IEK170" s="132"/>
      <c r="IEL170" s="133"/>
      <c r="IEM170" s="134" t="s">
        <v>48</v>
      </c>
      <c r="IEN170" s="132"/>
      <c r="IEO170" s="132"/>
      <c r="IEP170" s="133"/>
      <c r="IEQ170" s="134" t="s">
        <v>48</v>
      </c>
      <c r="IER170" s="132"/>
      <c r="IES170" s="132"/>
      <c r="IET170" s="133"/>
      <c r="IEU170" s="134" t="s">
        <v>48</v>
      </c>
      <c r="IEV170" s="132"/>
      <c r="IEW170" s="132"/>
      <c r="IEX170" s="133"/>
      <c r="IEY170" s="134" t="s">
        <v>48</v>
      </c>
      <c r="IEZ170" s="132"/>
      <c r="IFA170" s="132"/>
      <c r="IFB170" s="133"/>
      <c r="IFC170" s="134" t="s">
        <v>48</v>
      </c>
      <c r="IFD170" s="132"/>
      <c r="IFE170" s="132"/>
      <c r="IFF170" s="133"/>
      <c r="IFG170" s="134" t="s">
        <v>48</v>
      </c>
      <c r="IFH170" s="132"/>
      <c r="IFI170" s="132"/>
      <c r="IFJ170" s="133"/>
      <c r="IFK170" s="134" t="s">
        <v>48</v>
      </c>
      <c r="IFL170" s="132"/>
      <c r="IFM170" s="132"/>
      <c r="IFN170" s="133"/>
      <c r="IFO170" s="134" t="s">
        <v>48</v>
      </c>
      <c r="IFP170" s="132"/>
      <c r="IFQ170" s="132"/>
      <c r="IFR170" s="133"/>
      <c r="IFS170" s="134" t="s">
        <v>48</v>
      </c>
      <c r="IFT170" s="132"/>
      <c r="IFU170" s="132"/>
      <c r="IFV170" s="133"/>
      <c r="IFW170" s="134" t="s">
        <v>48</v>
      </c>
      <c r="IFX170" s="132"/>
      <c r="IFY170" s="132"/>
      <c r="IFZ170" s="133"/>
      <c r="IGA170" s="134" t="s">
        <v>48</v>
      </c>
      <c r="IGB170" s="132"/>
      <c r="IGC170" s="132"/>
      <c r="IGD170" s="133"/>
      <c r="IGE170" s="134" t="s">
        <v>48</v>
      </c>
      <c r="IGF170" s="132"/>
      <c r="IGG170" s="132"/>
      <c r="IGH170" s="133"/>
      <c r="IGI170" s="134" t="s">
        <v>48</v>
      </c>
      <c r="IGJ170" s="132"/>
      <c r="IGK170" s="132"/>
      <c r="IGL170" s="133"/>
      <c r="IGM170" s="134" t="s">
        <v>48</v>
      </c>
      <c r="IGN170" s="132"/>
      <c r="IGO170" s="132"/>
      <c r="IGP170" s="133"/>
      <c r="IGQ170" s="134" t="s">
        <v>48</v>
      </c>
      <c r="IGR170" s="132"/>
      <c r="IGS170" s="132"/>
      <c r="IGT170" s="133"/>
      <c r="IGU170" s="134" t="s">
        <v>48</v>
      </c>
      <c r="IGV170" s="132"/>
      <c r="IGW170" s="132"/>
      <c r="IGX170" s="133"/>
      <c r="IGY170" s="134" t="s">
        <v>48</v>
      </c>
      <c r="IGZ170" s="132"/>
      <c r="IHA170" s="132"/>
      <c r="IHB170" s="133"/>
      <c r="IHC170" s="134" t="s">
        <v>48</v>
      </c>
      <c r="IHD170" s="132"/>
      <c r="IHE170" s="132"/>
      <c r="IHF170" s="133"/>
      <c r="IHG170" s="134" t="s">
        <v>48</v>
      </c>
      <c r="IHH170" s="132"/>
      <c r="IHI170" s="132"/>
      <c r="IHJ170" s="133"/>
      <c r="IHK170" s="134" t="s">
        <v>48</v>
      </c>
      <c r="IHL170" s="132"/>
      <c r="IHM170" s="132"/>
      <c r="IHN170" s="133"/>
      <c r="IHO170" s="134" t="s">
        <v>48</v>
      </c>
      <c r="IHP170" s="132"/>
      <c r="IHQ170" s="132"/>
      <c r="IHR170" s="133"/>
      <c r="IHS170" s="134" t="s">
        <v>48</v>
      </c>
      <c r="IHT170" s="132"/>
      <c r="IHU170" s="132"/>
      <c r="IHV170" s="133"/>
      <c r="IHW170" s="134" t="s">
        <v>48</v>
      </c>
      <c r="IHX170" s="132"/>
      <c r="IHY170" s="132"/>
      <c r="IHZ170" s="133"/>
      <c r="IIA170" s="134" t="s">
        <v>48</v>
      </c>
      <c r="IIB170" s="132"/>
      <c r="IIC170" s="132"/>
      <c r="IID170" s="133"/>
      <c r="IIE170" s="134" t="s">
        <v>48</v>
      </c>
      <c r="IIF170" s="132"/>
      <c r="IIG170" s="132"/>
      <c r="IIH170" s="133"/>
      <c r="III170" s="134" t="s">
        <v>48</v>
      </c>
      <c r="IIJ170" s="132"/>
      <c r="IIK170" s="132"/>
      <c r="IIL170" s="133"/>
      <c r="IIM170" s="134" t="s">
        <v>48</v>
      </c>
      <c r="IIN170" s="132"/>
      <c r="IIO170" s="132"/>
      <c r="IIP170" s="133"/>
      <c r="IIQ170" s="134" t="s">
        <v>48</v>
      </c>
      <c r="IIR170" s="132"/>
      <c r="IIS170" s="132"/>
      <c r="IIT170" s="133"/>
      <c r="IIU170" s="134" t="s">
        <v>48</v>
      </c>
      <c r="IIV170" s="132"/>
      <c r="IIW170" s="132"/>
      <c r="IIX170" s="133"/>
      <c r="IIY170" s="134" t="s">
        <v>48</v>
      </c>
      <c r="IIZ170" s="132"/>
      <c r="IJA170" s="132"/>
      <c r="IJB170" s="133"/>
      <c r="IJC170" s="134" t="s">
        <v>48</v>
      </c>
      <c r="IJD170" s="132"/>
      <c r="IJE170" s="132"/>
      <c r="IJF170" s="133"/>
      <c r="IJG170" s="134" t="s">
        <v>48</v>
      </c>
      <c r="IJH170" s="132"/>
      <c r="IJI170" s="132"/>
      <c r="IJJ170" s="133"/>
      <c r="IJK170" s="134" t="s">
        <v>48</v>
      </c>
      <c r="IJL170" s="132"/>
      <c r="IJM170" s="132"/>
      <c r="IJN170" s="133"/>
      <c r="IJO170" s="134" t="s">
        <v>48</v>
      </c>
      <c r="IJP170" s="132"/>
      <c r="IJQ170" s="132"/>
      <c r="IJR170" s="133"/>
      <c r="IJS170" s="134" t="s">
        <v>48</v>
      </c>
      <c r="IJT170" s="132"/>
      <c r="IJU170" s="132"/>
      <c r="IJV170" s="133"/>
      <c r="IJW170" s="134" t="s">
        <v>48</v>
      </c>
      <c r="IJX170" s="132"/>
      <c r="IJY170" s="132"/>
      <c r="IJZ170" s="133"/>
      <c r="IKA170" s="134" t="s">
        <v>48</v>
      </c>
      <c r="IKB170" s="132"/>
      <c r="IKC170" s="132"/>
      <c r="IKD170" s="133"/>
      <c r="IKE170" s="134" t="s">
        <v>48</v>
      </c>
      <c r="IKF170" s="132"/>
      <c r="IKG170" s="132"/>
      <c r="IKH170" s="133"/>
      <c r="IKI170" s="134" t="s">
        <v>48</v>
      </c>
      <c r="IKJ170" s="132"/>
      <c r="IKK170" s="132"/>
      <c r="IKL170" s="133"/>
      <c r="IKM170" s="134" t="s">
        <v>48</v>
      </c>
      <c r="IKN170" s="132"/>
      <c r="IKO170" s="132"/>
      <c r="IKP170" s="133"/>
      <c r="IKQ170" s="134" t="s">
        <v>48</v>
      </c>
      <c r="IKR170" s="132"/>
      <c r="IKS170" s="132"/>
      <c r="IKT170" s="133"/>
      <c r="IKU170" s="134" t="s">
        <v>48</v>
      </c>
      <c r="IKV170" s="132"/>
      <c r="IKW170" s="132"/>
      <c r="IKX170" s="133"/>
      <c r="IKY170" s="134" t="s">
        <v>48</v>
      </c>
      <c r="IKZ170" s="132"/>
      <c r="ILA170" s="132"/>
      <c r="ILB170" s="133"/>
      <c r="ILC170" s="134" t="s">
        <v>48</v>
      </c>
      <c r="ILD170" s="132"/>
      <c r="ILE170" s="132"/>
      <c r="ILF170" s="133"/>
      <c r="ILG170" s="134" t="s">
        <v>48</v>
      </c>
      <c r="ILH170" s="132"/>
      <c r="ILI170" s="132"/>
      <c r="ILJ170" s="133"/>
      <c r="ILK170" s="134" t="s">
        <v>48</v>
      </c>
      <c r="ILL170" s="132"/>
      <c r="ILM170" s="132"/>
      <c r="ILN170" s="133"/>
      <c r="ILO170" s="134" t="s">
        <v>48</v>
      </c>
      <c r="ILP170" s="132"/>
      <c r="ILQ170" s="132"/>
      <c r="ILR170" s="133"/>
      <c r="ILS170" s="134" t="s">
        <v>48</v>
      </c>
      <c r="ILT170" s="132"/>
      <c r="ILU170" s="132"/>
      <c r="ILV170" s="133"/>
      <c r="ILW170" s="134" t="s">
        <v>48</v>
      </c>
      <c r="ILX170" s="132"/>
      <c r="ILY170" s="132"/>
      <c r="ILZ170" s="133"/>
      <c r="IMA170" s="134" t="s">
        <v>48</v>
      </c>
      <c r="IMB170" s="132"/>
      <c r="IMC170" s="132"/>
      <c r="IMD170" s="133"/>
      <c r="IME170" s="134" t="s">
        <v>48</v>
      </c>
      <c r="IMF170" s="132"/>
      <c r="IMG170" s="132"/>
      <c r="IMH170" s="133"/>
      <c r="IMI170" s="134" t="s">
        <v>48</v>
      </c>
      <c r="IMJ170" s="132"/>
      <c r="IMK170" s="132"/>
      <c r="IML170" s="133"/>
      <c r="IMM170" s="134" t="s">
        <v>48</v>
      </c>
      <c r="IMN170" s="132"/>
      <c r="IMO170" s="132"/>
      <c r="IMP170" s="133"/>
      <c r="IMQ170" s="134" t="s">
        <v>48</v>
      </c>
      <c r="IMR170" s="132"/>
      <c r="IMS170" s="132"/>
      <c r="IMT170" s="133"/>
      <c r="IMU170" s="134" t="s">
        <v>48</v>
      </c>
      <c r="IMV170" s="132"/>
      <c r="IMW170" s="132"/>
      <c r="IMX170" s="133"/>
      <c r="IMY170" s="134" t="s">
        <v>48</v>
      </c>
      <c r="IMZ170" s="132"/>
      <c r="INA170" s="132"/>
      <c r="INB170" s="133"/>
      <c r="INC170" s="134" t="s">
        <v>48</v>
      </c>
      <c r="IND170" s="132"/>
      <c r="INE170" s="132"/>
      <c r="INF170" s="133"/>
      <c r="ING170" s="134" t="s">
        <v>48</v>
      </c>
      <c r="INH170" s="132"/>
      <c r="INI170" s="132"/>
      <c r="INJ170" s="133"/>
      <c r="INK170" s="134" t="s">
        <v>48</v>
      </c>
      <c r="INL170" s="132"/>
      <c r="INM170" s="132"/>
      <c r="INN170" s="133"/>
      <c r="INO170" s="134" t="s">
        <v>48</v>
      </c>
      <c r="INP170" s="132"/>
      <c r="INQ170" s="132"/>
      <c r="INR170" s="133"/>
      <c r="INS170" s="134" t="s">
        <v>48</v>
      </c>
      <c r="INT170" s="132"/>
      <c r="INU170" s="132"/>
      <c r="INV170" s="133"/>
      <c r="INW170" s="134" t="s">
        <v>48</v>
      </c>
      <c r="INX170" s="132"/>
      <c r="INY170" s="132"/>
      <c r="INZ170" s="133"/>
      <c r="IOA170" s="134" t="s">
        <v>48</v>
      </c>
      <c r="IOB170" s="132"/>
      <c r="IOC170" s="132"/>
      <c r="IOD170" s="133"/>
      <c r="IOE170" s="134" t="s">
        <v>48</v>
      </c>
      <c r="IOF170" s="132"/>
      <c r="IOG170" s="132"/>
      <c r="IOH170" s="133"/>
      <c r="IOI170" s="134" t="s">
        <v>48</v>
      </c>
      <c r="IOJ170" s="132"/>
      <c r="IOK170" s="132"/>
      <c r="IOL170" s="133"/>
      <c r="IOM170" s="134" t="s">
        <v>48</v>
      </c>
      <c r="ION170" s="132"/>
      <c r="IOO170" s="132"/>
      <c r="IOP170" s="133"/>
      <c r="IOQ170" s="134" t="s">
        <v>48</v>
      </c>
      <c r="IOR170" s="132"/>
      <c r="IOS170" s="132"/>
      <c r="IOT170" s="133"/>
      <c r="IOU170" s="134" t="s">
        <v>48</v>
      </c>
      <c r="IOV170" s="132"/>
      <c r="IOW170" s="132"/>
      <c r="IOX170" s="133"/>
      <c r="IOY170" s="134" t="s">
        <v>48</v>
      </c>
      <c r="IOZ170" s="132"/>
      <c r="IPA170" s="132"/>
      <c r="IPB170" s="133"/>
      <c r="IPC170" s="134" t="s">
        <v>48</v>
      </c>
      <c r="IPD170" s="132"/>
      <c r="IPE170" s="132"/>
      <c r="IPF170" s="133"/>
      <c r="IPG170" s="134" t="s">
        <v>48</v>
      </c>
      <c r="IPH170" s="132"/>
      <c r="IPI170" s="132"/>
      <c r="IPJ170" s="133"/>
      <c r="IPK170" s="134" t="s">
        <v>48</v>
      </c>
      <c r="IPL170" s="132"/>
      <c r="IPM170" s="132"/>
      <c r="IPN170" s="133"/>
      <c r="IPO170" s="134" t="s">
        <v>48</v>
      </c>
      <c r="IPP170" s="132"/>
      <c r="IPQ170" s="132"/>
      <c r="IPR170" s="133"/>
      <c r="IPS170" s="134" t="s">
        <v>48</v>
      </c>
      <c r="IPT170" s="132"/>
      <c r="IPU170" s="132"/>
      <c r="IPV170" s="133"/>
      <c r="IPW170" s="134" t="s">
        <v>48</v>
      </c>
      <c r="IPX170" s="132"/>
      <c r="IPY170" s="132"/>
      <c r="IPZ170" s="133"/>
      <c r="IQA170" s="134" t="s">
        <v>48</v>
      </c>
      <c r="IQB170" s="132"/>
      <c r="IQC170" s="132"/>
      <c r="IQD170" s="133"/>
      <c r="IQE170" s="134" t="s">
        <v>48</v>
      </c>
      <c r="IQF170" s="132"/>
      <c r="IQG170" s="132"/>
      <c r="IQH170" s="133"/>
      <c r="IQI170" s="134" t="s">
        <v>48</v>
      </c>
      <c r="IQJ170" s="132"/>
      <c r="IQK170" s="132"/>
      <c r="IQL170" s="133"/>
      <c r="IQM170" s="134" t="s">
        <v>48</v>
      </c>
      <c r="IQN170" s="132"/>
      <c r="IQO170" s="132"/>
      <c r="IQP170" s="133"/>
      <c r="IQQ170" s="134" t="s">
        <v>48</v>
      </c>
      <c r="IQR170" s="132"/>
      <c r="IQS170" s="132"/>
      <c r="IQT170" s="133"/>
      <c r="IQU170" s="134" t="s">
        <v>48</v>
      </c>
      <c r="IQV170" s="132"/>
      <c r="IQW170" s="132"/>
      <c r="IQX170" s="133"/>
      <c r="IQY170" s="134" t="s">
        <v>48</v>
      </c>
      <c r="IQZ170" s="132"/>
      <c r="IRA170" s="132"/>
      <c r="IRB170" s="133"/>
      <c r="IRC170" s="134" t="s">
        <v>48</v>
      </c>
      <c r="IRD170" s="132"/>
      <c r="IRE170" s="132"/>
      <c r="IRF170" s="133"/>
      <c r="IRG170" s="134" t="s">
        <v>48</v>
      </c>
      <c r="IRH170" s="132"/>
      <c r="IRI170" s="132"/>
      <c r="IRJ170" s="133"/>
      <c r="IRK170" s="134" t="s">
        <v>48</v>
      </c>
      <c r="IRL170" s="132"/>
      <c r="IRM170" s="132"/>
      <c r="IRN170" s="133"/>
      <c r="IRO170" s="134" t="s">
        <v>48</v>
      </c>
      <c r="IRP170" s="132"/>
      <c r="IRQ170" s="132"/>
      <c r="IRR170" s="133"/>
      <c r="IRS170" s="134" t="s">
        <v>48</v>
      </c>
      <c r="IRT170" s="132"/>
      <c r="IRU170" s="132"/>
      <c r="IRV170" s="133"/>
      <c r="IRW170" s="134" t="s">
        <v>48</v>
      </c>
      <c r="IRX170" s="132"/>
      <c r="IRY170" s="132"/>
      <c r="IRZ170" s="133"/>
      <c r="ISA170" s="134" t="s">
        <v>48</v>
      </c>
      <c r="ISB170" s="132"/>
      <c r="ISC170" s="132"/>
      <c r="ISD170" s="133"/>
      <c r="ISE170" s="134" t="s">
        <v>48</v>
      </c>
      <c r="ISF170" s="132"/>
      <c r="ISG170" s="132"/>
      <c r="ISH170" s="133"/>
      <c r="ISI170" s="134" t="s">
        <v>48</v>
      </c>
      <c r="ISJ170" s="132"/>
      <c r="ISK170" s="132"/>
      <c r="ISL170" s="133"/>
      <c r="ISM170" s="134" t="s">
        <v>48</v>
      </c>
      <c r="ISN170" s="132"/>
      <c r="ISO170" s="132"/>
      <c r="ISP170" s="133"/>
      <c r="ISQ170" s="134" t="s">
        <v>48</v>
      </c>
      <c r="ISR170" s="132"/>
      <c r="ISS170" s="132"/>
      <c r="IST170" s="133"/>
      <c r="ISU170" s="134" t="s">
        <v>48</v>
      </c>
      <c r="ISV170" s="132"/>
      <c r="ISW170" s="132"/>
      <c r="ISX170" s="133"/>
      <c r="ISY170" s="134" t="s">
        <v>48</v>
      </c>
      <c r="ISZ170" s="132"/>
      <c r="ITA170" s="132"/>
      <c r="ITB170" s="133"/>
      <c r="ITC170" s="134" t="s">
        <v>48</v>
      </c>
      <c r="ITD170" s="132"/>
      <c r="ITE170" s="132"/>
      <c r="ITF170" s="133"/>
      <c r="ITG170" s="134" t="s">
        <v>48</v>
      </c>
      <c r="ITH170" s="132"/>
      <c r="ITI170" s="132"/>
      <c r="ITJ170" s="133"/>
      <c r="ITK170" s="134" t="s">
        <v>48</v>
      </c>
      <c r="ITL170" s="132"/>
      <c r="ITM170" s="132"/>
      <c r="ITN170" s="133"/>
      <c r="ITO170" s="134" t="s">
        <v>48</v>
      </c>
      <c r="ITP170" s="132"/>
      <c r="ITQ170" s="132"/>
      <c r="ITR170" s="133"/>
      <c r="ITS170" s="134" t="s">
        <v>48</v>
      </c>
      <c r="ITT170" s="132"/>
      <c r="ITU170" s="132"/>
      <c r="ITV170" s="133"/>
      <c r="ITW170" s="134" t="s">
        <v>48</v>
      </c>
      <c r="ITX170" s="132"/>
      <c r="ITY170" s="132"/>
      <c r="ITZ170" s="133"/>
      <c r="IUA170" s="134" t="s">
        <v>48</v>
      </c>
      <c r="IUB170" s="132"/>
      <c r="IUC170" s="132"/>
      <c r="IUD170" s="133"/>
      <c r="IUE170" s="134" t="s">
        <v>48</v>
      </c>
      <c r="IUF170" s="132"/>
      <c r="IUG170" s="132"/>
      <c r="IUH170" s="133"/>
      <c r="IUI170" s="134" t="s">
        <v>48</v>
      </c>
      <c r="IUJ170" s="132"/>
      <c r="IUK170" s="132"/>
      <c r="IUL170" s="133"/>
      <c r="IUM170" s="134" t="s">
        <v>48</v>
      </c>
      <c r="IUN170" s="132"/>
      <c r="IUO170" s="132"/>
      <c r="IUP170" s="133"/>
      <c r="IUQ170" s="134" t="s">
        <v>48</v>
      </c>
      <c r="IUR170" s="132"/>
      <c r="IUS170" s="132"/>
      <c r="IUT170" s="133"/>
      <c r="IUU170" s="134" t="s">
        <v>48</v>
      </c>
      <c r="IUV170" s="132"/>
      <c r="IUW170" s="132"/>
      <c r="IUX170" s="133"/>
      <c r="IUY170" s="134" t="s">
        <v>48</v>
      </c>
      <c r="IUZ170" s="132"/>
      <c r="IVA170" s="132"/>
      <c r="IVB170" s="133"/>
      <c r="IVC170" s="134" t="s">
        <v>48</v>
      </c>
      <c r="IVD170" s="132"/>
      <c r="IVE170" s="132"/>
      <c r="IVF170" s="133"/>
      <c r="IVG170" s="134" t="s">
        <v>48</v>
      </c>
      <c r="IVH170" s="132"/>
      <c r="IVI170" s="132"/>
      <c r="IVJ170" s="133"/>
      <c r="IVK170" s="134" t="s">
        <v>48</v>
      </c>
      <c r="IVL170" s="132"/>
      <c r="IVM170" s="132"/>
      <c r="IVN170" s="133"/>
      <c r="IVO170" s="134" t="s">
        <v>48</v>
      </c>
      <c r="IVP170" s="132"/>
      <c r="IVQ170" s="132"/>
      <c r="IVR170" s="133"/>
      <c r="IVS170" s="134" t="s">
        <v>48</v>
      </c>
      <c r="IVT170" s="132"/>
      <c r="IVU170" s="132"/>
      <c r="IVV170" s="133"/>
      <c r="IVW170" s="134" t="s">
        <v>48</v>
      </c>
      <c r="IVX170" s="132"/>
      <c r="IVY170" s="132"/>
      <c r="IVZ170" s="133"/>
      <c r="IWA170" s="134" t="s">
        <v>48</v>
      </c>
      <c r="IWB170" s="132"/>
      <c r="IWC170" s="132"/>
      <c r="IWD170" s="133"/>
      <c r="IWE170" s="134" t="s">
        <v>48</v>
      </c>
      <c r="IWF170" s="132"/>
      <c r="IWG170" s="132"/>
      <c r="IWH170" s="133"/>
      <c r="IWI170" s="134" t="s">
        <v>48</v>
      </c>
      <c r="IWJ170" s="132"/>
      <c r="IWK170" s="132"/>
      <c r="IWL170" s="133"/>
      <c r="IWM170" s="134" t="s">
        <v>48</v>
      </c>
      <c r="IWN170" s="132"/>
      <c r="IWO170" s="132"/>
      <c r="IWP170" s="133"/>
      <c r="IWQ170" s="134" t="s">
        <v>48</v>
      </c>
      <c r="IWR170" s="132"/>
      <c r="IWS170" s="132"/>
      <c r="IWT170" s="133"/>
      <c r="IWU170" s="134" t="s">
        <v>48</v>
      </c>
      <c r="IWV170" s="132"/>
      <c r="IWW170" s="132"/>
      <c r="IWX170" s="133"/>
      <c r="IWY170" s="134" t="s">
        <v>48</v>
      </c>
      <c r="IWZ170" s="132"/>
      <c r="IXA170" s="132"/>
      <c r="IXB170" s="133"/>
      <c r="IXC170" s="134" t="s">
        <v>48</v>
      </c>
      <c r="IXD170" s="132"/>
      <c r="IXE170" s="132"/>
      <c r="IXF170" s="133"/>
      <c r="IXG170" s="134" t="s">
        <v>48</v>
      </c>
      <c r="IXH170" s="132"/>
      <c r="IXI170" s="132"/>
      <c r="IXJ170" s="133"/>
      <c r="IXK170" s="134" t="s">
        <v>48</v>
      </c>
      <c r="IXL170" s="132"/>
      <c r="IXM170" s="132"/>
      <c r="IXN170" s="133"/>
      <c r="IXO170" s="134" t="s">
        <v>48</v>
      </c>
      <c r="IXP170" s="132"/>
      <c r="IXQ170" s="132"/>
      <c r="IXR170" s="133"/>
      <c r="IXS170" s="134" t="s">
        <v>48</v>
      </c>
      <c r="IXT170" s="132"/>
      <c r="IXU170" s="132"/>
      <c r="IXV170" s="133"/>
      <c r="IXW170" s="134" t="s">
        <v>48</v>
      </c>
      <c r="IXX170" s="132"/>
      <c r="IXY170" s="132"/>
      <c r="IXZ170" s="133"/>
      <c r="IYA170" s="134" t="s">
        <v>48</v>
      </c>
      <c r="IYB170" s="132"/>
      <c r="IYC170" s="132"/>
      <c r="IYD170" s="133"/>
      <c r="IYE170" s="134" t="s">
        <v>48</v>
      </c>
      <c r="IYF170" s="132"/>
      <c r="IYG170" s="132"/>
      <c r="IYH170" s="133"/>
      <c r="IYI170" s="134" t="s">
        <v>48</v>
      </c>
      <c r="IYJ170" s="132"/>
      <c r="IYK170" s="132"/>
      <c r="IYL170" s="133"/>
      <c r="IYM170" s="134" t="s">
        <v>48</v>
      </c>
      <c r="IYN170" s="132"/>
      <c r="IYO170" s="132"/>
      <c r="IYP170" s="133"/>
      <c r="IYQ170" s="134" t="s">
        <v>48</v>
      </c>
      <c r="IYR170" s="132"/>
      <c r="IYS170" s="132"/>
      <c r="IYT170" s="133"/>
      <c r="IYU170" s="134" t="s">
        <v>48</v>
      </c>
      <c r="IYV170" s="132"/>
      <c r="IYW170" s="132"/>
      <c r="IYX170" s="133"/>
      <c r="IYY170" s="134" t="s">
        <v>48</v>
      </c>
      <c r="IYZ170" s="132"/>
      <c r="IZA170" s="132"/>
      <c r="IZB170" s="133"/>
      <c r="IZC170" s="134" t="s">
        <v>48</v>
      </c>
      <c r="IZD170" s="132"/>
      <c r="IZE170" s="132"/>
      <c r="IZF170" s="133"/>
      <c r="IZG170" s="134" t="s">
        <v>48</v>
      </c>
      <c r="IZH170" s="132"/>
      <c r="IZI170" s="132"/>
      <c r="IZJ170" s="133"/>
      <c r="IZK170" s="134" t="s">
        <v>48</v>
      </c>
      <c r="IZL170" s="132"/>
      <c r="IZM170" s="132"/>
      <c r="IZN170" s="133"/>
      <c r="IZO170" s="134" t="s">
        <v>48</v>
      </c>
      <c r="IZP170" s="132"/>
      <c r="IZQ170" s="132"/>
      <c r="IZR170" s="133"/>
      <c r="IZS170" s="134" t="s">
        <v>48</v>
      </c>
      <c r="IZT170" s="132"/>
      <c r="IZU170" s="132"/>
      <c r="IZV170" s="133"/>
      <c r="IZW170" s="134" t="s">
        <v>48</v>
      </c>
      <c r="IZX170" s="132"/>
      <c r="IZY170" s="132"/>
      <c r="IZZ170" s="133"/>
      <c r="JAA170" s="134" t="s">
        <v>48</v>
      </c>
      <c r="JAB170" s="132"/>
      <c r="JAC170" s="132"/>
      <c r="JAD170" s="133"/>
      <c r="JAE170" s="134" t="s">
        <v>48</v>
      </c>
      <c r="JAF170" s="132"/>
      <c r="JAG170" s="132"/>
      <c r="JAH170" s="133"/>
      <c r="JAI170" s="134" t="s">
        <v>48</v>
      </c>
      <c r="JAJ170" s="132"/>
      <c r="JAK170" s="132"/>
      <c r="JAL170" s="133"/>
      <c r="JAM170" s="134" t="s">
        <v>48</v>
      </c>
      <c r="JAN170" s="132"/>
      <c r="JAO170" s="132"/>
      <c r="JAP170" s="133"/>
      <c r="JAQ170" s="134" t="s">
        <v>48</v>
      </c>
      <c r="JAR170" s="132"/>
      <c r="JAS170" s="132"/>
      <c r="JAT170" s="133"/>
      <c r="JAU170" s="134" t="s">
        <v>48</v>
      </c>
      <c r="JAV170" s="132"/>
      <c r="JAW170" s="132"/>
      <c r="JAX170" s="133"/>
      <c r="JAY170" s="134" t="s">
        <v>48</v>
      </c>
      <c r="JAZ170" s="132"/>
      <c r="JBA170" s="132"/>
      <c r="JBB170" s="133"/>
      <c r="JBC170" s="134" t="s">
        <v>48</v>
      </c>
      <c r="JBD170" s="132"/>
      <c r="JBE170" s="132"/>
      <c r="JBF170" s="133"/>
      <c r="JBG170" s="134" t="s">
        <v>48</v>
      </c>
      <c r="JBH170" s="132"/>
      <c r="JBI170" s="132"/>
      <c r="JBJ170" s="133"/>
      <c r="JBK170" s="134" t="s">
        <v>48</v>
      </c>
      <c r="JBL170" s="132"/>
      <c r="JBM170" s="132"/>
      <c r="JBN170" s="133"/>
      <c r="JBO170" s="134" t="s">
        <v>48</v>
      </c>
      <c r="JBP170" s="132"/>
      <c r="JBQ170" s="132"/>
      <c r="JBR170" s="133"/>
      <c r="JBS170" s="134" t="s">
        <v>48</v>
      </c>
      <c r="JBT170" s="132"/>
      <c r="JBU170" s="132"/>
      <c r="JBV170" s="133"/>
      <c r="JBW170" s="134" t="s">
        <v>48</v>
      </c>
      <c r="JBX170" s="132"/>
      <c r="JBY170" s="132"/>
      <c r="JBZ170" s="133"/>
      <c r="JCA170" s="134" t="s">
        <v>48</v>
      </c>
      <c r="JCB170" s="132"/>
      <c r="JCC170" s="132"/>
      <c r="JCD170" s="133"/>
      <c r="JCE170" s="134" t="s">
        <v>48</v>
      </c>
      <c r="JCF170" s="132"/>
      <c r="JCG170" s="132"/>
      <c r="JCH170" s="133"/>
      <c r="JCI170" s="134" t="s">
        <v>48</v>
      </c>
      <c r="JCJ170" s="132"/>
      <c r="JCK170" s="132"/>
      <c r="JCL170" s="133"/>
      <c r="JCM170" s="134" t="s">
        <v>48</v>
      </c>
      <c r="JCN170" s="132"/>
      <c r="JCO170" s="132"/>
      <c r="JCP170" s="133"/>
      <c r="JCQ170" s="134" t="s">
        <v>48</v>
      </c>
      <c r="JCR170" s="132"/>
      <c r="JCS170" s="132"/>
      <c r="JCT170" s="133"/>
      <c r="JCU170" s="134" t="s">
        <v>48</v>
      </c>
      <c r="JCV170" s="132"/>
      <c r="JCW170" s="132"/>
      <c r="JCX170" s="133"/>
      <c r="JCY170" s="134" t="s">
        <v>48</v>
      </c>
      <c r="JCZ170" s="132"/>
      <c r="JDA170" s="132"/>
      <c r="JDB170" s="133"/>
      <c r="JDC170" s="134" t="s">
        <v>48</v>
      </c>
      <c r="JDD170" s="132"/>
      <c r="JDE170" s="132"/>
      <c r="JDF170" s="133"/>
      <c r="JDG170" s="134" t="s">
        <v>48</v>
      </c>
      <c r="JDH170" s="132"/>
      <c r="JDI170" s="132"/>
      <c r="JDJ170" s="133"/>
      <c r="JDK170" s="134" t="s">
        <v>48</v>
      </c>
      <c r="JDL170" s="132"/>
      <c r="JDM170" s="132"/>
      <c r="JDN170" s="133"/>
      <c r="JDO170" s="134" t="s">
        <v>48</v>
      </c>
      <c r="JDP170" s="132"/>
      <c r="JDQ170" s="132"/>
      <c r="JDR170" s="133"/>
      <c r="JDS170" s="134" t="s">
        <v>48</v>
      </c>
      <c r="JDT170" s="132"/>
      <c r="JDU170" s="132"/>
      <c r="JDV170" s="133"/>
      <c r="JDW170" s="134" t="s">
        <v>48</v>
      </c>
      <c r="JDX170" s="132"/>
      <c r="JDY170" s="132"/>
      <c r="JDZ170" s="133"/>
      <c r="JEA170" s="134" t="s">
        <v>48</v>
      </c>
      <c r="JEB170" s="132"/>
      <c r="JEC170" s="132"/>
      <c r="JED170" s="133"/>
      <c r="JEE170" s="134" t="s">
        <v>48</v>
      </c>
      <c r="JEF170" s="132"/>
      <c r="JEG170" s="132"/>
      <c r="JEH170" s="133"/>
      <c r="JEI170" s="134" t="s">
        <v>48</v>
      </c>
      <c r="JEJ170" s="132"/>
      <c r="JEK170" s="132"/>
      <c r="JEL170" s="133"/>
      <c r="JEM170" s="134" t="s">
        <v>48</v>
      </c>
      <c r="JEN170" s="132"/>
      <c r="JEO170" s="132"/>
      <c r="JEP170" s="133"/>
      <c r="JEQ170" s="134" t="s">
        <v>48</v>
      </c>
      <c r="JER170" s="132"/>
      <c r="JES170" s="132"/>
      <c r="JET170" s="133"/>
      <c r="JEU170" s="134" t="s">
        <v>48</v>
      </c>
      <c r="JEV170" s="132"/>
      <c r="JEW170" s="132"/>
      <c r="JEX170" s="133"/>
      <c r="JEY170" s="134" t="s">
        <v>48</v>
      </c>
      <c r="JEZ170" s="132"/>
      <c r="JFA170" s="132"/>
      <c r="JFB170" s="133"/>
      <c r="JFC170" s="134" t="s">
        <v>48</v>
      </c>
      <c r="JFD170" s="132"/>
      <c r="JFE170" s="132"/>
      <c r="JFF170" s="133"/>
      <c r="JFG170" s="134" t="s">
        <v>48</v>
      </c>
      <c r="JFH170" s="132"/>
      <c r="JFI170" s="132"/>
      <c r="JFJ170" s="133"/>
      <c r="JFK170" s="134" t="s">
        <v>48</v>
      </c>
      <c r="JFL170" s="132"/>
      <c r="JFM170" s="132"/>
      <c r="JFN170" s="133"/>
      <c r="JFO170" s="134" t="s">
        <v>48</v>
      </c>
      <c r="JFP170" s="132"/>
      <c r="JFQ170" s="132"/>
      <c r="JFR170" s="133"/>
      <c r="JFS170" s="134" t="s">
        <v>48</v>
      </c>
      <c r="JFT170" s="132"/>
      <c r="JFU170" s="132"/>
      <c r="JFV170" s="133"/>
      <c r="JFW170" s="134" t="s">
        <v>48</v>
      </c>
      <c r="JFX170" s="132"/>
      <c r="JFY170" s="132"/>
      <c r="JFZ170" s="133"/>
      <c r="JGA170" s="134" t="s">
        <v>48</v>
      </c>
      <c r="JGB170" s="132"/>
      <c r="JGC170" s="132"/>
      <c r="JGD170" s="133"/>
      <c r="JGE170" s="134" t="s">
        <v>48</v>
      </c>
      <c r="JGF170" s="132"/>
      <c r="JGG170" s="132"/>
      <c r="JGH170" s="133"/>
      <c r="JGI170" s="134" t="s">
        <v>48</v>
      </c>
      <c r="JGJ170" s="132"/>
      <c r="JGK170" s="132"/>
      <c r="JGL170" s="133"/>
      <c r="JGM170" s="134" t="s">
        <v>48</v>
      </c>
      <c r="JGN170" s="132"/>
      <c r="JGO170" s="132"/>
      <c r="JGP170" s="133"/>
      <c r="JGQ170" s="134" t="s">
        <v>48</v>
      </c>
      <c r="JGR170" s="132"/>
      <c r="JGS170" s="132"/>
      <c r="JGT170" s="133"/>
      <c r="JGU170" s="134" t="s">
        <v>48</v>
      </c>
      <c r="JGV170" s="132"/>
      <c r="JGW170" s="132"/>
      <c r="JGX170" s="133"/>
      <c r="JGY170" s="134" t="s">
        <v>48</v>
      </c>
      <c r="JGZ170" s="132"/>
      <c r="JHA170" s="132"/>
      <c r="JHB170" s="133"/>
      <c r="JHC170" s="134" t="s">
        <v>48</v>
      </c>
      <c r="JHD170" s="132"/>
      <c r="JHE170" s="132"/>
      <c r="JHF170" s="133"/>
      <c r="JHG170" s="134" t="s">
        <v>48</v>
      </c>
      <c r="JHH170" s="132"/>
      <c r="JHI170" s="132"/>
      <c r="JHJ170" s="133"/>
      <c r="JHK170" s="134" t="s">
        <v>48</v>
      </c>
      <c r="JHL170" s="132"/>
      <c r="JHM170" s="132"/>
      <c r="JHN170" s="133"/>
      <c r="JHO170" s="134" t="s">
        <v>48</v>
      </c>
      <c r="JHP170" s="132"/>
      <c r="JHQ170" s="132"/>
      <c r="JHR170" s="133"/>
      <c r="JHS170" s="134" t="s">
        <v>48</v>
      </c>
      <c r="JHT170" s="132"/>
      <c r="JHU170" s="132"/>
      <c r="JHV170" s="133"/>
      <c r="JHW170" s="134" t="s">
        <v>48</v>
      </c>
      <c r="JHX170" s="132"/>
      <c r="JHY170" s="132"/>
      <c r="JHZ170" s="133"/>
      <c r="JIA170" s="134" t="s">
        <v>48</v>
      </c>
      <c r="JIB170" s="132"/>
      <c r="JIC170" s="132"/>
      <c r="JID170" s="133"/>
      <c r="JIE170" s="134" t="s">
        <v>48</v>
      </c>
      <c r="JIF170" s="132"/>
      <c r="JIG170" s="132"/>
      <c r="JIH170" s="133"/>
      <c r="JII170" s="134" t="s">
        <v>48</v>
      </c>
      <c r="JIJ170" s="132"/>
      <c r="JIK170" s="132"/>
      <c r="JIL170" s="133"/>
      <c r="JIM170" s="134" t="s">
        <v>48</v>
      </c>
      <c r="JIN170" s="132"/>
      <c r="JIO170" s="132"/>
      <c r="JIP170" s="133"/>
      <c r="JIQ170" s="134" t="s">
        <v>48</v>
      </c>
      <c r="JIR170" s="132"/>
      <c r="JIS170" s="132"/>
      <c r="JIT170" s="133"/>
      <c r="JIU170" s="134" t="s">
        <v>48</v>
      </c>
      <c r="JIV170" s="132"/>
      <c r="JIW170" s="132"/>
      <c r="JIX170" s="133"/>
      <c r="JIY170" s="134" t="s">
        <v>48</v>
      </c>
      <c r="JIZ170" s="132"/>
      <c r="JJA170" s="132"/>
      <c r="JJB170" s="133"/>
      <c r="JJC170" s="134" t="s">
        <v>48</v>
      </c>
      <c r="JJD170" s="132"/>
      <c r="JJE170" s="132"/>
      <c r="JJF170" s="133"/>
      <c r="JJG170" s="134" t="s">
        <v>48</v>
      </c>
      <c r="JJH170" s="132"/>
      <c r="JJI170" s="132"/>
      <c r="JJJ170" s="133"/>
      <c r="JJK170" s="134" t="s">
        <v>48</v>
      </c>
      <c r="JJL170" s="132"/>
      <c r="JJM170" s="132"/>
      <c r="JJN170" s="133"/>
      <c r="JJO170" s="134" t="s">
        <v>48</v>
      </c>
      <c r="JJP170" s="132"/>
      <c r="JJQ170" s="132"/>
      <c r="JJR170" s="133"/>
      <c r="JJS170" s="134" t="s">
        <v>48</v>
      </c>
      <c r="JJT170" s="132"/>
      <c r="JJU170" s="132"/>
      <c r="JJV170" s="133"/>
      <c r="JJW170" s="134" t="s">
        <v>48</v>
      </c>
      <c r="JJX170" s="132"/>
      <c r="JJY170" s="132"/>
      <c r="JJZ170" s="133"/>
      <c r="JKA170" s="134" t="s">
        <v>48</v>
      </c>
      <c r="JKB170" s="132"/>
      <c r="JKC170" s="132"/>
      <c r="JKD170" s="133"/>
      <c r="JKE170" s="134" t="s">
        <v>48</v>
      </c>
      <c r="JKF170" s="132"/>
      <c r="JKG170" s="132"/>
      <c r="JKH170" s="133"/>
      <c r="JKI170" s="134" t="s">
        <v>48</v>
      </c>
      <c r="JKJ170" s="132"/>
      <c r="JKK170" s="132"/>
      <c r="JKL170" s="133"/>
      <c r="JKM170" s="134" t="s">
        <v>48</v>
      </c>
      <c r="JKN170" s="132"/>
      <c r="JKO170" s="132"/>
      <c r="JKP170" s="133"/>
      <c r="JKQ170" s="134" t="s">
        <v>48</v>
      </c>
      <c r="JKR170" s="132"/>
      <c r="JKS170" s="132"/>
      <c r="JKT170" s="133"/>
      <c r="JKU170" s="134" t="s">
        <v>48</v>
      </c>
      <c r="JKV170" s="132"/>
      <c r="JKW170" s="132"/>
      <c r="JKX170" s="133"/>
      <c r="JKY170" s="134" t="s">
        <v>48</v>
      </c>
      <c r="JKZ170" s="132"/>
      <c r="JLA170" s="132"/>
      <c r="JLB170" s="133"/>
      <c r="JLC170" s="134" t="s">
        <v>48</v>
      </c>
      <c r="JLD170" s="132"/>
      <c r="JLE170" s="132"/>
      <c r="JLF170" s="133"/>
      <c r="JLG170" s="134" t="s">
        <v>48</v>
      </c>
      <c r="JLH170" s="132"/>
      <c r="JLI170" s="132"/>
      <c r="JLJ170" s="133"/>
      <c r="JLK170" s="134" t="s">
        <v>48</v>
      </c>
      <c r="JLL170" s="132"/>
      <c r="JLM170" s="132"/>
      <c r="JLN170" s="133"/>
      <c r="JLO170" s="134" t="s">
        <v>48</v>
      </c>
      <c r="JLP170" s="132"/>
      <c r="JLQ170" s="132"/>
      <c r="JLR170" s="133"/>
      <c r="JLS170" s="134" t="s">
        <v>48</v>
      </c>
      <c r="JLT170" s="132"/>
      <c r="JLU170" s="132"/>
      <c r="JLV170" s="133"/>
      <c r="JLW170" s="134" t="s">
        <v>48</v>
      </c>
      <c r="JLX170" s="132"/>
      <c r="JLY170" s="132"/>
      <c r="JLZ170" s="133"/>
      <c r="JMA170" s="134" t="s">
        <v>48</v>
      </c>
      <c r="JMB170" s="132"/>
      <c r="JMC170" s="132"/>
      <c r="JMD170" s="133"/>
      <c r="JME170" s="134" t="s">
        <v>48</v>
      </c>
      <c r="JMF170" s="132"/>
      <c r="JMG170" s="132"/>
      <c r="JMH170" s="133"/>
      <c r="JMI170" s="134" t="s">
        <v>48</v>
      </c>
      <c r="JMJ170" s="132"/>
      <c r="JMK170" s="132"/>
      <c r="JML170" s="133"/>
      <c r="JMM170" s="134" t="s">
        <v>48</v>
      </c>
      <c r="JMN170" s="132"/>
      <c r="JMO170" s="132"/>
      <c r="JMP170" s="133"/>
      <c r="JMQ170" s="134" t="s">
        <v>48</v>
      </c>
      <c r="JMR170" s="132"/>
      <c r="JMS170" s="132"/>
      <c r="JMT170" s="133"/>
      <c r="JMU170" s="134" t="s">
        <v>48</v>
      </c>
      <c r="JMV170" s="132"/>
      <c r="JMW170" s="132"/>
      <c r="JMX170" s="133"/>
      <c r="JMY170" s="134" t="s">
        <v>48</v>
      </c>
      <c r="JMZ170" s="132"/>
      <c r="JNA170" s="132"/>
      <c r="JNB170" s="133"/>
      <c r="JNC170" s="134" t="s">
        <v>48</v>
      </c>
      <c r="JND170" s="132"/>
      <c r="JNE170" s="132"/>
      <c r="JNF170" s="133"/>
      <c r="JNG170" s="134" t="s">
        <v>48</v>
      </c>
      <c r="JNH170" s="132"/>
      <c r="JNI170" s="132"/>
      <c r="JNJ170" s="133"/>
      <c r="JNK170" s="134" t="s">
        <v>48</v>
      </c>
      <c r="JNL170" s="132"/>
      <c r="JNM170" s="132"/>
      <c r="JNN170" s="133"/>
      <c r="JNO170" s="134" t="s">
        <v>48</v>
      </c>
      <c r="JNP170" s="132"/>
      <c r="JNQ170" s="132"/>
      <c r="JNR170" s="133"/>
      <c r="JNS170" s="134" t="s">
        <v>48</v>
      </c>
      <c r="JNT170" s="132"/>
      <c r="JNU170" s="132"/>
      <c r="JNV170" s="133"/>
      <c r="JNW170" s="134" t="s">
        <v>48</v>
      </c>
      <c r="JNX170" s="132"/>
      <c r="JNY170" s="132"/>
      <c r="JNZ170" s="133"/>
      <c r="JOA170" s="134" t="s">
        <v>48</v>
      </c>
      <c r="JOB170" s="132"/>
      <c r="JOC170" s="132"/>
      <c r="JOD170" s="133"/>
      <c r="JOE170" s="134" t="s">
        <v>48</v>
      </c>
      <c r="JOF170" s="132"/>
      <c r="JOG170" s="132"/>
      <c r="JOH170" s="133"/>
      <c r="JOI170" s="134" t="s">
        <v>48</v>
      </c>
      <c r="JOJ170" s="132"/>
      <c r="JOK170" s="132"/>
      <c r="JOL170" s="133"/>
      <c r="JOM170" s="134" t="s">
        <v>48</v>
      </c>
      <c r="JON170" s="132"/>
      <c r="JOO170" s="132"/>
      <c r="JOP170" s="133"/>
      <c r="JOQ170" s="134" t="s">
        <v>48</v>
      </c>
      <c r="JOR170" s="132"/>
      <c r="JOS170" s="132"/>
      <c r="JOT170" s="133"/>
      <c r="JOU170" s="134" t="s">
        <v>48</v>
      </c>
      <c r="JOV170" s="132"/>
      <c r="JOW170" s="132"/>
      <c r="JOX170" s="133"/>
      <c r="JOY170" s="134" t="s">
        <v>48</v>
      </c>
      <c r="JOZ170" s="132"/>
      <c r="JPA170" s="132"/>
      <c r="JPB170" s="133"/>
      <c r="JPC170" s="134" t="s">
        <v>48</v>
      </c>
      <c r="JPD170" s="132"/>
      <c r="JPE170" s="132"/>
      <c r="JPF170" s="133"/>
      <c r="JPG170" s="134" t="s">
        <v>48</v>
      </c>
      <c r="JPH170" s="132"/>
      <c r="JPI170" s="132"/>
      <c r="JPJ170" s="133"/>
      <c r="JPK170" s="134" t="s">
        <v>48</v>
      </c>
      <c r="JPL170" s="132"/>
      <c r="JPM170" s="132"/>
      <c r="JPN170" s="133"/>
      <c r="JPO170" s="134" t="s">
        <v>48</v>
      </c>
      <c r="JPP170" s="132"/>
      <c r="JPQ170" s="132"/>
      <c r="JPR170" s="133"/>
      <c r="JPS170" s="134" t="s">
        <v>48</v>
      </c>
      <c r="JPT170" s="132"/>
      <c r="JPU170" s="132"/>
      <c r="JPV170" s="133"/>
      <c r="JPW170" s="134" t="s">
        <v>48</v>
      </c>
      <c r="JPX170" s="132"/>
      <c r="JPY170" s="132"/>
      <c r="JPZ170" s="133"/>
      <c r="JQA170" s="134" t="s">
        <v>48</v>
      </c>
      <c r="JQB170" s="132"/>
      <c r="JQC170" s="132"/>
      <c r="JQD170" s="133"/>
      <c r="JQE170" s="134" t="s">
        <v>48</v>
      </c>
      <c r="JQF170" s="132"/>
      <c r="JQG170" s="132"/>
      <c r="JQH170" s="133"/>
      <c r="JQI170" s="134" t="s">
        <v>48</v>
      </c>
      <c r="JQJ170" s="132"/>
      <c r="JQK170" s="132"/>
      <c r="JQL170" s="133"/>
      <c r="JQM170" s="134" t="s">
        <v>48</v>
      </c>
      <c r="JQN170" s="132"/>
      <c r="JQO170" s="132"/>
      <c r="JQP170" s="133"/>
      <c r="JQQ170" s="134" t="s">
        <v>48</v>
      </c>
      <c r="JQR170" s="132"/>
      <c r="JQS170" s="132"/>
      <c r="JQT170" s="133"/>
      <c r="JQU170" s="134" t="s">
        <v>48</v>
      </c>
      <c r="JQV170" s="132"/>
      <c r="JQW170" s="132"/>
      <c r="JQX170" s="133"/>
      <c r="JQY170" s="134" t="s">
        <v>48</v>
      </c>
      <c r="JQZ170" s="132"/>
      <c r="JRA170" s="132"/>
      <c r="JRB170" s="133"/>
      <c r="JRC170" s="134" t="s">
        <v>48</v>
      </c>
      <c r="JRD170" s="132"/>
      <c r="JRE170" s="132"/>
      <c r="JRF170" s="133"/>
      <c r="JRG170" s="134" t="s">
        <v>48</v>
      </c>
      <c r="JRH170" s="132"/>
      <c r="JRI170" s="132"/>
      <c r="JRJ170" s="133"/>
      <c r="JRK170" s="134" t="s">
        <v>48</v>
      </c>
      <c r="JRL170" s="132"/>
      <c r="JRM170" s="132"/>
      <c r="JRN170" s="133"/>
      <c r="JRO170" s="134" t="s">
        <v>48</v>
      </c>
      <c r="JRP170" s="132"/>
      <c r="JRQ170" s="132"/>
      <c r="JRR170" s="133"/>
      <c r="JRS170" s="134" t="s">
        <v>48</v>
      </c>
      <c r="JRT170" s="132"/>
      <c r="JRU170" s="132"/>
      <c r="JRV170" s="133"/>
      <c r="JRW170" s="134" t="s">
        <v>48</v>
      </c>
      <c r="JRX170" s="132"/>
      <c r="JRY170" s="132"/>
      <c r="JRZ170" s="133"/>
      <c r="JSA170" s="134" t="s">
        <v>48</v>
      </c>
      <c r="JSB170" s="132"/>
      <c r="JSC170" s="132"/>
      <c r="JSD170" s="133"/>
      <c r="JSE170" s="134" t="s">
        <v>48</v>
      </c>
      <c r="JSF170" s="132"/>
      <c r="JSG170" s="132"/>
      <c r="JSH170" s="133"/>
      <c r="JSI170" s="134" t="s">
        <v>48</v>
      </c>
      <c r="JSJ170" s="132"/>
      <c r="JSK170" s="132"/>
      <c r="JSL170" s="133"/>
      <c r="JSM170" s="134" t="s">
        <v>48</v>
      </c>
      <c r="JSN170" s="132"/>
      <c r="JSO170" s="132"/>
      <c r="JSP170" s="133"/>
      <c r="JSQ170" s="134" t="s">
        <v>48</v>
      </c>
      <c r="JSR170" s="132"/>
      <c r="JSS170" s="132"/>
      <c r="JST170" s="133"/>
      <c r="JSU170" s="134" t="s">
        <v>48</v>
      </c>
      <c r="JSV170" s="132"/>
      <c r="JSW170" s="132"/>
      <c r="JSX170" s="133"/>
      <c r="JSY170" s="134" t="s">
        <v>48</v>
      </c>
      <c r="JSZ170" s="132"/>
      <c r="JTA170" s="132"/>
      <c r="JTB170" s="133"/>
      <c r="JTC170" s="134" t="s">
        <v>48</v>
      </c>
      <c r="JTD170" s="132"/>
      <c r="JTE170" s="132"/>
      <c r="JTF170" s="133"/>
      <c r="JTG170" s="134" t="s">
        <v>48</v>
      </c>
      <c r="JTH170" s="132"/>
      <c r="JTI170" s="132"/>
      <c r="JTJ170" s="133"/>
      <c r="JTK170" s="134" t="s">
        <v>48</v>
      </c>
      <c r="JTL170" s="132"/>
      <c r="JTM170" s="132"/>
      <c r="JTN170" s="133"/>
      <c r="JTO170" s="134" t="s">
        <v>48</v>
      </c>
      <c r="JTP170" s="132"/>
      <c r="JTQ170" s="132"/>
      <c r="JTR170" s="133"/>
      <c r="JTS170" s="134" t="s">
        <v>48</v>
      </c>
      <c r="JTT170" s="132"/>
      <c r="JTU170" s="132"/>
      <c r="JTV170" s="133"/>
      <c r="JTW170" s="134" t="s">
        <v>48</v>
      </c>
      <c r="JTX170" s="132"/>
      <c r="JTY170" s="132"/>
      <c r="JTZ170" s="133"/>
      <c r="JUA170" s="134" t="s">
        <v>48</v>
      </c>
      <c r="JUB170" s="132"/>
      <c r="JUC170" s="132"/>
      <c r="JUD170" s="133"/>
      <c r="JUE170" s="134" t="s">
        <v>48</v>
      </c>
      <c r="JUF170" s="132"/>
      <c r="JUG170" s="132"/>
      <c r="JUH170" s="133"/>
      <c r="JUI170" s="134" t="s">
        <v>48</v>
      </c>
      <c r="JUJ170" s="132"/>
      <c r="JUK170" s="132"/>
      <c r="JUL170" s="133"/>
      <c r="JUM170" s="134" t="s">
        <v>48</v>
      </c>
      <c r="JUN170" s="132"/>
      <c r="JUO170" s="132"/>
      <c r="JUP170" s="133"/>
      <c r="JUQ170" s="134" t="s">
        <v>48</v>
      </c>
      <c r="JUR170" s="132"/>
      <c r="JUS170" s="132"/>
      <c r="JUT170" s="133"/>
      <c r="JUU170" s="134" t="s">
        <v>48</v>
      </c>
      <c r="JUV170" s="132"/>
      <c r="JUW170" s="132"/>
      <c r="JUX170" s="133"/>
      <c r="JUY170" s="134" t="s">
        <v>48</v>
      </c>
      <c r="JUZ170" s="132"/>
      <c r="JVA170" s="132"/>
      <c r="JVB170" s="133"/>
      <c r="JVC170" s="134" t="s">
        <v>48</v>
      </c>
      <c r="JVD170" s="132"/>
      <c r="JVE170" s="132"/>
      <c r="JVF170" s="133"/>
      <c r="JVG170" s="134" t="s">
        <v>48</v>
      </c>
      <c r="JVH170" s="132"/>
      <c r="JVI170" s="132"/>
      <c r="JVJ170" s="133"/>
      <c r="JVK170" s="134" t="s">
        <v>48</v>
      </c>
      <c r="JVL170" s="132"/>
      <c r="JVM170" s="132"/>
      <c r="JVN170" s="133"/>
      <c r="JVO170" s="134" t="s">
        <v>48</v>
      </c>
      <c r="JVP170" s="132"/>
      <c r="JVQ170" s="132"/>
      <c r="JVR170" s="133"/>
      <c r="JVS170" s="134" t="s">
        <v>48</v>
      </c>
      <c r="JVT170" s="132"/>
      <c r="JVU170" s="132"/>
      <c r="JVV170" s="133"/>
      <c r="JVW170" s="134" t="s">
        <v>48</v>
      </c>
      <c r="JVX170" s="132"/>
      <c r="JVY170" s="132"/>
      <c r="JVZ170" s="133"/>
      <c r="JWA170" s="134" t="s">
        <v>48</v>
      </c>
      <c r="JWB170" s="132"/>
      <c r="JWC170" s="132"/>
      <c r="JWD170" s="133"/>
      <c r="JWE170" s="134" t="s">
        <v>48</v>
      </c>
      <c r="JWF170" s="132"/>
      <c r="JWG170" s="132"/>
      <c r="JWH170" s="133"/>
      <c r="JWI170" s="134" t="s">
        <v>48</v>
      </c>
      <c r="JWJ170" s="132"/>
      <c r="JWK170" s="132"/>
      <c r="JWL170" s="133"/>
      <c r="JWM170" s="134" t="s">
        <v>48</v>
      </c>
      <c r="JWN170" s="132"/>
      <c r="JWO170" s="132"/>
      <c r="JWP170" s="133"/>
      <c r="JWQ170" s="134" t="s">
        <v>48</v>
      </c>
      <c r="JWR170" s="132"/>
      <c r="JWS170" s="132"/>
      <c r="JWT170" s="133"/>
      <c r="JWU170" s="134" t="s">
        <v>48</v>
      </c>
      <c r="JWV170" s="132"/>
      <c r="JWW170" s="132"/>
      <c r="JWX170" s="133"/>
      <c r="JWY170" s="134" t="s">
        <v>48</v>
      </c>
      <c r="JWZ170" s="132"/>
      <c r="JXA170" s="132"/>
      <c r="JXB170" s="133"/>
      <c r="JXC170" s="134" t="s">
        <v>48</v>
      </c>
      <c r="JXD170" s="132"/>
      <c r="JXE170" s="132"/>
      <c r="JXF170" s="133"/>
      <c r="JXG170" s="134" t="s">
        <v>48</v>
      </c>
      <c r="JXH170" s="132"/>
      <c r="JXI170" s="132"/>
      <c r="JXJ170" s="133"/>
      <c r="JXK170" s="134" t="s">
        <v>48</v>
      </c>
      <c r="JXL170" s="132"/>
      <c r="JXM170" s="132"/>
      <c r="JXN170" s="133"/>
      <c r="JXO170" s="134" t="s">
        <v>48</v>
      </c>
      <c r="JXP170" s="132"/>
      <c r="JXQ170" s="132"/>
      <c r="JXR170" s="133"/>
      <c r="JXS170" s="134" t="s">
        <v>48</v>
      </c>
      <c r="JXT170" s="132"/>
      <c r="JXU170" s="132"/>
      <c r="JXV170" s="133"/>
      <c r="JXW170" s="134" t="s">
        <v>48</v>
      </c>
      <c r="JXX170" s="132"/>
      <c r="JXY170" s="132"/>
      <c r="JXZ170" s="133"/>
      <c r="JYA170" s="134" t="s">
        <v>48</v>
      </c>
      <c r="JYB170" s="132"/>
      <c r="JYC170" s="132"/>
      <c r="JYD170" s="133"/>
      <c r="JYE170" s="134" t="s">
        <v>48</v>
      </c>
      <c r="JYF170" s="132"/>
      <c r="JYG170" s="132"/>
      <c r="JYH170" s="133"/>
      <c r="JYI170" s="134" t="s">
        <v>48</v>
      </c>
      <c r="JYJ170" s="132"/>
      <c r="JYK170" s="132"/>
      <c r="JYL170" s="133"/>
      <c r="JYM170" s="134" t="s">
        <v>48</v>
      </c>
      <c r="JYN170" s="132"/>
      <c r="JYO170" s="132"/>
      <c r="JYP170" s="133"/>
      <c r="JYQ170" s="134" t="s">
        <v>48</v>
      </c>
      <c r="JYR170" s="132"/>
      <c r="JYS170" s="132"/>
      <c r="JYT170" s="133"/>
      <c r="JYU170" s="134" t="s">
        <v>48</v>
      </c>
      <c r="JYV170" s="132"/>
      <c r="JYW170" s="132"/>
      <c r="JYX170" s="133"/>
      <c r="JYY170" s="134" t="s">
        <v>48</v>
      </c>
      <c r="JYZ170" s="132"/>
      <c r="JZA170" s="132"/>
      <c r="JZB170" s="133"/>
      <c r="JZC170" s="134" t="s">
        <v>48</v>
      </c>
      <c r="JZD170" s="132"/>
      <c r="JZE170" s="132"/>
      <c r="JZF170" s="133"/>
      <c r="JZG170" s="134" t="s">
        <v>48</v>
      </c>
      <c r="JZH170" s="132"/>
      <c r="JZI170" s="132"/>
      <c r="JZJ170" s="133"/>
      <c r="JZK170" s="134" t="s">
        <v>48</v>
      </c>
      <c r="JZL170" s="132"/>
      <c r="JZM170" s="132"/>
      <c r="JZN170" s="133"/>
      <c r="JZO170" s="134" t="s">
        <v>48</v>
      </c>
      <c r="JZP170" s="132"/>
      <c r="JZQ170" s="132"/>
      <c r="JZR170" s="133"/>
      <c r="JZS170" s="134" t="s">
        <v>48</v>
      </c>
      <c r="JZT170" s="132"/>
      <c r="JZU170" s="132"/>
      <c r="JZV170" s="133"/>
      <c r="JZW170" s="134" t="s">
        <v>48</v>
      </c>
      <c r="JZX170" s="132"/>
      <c r="JZY170" s="132"/>
      <c r="JZZ170" s="133"/>
      <c r="KAA170" s="134" t="s">
        <v>48</v>
      </c>
      <c r="KAB170" s="132"/>
      <c r="KAC170" s="132"/>
      <c r="KAD170" s="133"/>
      <c r="KAE170" s="134" t="s">
        <v>48</v>
      </c>
      <c r="KAF170" s="132"/>
      <c r="KAG170" s="132"/>
      <c r="KAH170" s="133"/>
      <c r="KAI170" s="134" t="s">
        <v>48</v>
      </c>
      <c r="KAJ170" s="132"/>
      <c r="KAK170" s="132"/>
      <c r="KAL170" s="133"/>
      <c r="KAM170" s="134" t="s">
        <v>48</v>
      </c>
      <c r="KAN170" s="132"/>
      <c r="KAO170" s="132"/>
      <c r="KAP170" s="133"/>
      <c r="KAQ170" s="134" t="s">
        <v>48</v>
      </c>
      <c r="KAR170" s="132"/>
      <c r="KAS170" s="132"/>
      <c r="KAT170" s="133"/>
      <c r="KAU170" s="134" t="s">
        <v>48</v>
      </c>
      <c r="KAV170" s="132"/>
      <c r="KAW170" s="132"/>
      <c r="KAX170" s="133"/>
      <c r="KAY170" s="134" t="s">
        <v>48</v>
      </c>
      <c r="KAZ170" s="132"/>
      <c r="KBA170" s="132"/>
      <c r="KBB170" s="133"/>
      <c r="KBC170" s="134" t="s">
        <v>48</v>
      </c>
      <c r="KBD170" s="132"/>
      <c r="KBE170" s="132"/>
      <c r="KBF170" s="133"/>
      <c r="KBG170" s="134" t="s">
        <v>48</v>
      </c>
      <c r="KBH170" s="132"/>
      <c r="KBI170" s="132"/>
      <c r="KBJ170" s="133"/>
      <c r="KBK170" s="134" t="s">
        <v>48</v>
      </c>
      <c r="KBL170" s="132"/>
      <c r="KBM170" s="132"/>
      <c r="KBN170" s="133"/>
      <c r="KBO170" s="134" t="s">
        <v>48</v>
      </c>
      <c r="KBP170" s="132"/>
      <c r="KBQ170" s="132"/>
      <c r="KBR170" s="133"/>
      <c r="KBS170" s="134" t="s">
        <v>48</v>
      </c>
      <c r="KBT170" s="132"/>
      <c r="KBU170" s="132"/>
      <c r="KBV170" s="133"/>
      <c r="KBW170" s="134" t="s">
        <v>48</v>
      </c>
      <c r="KBX170" s="132"/>
      <c r="KBY170" s="132"/>
      <c r="KBZ170" s="133"/>
      <c r="KCA170" s="134" t="s">
        <v>48</v>
      </c>
      <c r="KCB170" s="132"/>
      <c r="KCC170" s="132"/>
      <c r="KCD170" s="133"/>
      <c r="KCE170" s="134" t="s">
        <v>48</v>
      </c>
      <c r="KCF170" s="132"/>
      <c r="KCG170" s="132"/>
      <c r="KCH170" s="133"/>
      <c r="KCI170" s="134" t="s">
        <v>48</v>
      </c>
      <c r="KCJ170" s="132"/>
      <c r="KCK170" s="132"/>
      <c r="KCL170" s="133"/>
      <c r="KCM170" s="134" t="s">
        <v>48</v>
      </c>
      <c r="KCN170" s="132"/>
      <c r="KCO170" s="132"/>
      <c r="KCP170" s="133"/>
      <c r="KCQ170" s="134" t="s">
        <v>48</v>
      </c>
      <c r="KCR170" s="132"/>
      <c r="KCS170" s="132"/>
      <c r="KCT170" s="133"/>
      <c r="KCU170" s="134" t="s">
        <v>48</v>
      </c>
      <c r="KCV170" s="132"/>
      <c r="KCW170" s="132"/>
      <c r="KCX170" s="133"/>
      <c r="KCY170" s="134" t="s">
        <v>48</v>
      </c>
      <c r="KCZ170" s="132"/>
      <c r="KDA170" s="132"/>
      <c r="KDB170" s="133"/>
      <c r="KDC170" s="134" t="s">
        <v>48</v>
      </c>
      <c r="KDD170" s="132"/>
      <c r="KDE170" s="132"/>
      <c r="KDF170" s="133"/>
      <c r="KDG170" s="134" t="s">
        <v>48</v>
      </c>
      <c r="KDH170" s="132"/>
      <c r="KDI170" s="132"/>
      <c r="KDJ170" s="133"/>
      <c r="KDK170" s="134" t="s">
        <v>48</v>
      </c>
      <c r="KDL170" s="132"/>
      <c r="KDM170" s="132"/>
      <c r="KDN170" s="133"/>
      <c r="KDO170" s="134" t="s">
        <v>48</v>
      </c>
      <c r="KDP170" s="132"/>
      <c r="KDQ170" s="132"/>
      <c r="KDR170" s="133"/>
      <c r="KDS170" s="134" t="s">
        <v>48</v>
      </c>
      <c r="KDT170" s="132"/>
      <c r="KDU170" s="132"/>
      <c r="KDV170" s="133"/>
      <c r="KDW170" s="134" t="s">
        <v>48</v>
      </c>
      <c r="KDX170" s="132"/>
      <c r="KDY170" s="132"/>
      <c r="KDZ170" s="133"/>
      <c r="KEA170" s="134" t="s">
        <v>48</v>
      </c>
      <c r="KEB170" s="132"/>
      <c r="KEC170" s="132"/>
      <c r="KED170" s="133"/>
      <c r="KEE170" s="134" t="s">
        <v>48</v>
      </c>
      <c r="KEF170" s="132"/>
      <c r="KEG170" s="132"/>
      <c r="KEH170" s="133"/>
      <c r="KEI170" s="134" t="s">
        <v>48</v>
      </c>
      <c r="KEJ170" s="132"/>
      <c r="KEK170" s="132"/>
      <c r="KEL170" s="133"/>
      <c r="KEM170" s="134" t="s">
        <v>48</v>
      </c>
      <c r="KEN170" s="132"/>
      <c r="KEO170" s="132"/>
      <c r="KEP170" s="133"/>
      <c r="KEQ170" s="134" t="s">
        <v>48</v>
      </c>
      <c r="KER170" s="132"/>
      <c r="KES170" s="132"/>
      <c r="KET170" s="133"/>
      <c r="KEU170" s="134" t="s">
        <v>48</v>
      </c>
      <c r="KEV170" s="132"/>
      <c r="KEW170" s="132"/>
      <c r="KEX170" s="133"/>
      <c r="KEY170" s="134" t="s">
        <v>48</v>
      </c>
      <c r="KEZ170" s="132"/>
      <c r="KFA170" s="132"/>
      <c r="KFB170" s="133"/>
      <c r="KFC170" s="134" t="s">
        <v>48</v>
      </c>
      <c r="KFD170" s="132"/>
      <c r="KFE170" s="132"/>
      <c r="KFF170" s="133"/>
      <c r="KFG170" s="134" t="s">
        <v>48</v>
      </c>
      <c r="KFH170" s="132"/>
      <c r="KFI170" s="132"/>
      <c r="KFJ170" s="133"/>
      <c r="KFK170" s="134" t="s">
        <v>48</v>
      </c>
      <c r="KFL170" s="132"/>
      <c r="KFM170" s="132"/>
      <c r="KFN170" s="133"/>
      <c r="KFO170" s="134" t="s">
        <v>48</v>
      </c>
      <c r="KFP170" s="132"/>
      <c r="KFQ170" s="132"/>
      <c r="KFR170" s="133"/>
      <c r="KFS170" s="134" t="s">
        <v>48</v>
      </c>
      <c r="KFT170" s="132"/>
      <c r="KFU170" s="132"/>
      <c r="KFV170" s="133"/>
      <c r="KFW170" s="134" t="s">
        <v>48</v>
      </c>
      <c r="KFX170" s="132"/>
      <c r="KFY170" s="132"/>
      <c r="KFZ170" s="133"/>
      <c r="KGA170" s="134" t="s">
        <v>48</v>
      </c>
      <c r="KGB170" s="132"/>
      <c r="KGC170" s="132"/>
      <c r="KGD170" s="133"/>
      <c r="KGE170" s="134" t="s">
        <v>48</v>
      </c>
      <c r="KGF170" s="132"/>
      <c r="KGG170" s="132"/>
      <c r="KGH170" s="133"/>
      <c r="KGI170" s="134" t="s">
        <v>48</v>
      </c>
      <c r="KGJ170" s="132"/>
      <c r="KGK170" s="132"/>
      <c r="KGL170" s="133"/>
      <c r="KGM170" s="134" t="s">
        <v>48</v>
      </c>
      <c r="KGN170" s="132"/>
      <c r="KGO170" s="132"/>
      <c r="KGP170" s="133"/>
      <c r="KGQ170" s="134" t="s">
        <v>48</v>
      </c>
      <c r="KGR170" s="132"/>
      <c r="KGS170" s="132"/>
      <c r="KGT170" s="133"/>
      <c r="KGU170" s="134" t="s">
        <v>48</v>
      </c>
      <c r="KGV170" s="132"/>
      <c r="KGW170" s="132"/>
      <c r="KGX170" s="133"/>
      <c r="KGY170" s="134" t="s">
        <v>48</v>
      </c>
      <c r="KGZ170" s="132"/>
      <c r="KHA170" s="132"/>
      <c r="KHB170" s="133"/>
      <c r="KHC170" s="134" t="s">
        <v>48</v>
      </c>
      <c r="KHD170" s="132"/>
      <c r="KHE170" s="132"/>
      <c r="KHF170" s="133"/>
      <c r="KHG170" s="134" t="s">
        <v>48</v>
      </c>
      <c r="KHH170" s="132"/>
      <c r="KHI170" s="132"/>
      <c r="KHJ170" s="133"/>
      <c r="KHK170" s="134" t="s">
        <v>48</v>
      </c>
      <c r="KHL170" s="132"/>
      <c r="KHM170" s="132"/>
      <c r="KHN170" s="133"/>
      <c r="KHO170" s="134" t="s">
        <v>48</v>
      </c>
      <c r="KHP170" s="132"/>
      <c r="KHQ170" s="132"/>
      <c r="KHR170" s="133"/>
      <c r="KHS170" s="134" t="s">
        <v>48</v>
      </c>
      <c r="KHT170" s="132"/>
      <c r="KHU170" s="132"/>
      <c r="KHV170" s="133"/>
      <c r="KHW170" s="134" t="s">
        <v>48</v>
      </c>
      <c r="KHX170" s="132"/>
      <c r="KHY170" s="132"/>
      <c r="KHZ170" s="133"/>
      <c r="KIA170" s="134" t="s">
        <v>48</v>
      </c>
      <c r="KIB170" s="132"/>
      <c r="KIC170" s="132"/>
      <c r="KID170" s="133"/>
      <c r="KIE170" s="134" t="s">
        <v>48</v>
      </c>
      <c r="KIF170" s="132"/>
      <c r="KIG170" s="132"/>
      <c r="KIH170" s="133"/>
      <c r="KII170" s="134" t="s">
        <v>48</v>
      </c>
      <c r="KIJ170" s="132"/>
      <c r="KIK170" s="132"/>
      <c r="KIL170" s="133"/>
      <c r="KIM170" s="134" t="s">
        <v>48</v>
      </c>
      <c r="KIN170" s="132"/>
      <c r="KIO170" s="132"/>
      <c r="KIP170" s="133"/>
      <c r="KIQ170" s="134" t="s">
        <v>48</v>
      </c>
      <c r="KIR170" s="132"/>
      <c r="KIS170" s="132"/>
      <c r="KIT170" s="133"/>
      <c r="KIU170" s="134" t="s">
        <v>48</v>
      </c>
      <c r="KIV170" s="132"/>
      <c r="KIW170" s="132"/>
      <c r="KIX170" s="133"/>
      <c r="KIY170" s="134" t="s">
        <v>48</v>
      </c>
      <c r="KIZ170" s="132"/>
      <c r="KJA170" s="132"/>
      <c r="KJB170" s="133"/>
      <c r="KJC170" s="134" t="s">
        <v>48</v>
      </c>
      <c r="KJD170" s="132"/>
      <c r="KJE170" s="132"/>
      <c r="KJF170" s="133"/>
      <c r="KJG170" s="134" t="s">
        <v>48</v>
      </c>
      <c r="KJH170" s="132"/>
      <c r="KJI170" s="132"/>
      <c r="KJJ170" s="133"/>
      <c r="KJK170" s="134" t="s">
        <v>48</v>
      </c>
      <c r="KJL170" s="132"/>
      <c r="KJM170" s="132"/>
      <c r="KJN170" s="133"/>
      <c r="KJO170" s="134" t="s">
        <v>48</v>
      </c>
      <c r="KJP170" s="132"/>
      <c r="KJQ170" s="132"/>
      <c r="KJR170" s="133"/>
      <c r="KJS170" s="134" t="s">
        <v>48</v>
      </c>
      <c r="KJT170" s="132"/>
      <c r="KJU170" s="132"/>
      <c r="KJV170" s="133"/>
      <c r="KJW170" s="134" t="s">
        <v>48</v>
      </c>
      <c r="KJX170" s="132"/>
      <c r="KJY170" s="132"/>
      <c r="KJZ170" s="133"/>
      <c r="KKA170" s="134" t="s">
        <v>48</v>
      </c>
      <c r="KKB170" s="132"/>
      <c r="KKC170" s="132"/>
      <c r="KKD170" s="133"/>
      <c r="KKE170" s="134" t="s">
        <v>48</v>
      </c>
      <c r="KKF170" s="132"/>
      <c r="KKG170" s="132"/>
      <c r="KKH170" s="133"/>
      <c r="KKI170" s="134" t="s">
        <v>48</v>
      </c>
      <c r="KKJ170" s="132"/>
      <c r="KKK170" s="132"/>
      <c r="KKL170" s="133"/>
      <c r="KKM170" s="134" t="s">
        <v>48</v>
      </c>
      <c r="KKN170" s="132"/>
      <c r="KKO170" s="132"/>
      <c r="KKP170" s="133"/>
      <c r="KKQ170" s="134" t="s">
        <v>48</v>
      </c>
      <c r="KKR170" s="132"/>
      <c r="KKS170" s="132"/>
      <c r="KKT170" s="133"/>
      <c r="KKU170" s="134" t="s">
        <v>48</v>
      </c>
      <c r="KKV170" s="132"/>
      <c r="KKW170" s="132"/>
      <c r="KKX170" s="133"/>
      <c r="KKY170" s="134" t="s">
        <v>48</v>
      </c>
      <c r="KKZ170" s="132"/>
      <c r="KLA170" s="132"/>
      <c r="KLB170" s="133"/>
      <c r="KLC170" s="134" t="s">
        <v>48</v>
      </c>
      <c r="KLD170" s="132"/>
      <c r="KLE170" s="132"/>
      <c r="KLF170" s="133"/>
      <c r="KLG170" s="134" t="s">
        <v>48</v>
      </c>
      <c r="KLH170" s="132"/>
      <c r="KLI170" s="132"/>
      <c r="KLJ170" s="133"/>
      <c r="KLK170" s="134" t="s">
        <v>48</v>
      </c>
      <c r="KLL170" s="132"/>
      <c r="KLM170" s="132"/>
      <c r="KLN170" s="133"/>
      <c r="KLO170" s="134" t="s">
        <v>48</v>
      </c>
      <c r="KLP170" s="132"/>
      <c r="KLQ170" s="132"/>
      <c r="KLR170" s="133"/>
      <c r="KLS170" s="134" t="s">
        <v>48</v>
      </c>
      <c r="KLT170" s="132"/>
      <c r="KLU170" s="132"/>
      <c r="KLV170" s="133"/>
      <c r="KLW170" s="134" t="s">
        <v>48</v>
      </c>
      <c r="KLX170" s="132"/>
      <c r="KLY170" s="132"/>
      <c r="KLZ170" s="133"/>
      <c r="KMA170" s="134" t="s">
        <v>48</v>
      </c>
      <c r="KMB170" s="132"/>
      <c r="KMC170" s="132"/>
      <c r="KMD170" s="133"/>
      <c r="KME170" s="134" t="s">
        <v>48</v>
      </c>
      <c r="KMF170" s="132"/>
      <c r="KMG170" s="132"/>
      <c r="KMH170" s="133"/>
      <c r="KMI170" s="134" t="s">
        <v>48</v>
      </c>
      <c r="KMJ170" s="132"/>
      <c r="KMK170" s="132"/>
      <c r="KML170" s="133"/>
      <c r="KMM170" s="134" t="s">
        <v>48</v>
      </c>
      <c r="KMN170" s="132"/>
      <c r="KMO170" s="132"/>
      <c r="KMP170" s="133"/>
      <c r="KMQ170" s="134" t="s">
        <v>48</v>
      </c>
      <c r="KMR170" s="132"/>
      <c r="KMS170" s="132"/>
      <c r="KMT170" s="133"/>
      <c r="KMU170" s="134" t="s">
        <v>48</v>
      </c>
      <c r="KMV170" s="132"/>
      <c r="KMW170" s="132"/>
      <c r="KMX170" s="133"/>
      <c r="KMY170" s="134" t="s">
        <v>48</v>
      </c>
      <c r="KMZ170" s="132"/>
      <c r="KNA170" s="132"/>
      <c r="KNB170" s="133"/>
      <c r="KNC170" s="134" t="s">
        <v>48</v>
      </c>
      <c r="KND170" s="132"/>
      <c r="KNE170" s="132"/>
      <c r="KNF170" s="133"/>
      <c r="KNG170" s="134" t="s">
        <v>48</v>
      </c>
      <c r="KNH170" s="132"/>
      <c r="KNI170" s="132"/>
      <c r="KNJ170" s="133"/>
      <c r="KNK170" s="134" t="s">
        <v>48</v>
      </c>
      <c r="KNL170" s="132"/>
      <c r="KNM170" s="132"/>
      <c r="KNN170" s="133"/>
      <c r="KNO170" s="134" t="s">
        <v>48</v>
      </c>
      <c r="KNP170" s="132"/>
      <c r="KNQ170" s="132"/>
      <c r="KNR170" s="133"/>
      <c r="KNS170" s="134" t="s">
        <v>48</v>
      </c>
      <c r="KNT170" s="132"/>
      <c r="KNU170" s="132"/>
      <c r="KNV170" s="133"/>
      <c r="KNW170" s="134" t="s">
        <v>48</v>
      </c>
      <c r="KNX170" s="132"/>
      <c r="KNY170" s="132"/>
      <c r="KNZ170" s="133"/>
      <c r="KOA170" s="134" t="s">
        <v>48</v>
      </c>
      <c r="KOB170" s="132"/>
      <c r="KOC170" s="132"/>
      <c r="KOD170" s="133"/>
      <c r="KOE170" s="134" t="s">
        <v>48</v>
      </c>
      <c r="KOF170" s="132"/>
      <c r="KOG170" s="132"/>
      <c r="KOH170" s="133"/>
      <c r="KOI170" s="134" t="s">
        <v>48</v>
      </c>
      <c r="KOJ170" s="132"/>
      <c r="KOK170" s="132"/>
      <c r="KOL170" s="133"/>
      <c r="KOM170" s="134" t="s">
        <v>48</v>
      </c>
      <c r="KON170" s="132"/>
      <c r="KOO170" s="132"/>
      <c r="KOP170" s="133"/>
      <c r="KOQ170" s="134" t="s">
        <v>48</v>
      </c>
      <c r="KOR170" s="132"/>
      <c r="KOS170" s="132"/>
      <c r="KOT170" s="133"/>
      <c r="KOU170" s="134" t="s">
        <v>48</v>
      </c>
      <c r="KOV170" s="132"/>
      <c r="KOW170" s="132"/>
      <c r="KOX170" s="133"/>
      <c r="KOY170" s="134" t="s">
        <v>48</v>
      </c>
      <c r="KOZ170" s="132"/>
      <c r="KPA170" s="132"/>
      <c r="KPB170" s="133"/>
      <c r="KPC170" s="134" t="s">
        <v>48</v>
      </c>
      <c r="KPD170" s="132"/>
      <c r="KPE170" s="132"/>
      <c r="KPF170" s="133"/>
      <c r="KPG170" s="134" t="s">
        <v>48</v>
      </c>
      <c r="KPH170" s="132"/>
      <c r="KPI170" s="132"/>
      <c r="KPJ170" s="133"/>
      <c r="KPK170" s="134" t="s">
        <v>48</v>
      </c>
      <c r="KPL170" s="132"/>
      <c r="KPM170" s="132"/>
      <c r="KPN170" s="133"/>
      <c r="KPO170" s="134" t="s">
        <v>48</v>
      </c>
      <c r="KPP170" s="132"/>
      <c r="KPQ170" s="132"/>
      <c r="KPR170" s="133"/>
      <c r="KPS170" s="134" t="s">
        <v>48</v>
      </c>
      <c r="KPT170" s="132"/>
      <c r="KPU170" s="132"/>
      <c r="KPV170" s="133"/>
      <c r="KPW170" s="134" t="s">
        <v>48</v>
      </c>
      <c r="KPX170" s="132"/>
      <c r="KPY170" s="132"/>
      <c r="KPZ170" s="133"/>
      <c r="KQA170" s="134" t="s">
        <v>48</v>
      </c>
      <c r="KQB170" s="132"/>
      <c r="KQC170" s="132"/>
      <c r="KQD170" s="133"/>
      <c r="KQE170" s="134" t="s">
        <v>48</v>
      </c>
      <c r="KQF170" s="132"/>
      <c r="KQG170" s="132"/>
      <c r="KQH170" s="133"/>
      <c r="KQI170" s="134" t="s">
        <v>48</v>
      </c>
      <c r="KQJ170" s="132"/>
      <c r="KQK170" s="132"/>
      <c r="KQL170" s="133"/>
      <c r="KQM170" s="134" t="s">
        <v>48</v>
      </c>
      <c r="KQN170" s="132"/>
      <c r="KQO170" s="132"/>
      <c r="KQP170" s="133"/>
      <c r="KQQ170" s="134" t="s">
        <v>48</v>
      </c>
      <c r="KQR170" s="132"/>
      <c r="KQS170" s="132"/>
      <c r="KQT170" s="133"/>
      <c r="KQU170" s="134" t="s">
        <v>48</v>
      </c>
      <c r="KQV170" s="132"/>
      <c r="KQW170" s="132"/>
      <c r="KQX170" s="133"/>
      <c r="KQY170" s="134" t="s">
        <v>48</v>
      </c>
      <c r="KQZ170" s="132"/>
      <c r="KRA170" s="132"/>
      <c r="KRB170" s="133"/>
      <c r="KRC170" s="134" t="s">
        <v>48</v>
      </c>
      <c r="KRD170" s="132"/>
      <c r="KRE170" s="132"/>
      <c r="KRF170" s="133"/>
      <c r="KRG170" s="134" t="s">
        <v>48</v>
      </c>
      <c r="KRH170" s="132"/>
      <c r="KRI170" s="132"/>
      <c r="KRJ170" s="133"/>
      <c r="KRK170" s="134" t="s">
        <v>48</v>
      </c>
      <c r="KRL170" s="132"/>
      <c r="KRM170" s="132"/>
      <c r="KRN170" s="133"/>
      <c r="KRO170" s="134" t="s">
        <v>48</v>
      </c>
      <c r="KRP170" s="132"/>
      <c r="KRQ170" s="132"/>
      <c r="KRR170" s="133"/>
      <c r="KRS170" s="134" t="s">
        <v>48</v>
      </c>
      <c r="KRT170" s="132"/>
      <c r="KRU170" s="132"/>
      <c r="KRV170" s="133"/>
      <c r="KRW170" s="134" t="s">
        <v>48</v>
      </c>
      <c r="KRX170" s="132"/>
      <c r="KRY170" s="132"/>
      <c r="KRZ170" s="133"/>
      <c r="KSA170" s="134" t="s">
        <v>48</v>
      </c>
      <c r="KSB170" s="132"/>
      <c r="KSC170" s="132"/>
      <c r="KSD170" s="133"/>
      <c r="KSE170" s="134" t="s">
        <v>48</v>
      </c>
      <c r="KSF170" s="132"/>
      <c r="KSG170" s="132"/>
      <c r="KSH170" s="133"/>
      <c r="KSI170" s="134" t="s">
        <v>48</v>
      </c>
      <c r="KSJ170" s="132"/>
      <c r="KSK170" s="132"/>
      <c r="KSL170" s="133"/>
      <c r="KSM170" s="134" t="s">
        <v>48</v>
      </c>
      <c r="KSN170" s="132"/>
      <c r="KSO170" s="132"/>
      <c r="KSP170" s="133"/>
      <c r="KSQ170" s="134" t="s">
        <v>48</v>
      </c>
      <c r="KSR170" s="132"/>
      <c r="KSS170" s="132"/>
      <c r="KST170" s="133"/>
      <c r="KSU170" s="134" t="s">
        <v>48</v>
      </c>
      <c r="KSV170" s="132"/>
      <c r="KSW170" s="132"/>
      <c r="KSX170" s="133"/>
      <c r="KSY170" s="134" t="s">
        <v>48</v>
      </c>
      <c r="KSZ170" s="132"/>
      <c r="KTA170" s="132"/>
      <c r="KTB170" s="133"/>
      <c r="KTC170" s="134" t="s">
        <v>48</v>
      </c>
      <c r="KTD170" s="132"/>
      <c r="KTE170" s="132"/>
      <c r="KTF170" s="133"/>
      <c r="KTG170" s="134" t="s">
        <v>48</v>
      </c>
      <c r="KTH170" s="132"/>
      <c r="KTI170" s="132"/>
      <c r="KTJ170" s="133"/>
      <c r="KTK170" s="134" t="s">
        <v>48</v>
      </c>
      <c r="KTL170" s="132"/>
      <c r="KTM170" s="132"/>
      <c r="KTN170" s="133"/>
      <c r="KTO170" s="134" t="s">
        <v>48</v>
      </c>
      <c r="KTP170" s="132"/>
      <c r="KTQ170" s="132"/>
      <c r="KTR170" s="133"/>
      <c r="KTS170" s="134" t="s">
        <v>48</v>
      </c>
      <c r="KTT170" s="132"/>
      <c r="KTU170" s="132"/>
      <c r="KTV170" s="133"/>
      <c r="KTW170" s="134" t="s">
        <v>48</v>
      </c>
      <c r="KTX170" s="132"/>
      <c r="KTY170" s="132"/>
      <c r="KTZ170" s="133"/>
      <c r="KUA170" s="134" t="s">
        <v>48</v>
      </c>
      <c r="KUB170" s="132"/>
      <c r="KUC170" s="132"/>
      <c r="KUD170" s="133"/>
      <c r="KUE170" s="134" t="s">
        <v>48</v>
      </c>
      <c r="KUF170" s="132"/>
      <c r="KUG170" s="132"/>
      <c r="KUH170" s="133"/>
      <c r="KUI170" s="134" t="s">
        <v>48</v>
      </c>
      <c r="KUJ170" s="132"/>
      <c r="KUK170" s="132"/>
      <c r="KUL170" s="133"/>
      <c r="KUM170" s="134" t="s">
        <v>48</v>
      </c>
      <c r="KUN170" s="132"/>
      <c r="KUO170" s="132"/>
      <c r="KUP170" s="133"/>
      <c r="KUQ170" s="134" t="s">
        <v>48</v>
      </c>
      <c r="KUR170" s="132"/>
      <c r="KUS170" s="132"/>
      <c r="KUT170" s="133"/>
      <c r="KUU170" s="134" t="s">
        <v>48</v>
      </c>
      <c r="KUV170" s="132"/>
      <c r="KUW170" s="132"/>
      <c r="KUX170" s="133"/>
      <c r="KUY170" s="134" t="s">
        <v>48</v>
      </c>
      <c r="KUZ170" s="132"/>
      <c r="KVA170" s="132"/>
      <c r="KVB170" s="133"/>
      <c r="KVC170" s="134" t="s">
        <v>48</v>
      </c>
      <c r="KVD170" s="132"/>
      <c r="KVE170" s="132"/>
      <c r="KVF170" s="133"/>
      <c r="KVG170" s="134" t="s">
        <v>48</v>
      </c>
      <c r="KVH170" s="132"/>
      <c r="KVI170" s="132"/>
      <c r="KVJ170" s="133"/>
      <c r="KVK170" s="134" t="s">
        <v>48</v>
      </c>
      <c r="KVL170" s="132"/>
      <c r="KVM170" s="132"/>
      <c r="KVN170" s="133"/>
      <c r="KVO170" s="134" t="s">
        <v>48</v>
      </c>
      <c r="KVP170" s="132"/>
      <c r="KVQ170" s="132"/>
      <c r="KVR170" s="133"/>
      <c r="KVS170" s="134" t="s">
        <v>48</v>
      </c>
      <c r="KVT170" s="132"/>
      <c r="KVU170" s="132"/>
      <c r="KVV170" s="133"/>
      <c r="KVW170" s="134" t="s">
        <v>48</v>
      </c>
      <c r="KVX170" s="132"/>
      <c r="KVY170" s="132"/>
      <c r="KVZ170" s="133"/>
      <c r="KWA170" s="134" t="s">
        <v>48</v>
      </c>
      <c r="KWB170" s="132"/>
      <c r="KWC170" s="132"/>
      <c r="KWD170" s="133"/>
      <c r="KWE170" s="134" t="s">
        <v>48</v>
      </c>
      <c r="KWF170" s="132"/>
      <c r="KWG170" s="132"/>
      <c r="KWH170" s="133"/>
      <c r="KWI170" s="134" t="s">
        <v>48</v>
      </c>
      <c r="KWJ170" s="132"/>
      <c r="KWK170" s="132"/>
      <c r="KWL170" s="133"/>
      <c r="KWM170" s="134" t="s">
        <v>48</v>
      </c>
      <c r="KWN170" s="132"/>
      <c r="KWO170" s="132"/>
      <c r="KWP170" s="133"/>
      <c r="KWQ170" s="134" t="s">
        <v>48</v>
      </c>
      <c r="KWR170" s="132"/>
      <c r="KWS170" s="132"/>
      <c r="KWT170" s="133"/>
      <c r="KWU170" s="134" t="s">
        <v>48</v>
      </c>
      <c r="KWV170" s="132"/>
      <c r="KWW170" s="132"/>
      <c r="KWX170" s="133"/>
      <c r="KWY170" s="134" t="s">
        <v>48</v>
      </c>
      <c r="KWZ170" s="132"/>
      <c r="KXA170" s="132"/>
      <c r="KXB170" s="133"/>
      <c r="KXC170" s="134" t="s">
        <v>48</v>
      </c>
      <c r="KXD170" s="132"/>
      <c r="KXE170" s="132"/>
      <c r="KXF170" s="133"/>
      <c r="KXG170" s="134" t="s">
        <v>48</v>
      </c>
      <c r="KXH170" s="132"/>
      <c r="KXI170" s="132"/>
      <c r="KXJ170" s="133"/>
      <c r="KXK170" s="134" t="s">
        <v>48</v>
      </c>
      <c r="KXL170" s="132"/>
      <c r="KXM170" s="132"/>
      <c r="KXN170" s="133"/>
      <c r="KXO170" s="134" t="s">
        <v>48</v>
      </c>
      <c r="KXP170" s="132"/>
      <c r="KXQ170" s="132"/>
      <c r="KXR170" s="133"/>
      <c r="KXS170" s="134" t="s">
        <v>48</v>
      </c>
      <c r="KXT170" s="132"/>
      <c r="KXU170" s="132"/>
      <c r="KXV170" s="133"/>
      <c r="KXW170" s="134" t="s">
        <v>48</v>
      </c>
      <c r="KXX170" s="132"/>
      <c r="KXY170" s="132"/>
      <c r="KXZ170" s="133"/>
      <c r="KYA170" s="134" t="s">
        <v>48</v>
      </c>
      <c r="KYB170" s="132"/>
      <c r="KYC170" s="132"/>
      <c r="KYD170" s="133"/>
      <c r="KYE170" s="134" t="s">
        <v>48</v>
      </c>
      <c r="KYF170" s="132"/>
      <c r="KYG170" s="132"/>
      <c r="KYH170" s="133"/>
      <c r="KYI170" s="134" t="s">
        <v>48</v>
      </c>
      <c r="KYJ170" s="132"/>
      <c r="KYK170" s="132"/>
      <c r="KYL170" s="133"/>
      <c r="KYM170" s="134" t="s">
        <v>48</v>
      </c>
      <c r="KYN170" s="132"/>
      <c r="KYO170" s="132"/>
      <c r="KYP170" s="133"/>
      <c r="KYQ170" s="134" t="s">
        <v>48</v>
      </c>
      <c r="KYR170" s="132"/>
      <c r="KYS170" s="132"/>
      <c r="KYT170" s="133"/>
      <c r="KYU170" s="134" t="s">
        <v>48</v>
      </c>
      <c r="KYV170" s="132"/>
      <c r="KYW170" s="132"/>
      <c r="KYX170" s="133"/>
      <c r="KYY170" s="134" t="s">
        <v>48</v>
      </c>
      <c r="KYZ170" s="132"/>
      <c r="KZA170" s="132"/>
      <c r="KZB170" s="133"/>
      <c r="KZC170" s="134" t="s">
        <v>48</v>
      </c>
      <c r="KZD170" s="132"/>
      <c r="KZE170" s="132"/>
      <c r="KZF170" s="133"/>
      <c r="KZG170" s="134" t="s">
        <v>48</v>
      </c>
      <c r="KZH170" s="132"/>
      <c r="KZI170" s="132"/>
      <c r="KZJ170" s="133"/>
      <c r="KZK170" s="134" t="s">
        <v>48</v>
      </c>
      <c r="KZL170" s="132"/>
      <c r="KZM170" s="132"/>
      <c r="KZN170" s="133"/>
      <c r="KZO170" s="134" t="s">
        <v>48</v>
      </c>
      <c r="KZP170" s="132"/>
      <c r="KZQ170" s="132"/>
      <c r="KZR170" s="133"/>
      <c r="KZS170" s="134" t="s">
        <v>48</v>
      </c>
      <c r="KZT170" s="132"/>
      <c r="KZU170" s="132"/>
      <c r="KZV170" s="133"/>
      <c r="KZW170" s="134" t="s">
        <v>48</v>
      </c>
      <c r="KZX170" s="132"/>
      <c r="KZY170" s="132"/>
      <c r="KZZ170" s="133"/>
      <c r="LAA170" s="134" t="s">
        <v>48</v>
      </c>
      <c r="LAB170" s="132"/>
      <c r="LAC170" s="132"/>
      <c r="LAD170" s="133"/>
      <c r="LAE170" s="134" t="s">
        <v>48</v>
      </c>
      <c r="LAF170" s="132"/>
      <c r="LAG170" s="132"/>
      <c r="LAH170" s="133"/>
      <c r="LAI170" s="134" t="s">
        <v>48</v>
      </c>
      <c r="LAJ170" s="132"/>
      <c r="LAK170" s="132"/>
      <c r="LAL170" s="133"/>
      <c r="LAM170" s="134" t="s">
        <v>48</v>
      </c>
      <c r="LAN170" s="132"/>
      <c r="LAO170" s="132"/>
      <c r="LAP170" s="133"/>
      <c r="LAQ170" s="134" t="s">
        <v>48</v>
      </c>
      <c r="LAR170" s="132"/>
      <c r="LAS170" s="132"/>
      <c r="LAT170" s="133"/>
      <c r="LAU170" s="134" t="s">
        <v>48</v>
      </c>
      <c r="LAV170" s="132"/>
      <c r="LAW170" s="132"/>
      <c r="LAX170" s="133"/>
      <c r="LAY170" s="134" t="s">
        <v>48</v>
      </c>
      <c r="LAZ170" s="132"/>
      <c r="LBA170" s="132"/>
      <c r="LBB170" s="133"/>
      <c r="LBC170" s="134" t="s">
        <v>48</v>
      </c>
      <c r="LBD170" s="132"/>
      <c r="LBE170" s="132"/>
      <c r="LBF170" s="133"/>
      <c r="LBG170" s="134" t="s">
        <v>48</v>
      </c>
      <c r="LBH170" s="132"/>
      <c r="LBI170" s="132"/>
      <c r="LBJ170" s="133"/>
      <c r="LBK170" s="134" t="s">
        <v>48</v>
      </c>
      <c r="LBL170" s="132"/>
      <c r="LBM170" s="132"/>
      <c r="LBN170" s="133"/>
      <c r="LBO170" s="134" t="s">
        <v>48</v>
      </c>
      <c r="LBP170" s="132"/>
      <c r="LBQ170" s="132"/>
      <c r="LBR170" s="133"/>
      <c r="LBS170" s="134" t="s">
        <v>48</v>
      </c>
      <c r="LBT170" s="132"/>
      <c r="LBU170" s="132"/>
      <c r="LBV170" s="133"/>
      <c r="LBW170" s="134" t="s">
        <v>48</v>
      </c>
      <c r="LBX170" s="132"/>
      <c r="LBY170" s="132"/>
      <c r="LBZ170" s="133"/>
      <c r="LCA170" s="134" t="s">
        <v>48</v>
      </c>
      <c r="LCB170" s="132"/>
      <c r="LCC170" s="132"/>
      <c r="LCD170" s="133"/>
      <c r="LCE170" s="134" t="s">
        <v>48</v>
      </c>
      <c r="LCF170" s="132"/>
      <c r="LCG170" s="132"/>
      <c r="LCH170" s="133"/>
      <c r="LCI170" s="134" t="s">
        <v>48</v>
      </c>
      <c r="LCJ170" s="132"/>
      <c r="LCK170" s="132"/>
      <c r="LCL170" s="133"/>
      <c r="LCM170" s="134" t="s">
        <v>48</v>
      </c>
      <c r="LCN170" s="132"/>
      <c r="LCO170" s="132"/>
      <c r="LCP170" s="133"/>
      <c r="LCQ170" s="134" t="s">
        <v>48</v>
      </c>
      <c r="LCR170" s="132"/>
      <c r="LCS170" s="132"/>
      <c r="LCT170" s="133"/>
      <c r="LCU170" s="134" t="s">
        <v>48</v>
      </c>
      <c r="LCV170" s="132"/>
      <c r="LCW170" s="132"/>
      <c r="LCX170" s="133"/>
      <c r="LCY170" s="134" t="s">
        <v>48</v>
      </c>
      <c r="LCZ170" s="132"/>
      <c r="LDA170" s="132"/>
      <c r="LDB170" s="133"/>
      <c r="LDC170" s="134" t="s">
        <v>48</v>
      </c>
      <c r="LDD170" s="132"/>
      <c r="LDE170" s="132"/>
      <c r="LDF170" s="133"/>
      <c r="LDG170" s="134" t="s">
        <v>48</v>
      </c>
      <c r="LDH170" s="132"/>
      <c r="LDI170" s="132"/>
      <c r="LDJ170" s="133"/>
      <c r="LDK170" s="134" t="s">
        <v>48</v>
      </c>
      <c r="LDL170" s="132"/>
      <c r="LDM170" s="132"/>
      <c r="LDN170" s="133"/>
      <c r="LDO170" s="134" t="s">
        <v>48</v>
      </c>
      <c r="LDP170" s="132"/>
      <c r="LDQ170" s="132"/>
      <c r="LDR170" s="133"/>
      <c r="LDS170" s="134" t="s">
        <v>48</v>
      </c>
      <c r="LDT170" s="132"/>
      <c r="LDU170" s="132"/>
      <c r="LDV170" s="133"/>
      <c r="LDW170" s="134" t="s">
        <v>48</v>
      </c>
      <c r="LDX170" s="132"/>
      <c r="LDY170" s="132"/>
      <c r="LDZ170" s="133"/>
      <c r="LEA170" s="134" t="s">
        <v>48</v>
      </c>
      <c r="LEB170" s="132"/>
      <c r="LEC170" s="132"/>
      <c r="LED170" s="133"/>
      <c r="LEE170" s="134" t="s">
        <v>48</v>
      </c>
      <c r="LEF170" s="132"/>
      <c r="LEG170" s="132"/>
      <c r="LEH170" s="133"/>
      <c r="LEI170" s="134" t="s">
        <v>48</v>
      </c>
      <c r="LEJ170" s="132"/>
      <c r="LEK170" s="132"/>
      <c r="LEL170" s="133"/>
      <c r="LEM170" s="134" t="s">
        <v>48</v>
      </c>
      <c r="LEN170" s="132"/>
      <c r="LEO170" s="132"/>
      <c r="LEP170" s="133"/>
      <c r="LEQ170" s="134" t="s">
        <v>48</v>
      </c>
      <c r="LER170" s="132"/>
      <c r="LES170" s="132"/>
      <c r="LET170" s="133"/>
      <c r="LEU170" s="134" t="s">
        <v>48</v>
      </c>
      <c r="LEV170" s="132"/>
      <c r="LEW170" s="132"/>
      <c r="LEX170" s="133"/>
      <c r="LEY170" s="134" t="s">
        <v>48</v>
      </c>
      <c r="LEZ170" s="132"/>
      <c r="LFA170" s="132"/>
      <c r="LFB170" s="133"/>
      <c r="LFC170" s="134" t="s">
        <v>48</v>
      </c>
      <c r="LFD170" s="132"/>
      <c r="LFE170" s="132"/>
      <c r="LFF170" s="133"/>
      <c r="LFG170" s="134" t="s">
        <v>48</v>
      </c>
      <c r="LFH170" s="132"/>
      <c r="LFI170" s="132"/>
      <c r="LFJ170" s="133"/>
      <c r="LFK170" s="134" t="s">
        <v>48</v>
      </c>
      <c r="LFL170" s="132"/>
      <c r="LFM170" s="132"/>
      <c r="LFN170" s="133"/>
      <c r="LFO170" s="134" t="s">
        <v>48</v>
      </c>
      <c r="LFP170" s="132"/>
      <c r="LFQ170" s="132"/>
      <c r="LFR170" s="133"/>
      <c r="LFS170" s="134" t="s">
        <v>48</v>
      </c>
      <c r="LFT170" s="132"/>
      <c r="LFU170" s="132"/>
      <c r="LFV170" s="133"/>
      <c r="LFW170" s="134" t="s">
        <v>48</v>
      </c>
      <c r="LFX170" s="132"/>
      <c r="LFY170" s="132"/>
      <c r="LFZ170" s="133"/>
      <c r="LGA170" s="134" t="s">
        <v>48</v>
      </c>
      <c r="LGB170" s="132"/>
      <c r="LGC170" s="132"/>
      <c r="LGD170" s="133"/>
      <c r="LGE170" s="134" t="s">
        <v>48</v>
      </c>
      <c r="LGF170" s="132"/>
      <c r="LGG170" s="132"/>
      <c r="LGH170" s="133"/>
      <c r="LGI170" s="134" t="s">
        <v>48</v>
      </c>
      <c r="LGJ170" s="132"/>
      <c r="LGK170" s="132"/>
      <c r="LGL170" s="133"/>
      <c r="LGM170" s="134" t="s">
        <v>48</v>
      </c>
      <c r="LGN170" s="132"/>
      <c r="LGO170" s="132"/>
      <c r="LGP170" s="133"/>
      <c r="LGQ170" s="134" t="s">
        <v>48</v>
      </c>
      <c r="LGR170" s="132"/>
      <c r="LGS170" s="132"/>
      <c r="LGT170" s="133"/>
      <c r="LGU170" s="134" t="s">
        <v>48</v>
      </c>
      <c r="LGV170" s="132"/>
      <c r="LGW170" s="132"/>
      <c r="LGX170" s="133"/>
      <c r="LGY170" s="134" t="s">
        <v>48</v>
      </c>
      <c r="LGZ170" s="132"/>
      <c r="LHA170" s="132"/>
      <c r="LHB170" s="133"/>
      <c r="LHC170" s="134" t="s">
        <v>48</v>
      </c>
      <c r="LHD170" s="132"/>
      <c r="LHE170" s="132"/>
      <c r="LHF170" s="133"/>
      <c r="LHG170" s="134" t="s">
        <v>48</v>
      </c>
      <c r="LHH170" s="132"/>
      <c r="LHI170" s="132"/>
      <c r="LHJ170" s="133"/>
      <c r="LHK170" s="134" t="s">
        <v>48</v>
      </c>
      <c r="LHL170" s="132"/>
      <c r="LHM170" s="132"/>
      <c r="LHN170" s="133"/>
      <c r="LHO170" s="134" t="s">
        <v>48</v>
      </c>
      <c r="LHP170" s="132"/>
      <c r="LHQ170" s="132"/>
      <c r="LHR170" s="133"/>
      <c r="LHS170" s="134" t="s">
        <v>48</v>
      </c>
      <c r="LHT170" s="132"/>
      <c r="LHU170" s="132"/>
      <c r="LHV170" s="133"/>
      <c r="LHW170" s="134" t="s">
        <v>48</v>
      </c>
      <c r="LHX170" s="132"/>
      <c r="LHY170" s="132"/>
      <c r="LHZ170" s="133"/>
      <c r="LIA170" s="134" t="s">
        <v>48</v>
      </c>
      <c r="LIB170" s="132"/>
      <c r="LIC170" s="132"/>
      <c r="LID170" s="133"/>
      <c r="LIE170" s="134" t="s">
        <v>48</v>
      </c>
      <c r="LIF170" s="132"/>
      <c r="LIG170" s="132"/>
      <c r="LIH170" s="133"/>
      <c r="LII170" s="134" t="s">
        <v>48</v>
      </c>
      <c r="LIJ170" s="132"/>
      <c r="LIK170" s="132"/>
      <c r="LIL170" s="133"/>
      <c r="LIM170" s="134" t="s">
        <v>48</v>
      </c>
      <c r="LIN170" s="132"/>
      <c r="LIO170" s="132"/>
      <c r="LIP170" s="133"/>
      <c r="LIQ170" s="134" t="s">
        <v>48</v>
      </c>
      <c r="LIR170" s="132"/>
      <c r="LIS170" s="132"/>
      <c r="LIT170" s="133"/>
      <c r="LIU170" s="134" t="s">
        <v>48</v>
      </c>
      <c r="LIV170" s="132"/>
      <c r="LIW170" s="132"/>
      <c r="LIX170" s="133"/>
      <c r="LIY170" s="134" t="s">
        <v>48</v>
      </c>
      <c r="LIZ170" s="132"/>
      <c r="LJA170" s="132"/>
      <c r="LJB170" s="133"/>
      <c r="LJC170" s="134" t="s">
        <v>48</v>
      </c>
      <c r="LJD170" s="132"/>
      <c r="LJE170" s="132"/>
      <c r="LJF170" s="133"/>
      <c r="LJG170" s="134" t="s">
        <v>48</v>
      </c>
      <c r="LJH170" s="132"/>
      <c r="LJI170" s="132"/>
      <c r="LJJ170" s="133"/>
      <c r="LJK170" s="134" t="s">
        <v>48</v>
      </c>
      <c r="LJL170" s="132"/>
      <c r="LJM170" s="132"/>
      <c r="LJN170" s="133"/>
      <c r="LJO170" s="134" t="s">
        <v>48</v>
      </c>
      <c r="LJP170" s="132"/>
      <c r="LJQ170" s="132"/>
      <c r="LJR170" s="133"/>
      <c r="LJS170" s="134" t="s">
        <v>48</v>
      </c>
      <c r="LJT170" s="132"/>
      <c r="LJU170" s="132"/>
      <c r="LJV170" s="133"/>
      <c r="LJW170" s="134" t="s">
        <v>48</v>
      </c>
      <c r="LJX170" s="132"/>
      <c r="LJY170" s="132"/>
      <c r="LJZ170" s="133"/>
      <c r="LKA170" s="134" t="s">
        <v>48</v>
      </c>
      <c r="LKB170" s="132"/>
      <c r="LKC170" s="132"/>
      <c r="LKD170" s="133"/>
      <c r="LKE170" s="134" t="s">
        <v>48</v>
      </c>
      <c r="LKF170" s="132"/>
      <c r="LKG170" s="132"/>
      <c r="LKH170" s="133"/>
      <c r="LKI170" s="134" t="s">
        <v>48</v>
      </c>
      <c r="LKJ170" s="132"/>
      <c r="LKK170" s="132"/>
      <c r="LKL170" s="133"/>
      <c r="LKM170" s="134" t="s">
        <v>48</v>
      </c>
      <c r="LKN170" s="132"/>
      <c r="LKO170" s="132"/>
      <c r="LKP170" s="133"/>
      <c r="LKQ170" s="134" t="s">
        <v>48</v>
      </c>
      <c r="LKR170" s="132"/>
      <c r="LKS170" s="132"/>
      <c r="LKT170" s="133"/>
      <c r="LKU170" s="134" t="s">
        <v>48</v>
      </c>
      <c r="LKV170" s="132"/>
      <c r="LKW170" s="132"/>
      <c r="LKX170" s="133"/>
      <c r="LKY170" s="134" t="s">
        <v>48</v>
      </c>
      <c r="LKZ170" s="132"/>
      <c r="LLA170" s="132"/>
      <c r="LLB170" s="133"/>
      <c r="LLC170" s="134" t="s">
        <v>48</v>
      </c>
      <c r="LLD170" s="132"/>
      <c r="LLE170" s="132"/>
      <c r="LLF170" s="133"/>
      <c r="LLG170" s="134" t="s">
        <v>48</v>
      </c>
      <c r="LLH170" s="132"/>
      <c r="LLI170" s="132"/>
      <c r="LLJ170" s="133"/>
      <c r="LLK170" s="134" t="s">
        <v>48</v>
      </c>
      <c r="LLL170" s="132"/>
      <c r="LLM170" s="132"/>
      <c r="LLN170" s="133"/>
      <c r="LLO170" s="134" t="s">
        <v>48</v>
      </c>
      <c r="LLP170" s="132"/>
      <c r="LLQ170" s="132"/>
      <c r="LLR170" s="133"/>
      <c r="LLS170" s="134" t="s">
        <v>48</v>
      </c>
      <c r="LLT170" s="132"/>
      <c r="LLU170" s="132"/>
      <c r="LLV170" s="133"/>
      <c r="LLW170" s="134" t="s">
        <v>48</v>
      </c>
      <c r="LLX170" s="132"/>
      <c r="LLY170" s="132"/>
      <c r="LLZ170" s="133"/>
      <c r="LMA170" s="134" t="s">
        <v>48</v>
      </c>
      <c r="LMB170" s="132"/>
      <c r="LMC170" s="132"/>
      <c r="LMD170" s="133"/>
      <c r="LME170" s="134" t="s">
        <v>48</v>
      </c>
      <c r="LMF170" s="132"/>
      <c r="LMG170" s="132"/>
      <c r="LMH170" s="133"/>
      <c r="LMI170" s="134" t="s">
        <v>48</v>
      </c>
      <c r="LMJ170" s="132"/>
      <c r="LMK170" s="132"/>
      <c r="LML170" s="133"/>
      <c r="LMM170" s="134" t="s">
        <v>48</v>
      </c>
      <c r="LMN170" s="132"/>
      <c r="LMO170" s="132"/>
      <c r="LMP170" s="133"/>
      <c r="LMQ170" s="134" t="s">
        <v>48</v>
      </c>
      <c r="LMR170" s="132"/>
      <c r="LMS170" s="132"/>
      <c r="LMT170" s="133"/>
      <c r="LMU170" s="134" t="s">
        <v>48</v>
      </c>
      <c r="LMV170" s="132"/>
      <c r="LMW170" s="132"/>
      <c r="LMX170" s="133"/>
      <c r="LMY170" s="134" t="s">
        <v>48</v>
      </c>
      <c r="LMZ170" s="132"/>
      <c r="LNA170" s="132"/>
      <c r="LNB170" s="133"/>
      <c r="LNC170" s="134" t="s">
        <v>48</v>
      </c>
      <c r="LND170" s="132"/>
      <c r="LNE170" s="132"/>
      <c r="LNF170" s="133"/>
      <c r="LNG170" s="134" t="s">
        <v>48</v>
      </c>
      <c r="LNH170" s="132"/>
      <c r="LNI170" s="132"/>
      <c r="LNJ170" s="133"/>
      <c r="LNK170" s="134" t="s">
        <v>48</v>
      </c>
      <c r="LNL170" s="132"/>
      <c r="LNM170" s="132"/>
      <c r="LNN170" s="133"/>
      <c r="LNO170" s="134" t="s">
        <v>48</v>
      </c>
      <c r="LNP170" s="132"/>
      <c r="LNQ170" s="132"/>
      <c r="LNR170" s="133"/>
      <c r="LNS170" s="134" t="s">
        <v>48</v>
      </c>
      <c r="LNT170" s="132"/>
      <c r="LNU170" s="132"/>
      <c r="LNV170" s="133"/>
      <c r="LNW170" s="134" t="s">
        <v>48</v>
      </c>
      <c r="LNX170" s="132"/>
      <c r="LNY170" s="132"/>
      <c r="LNZ170" s="133"/>
      <c r="LOA170" s="134" t="s">
        <v>48</v>
      </c>
      <c r="LOB170" s="132"/>
      <c r="LOC170" s="132"/>
      <c r="LOD170" s="133"/>
      <c r="LOE170" s="134" t="s">
        <v>48</v>
      </c>
      <c r="LOF170" s="132"/>
      <c r="LOG170" s="132"/>
      <c r="LOH170" s="133"/>
      <c r="LOI170" s="134" t="s">
        <v>48</v>
      </c>
      <c r="LOJ170" s="132"/>
      <c r="LOK170" s="132"/>
      <c r="LOL170" s="133"/>
      <c r="LOM170" s="134" t="s">
        <v>48</v>
      </c>
      <c r="LON170" s="132"/>
      <c r="LOO170" s="132"/>
      <c r="LOP170" s="133"/>
      <c r="LOQ170" s="134" t="s">
        <v>48</v>
      </c>
      <c r="LOR170" s="132"/>
      <c r="LOS170" s="132"/>
      <c r="LOT170" s="133"/>
      <c r="LOU170" s="134" t="s">
        <v>48</v>
      </c>
      <c r="LOV170" s="132"/>
      <c r="LOW170" s="132"/>
      <c r="LOX170" s="133"/>
      <c r="LOY170" s="134" t="s">
        <v>48</v>
      </c>
      <c r="LOZ170" s="132"/>
      <c r="LPA170" s="132"/>
      <c r="LPB170" s="133"/>
      <c r="LPC170" s="134" t="s">
        <v>48</v>
      </c>
      <c r="LPD170" s="132"/>
      <c r="LPE170" s="132"/>
      <c r="LPF170" s="133"/>
      <c r="LPG170" s="134" t="s">
        <v>48</v>
      </c>
      <c r="LPH170" s="132"/>
      <c r="LPI170" s="132"/>
      <c r="LPJ170" s="133"/>
      <c r="LPK170" s="134" t="s">
        <v>48</v>
      </c>
      <c r="LPL170" s="132"/>
      <c r="LPM170" s="132"/>
      <c r="LPN170" s="133"/>
      <c r="LPO170" s="134" t="s">
        <v>48</v>
      </c>
      <c r="LPP170" s="132"/>
      <c r="LPQ170" s="132"/>
      <c r="LPR170" s="133"/>
      <c r="LPS170" s="134" t="s">
        <v>48</v>
      </c>
      <c r="LPT170" s="132"/>
      <c r="LPU170" s="132"/>
      <c r="LPV170" s="133"/>
      <c r="LPW170" s="134" t="s">
        <v>48</v>
      </c>
      <c r="LPX170" s="132"/>
      <c r="LPY170" s="132"/>
      <c r="LPZ170" s="133"/>
      <c r="LQA170" s="134" t="s">
        <v>48</v>
      </c>
      <c r="LQB170" s="132"/>
      <c r="LQC170" s="132"/>
      <c r="LQD170" s="133"/>
      <c r="LQE170" s="134" t="s">
        <v>48</v>
      </c>
      <c r="LQF170" s="132"/>
      <c r="LQG170" s="132"/>
      <c r="LQH170" s="133"/>
      <c r="LQI170" s="134" t="s">
        <v>48</v>
      </c>
      <c r="LQJ170" s="132"/>
      <c r="LQK170" s="132"/>
      <c r="LQL170" s="133"/>
      <c r="LQM170" s="134" t="s">
        <v>48</v>
      </c>
      <c r="LQN170" s="132"/>
      <c r="LQO170" s="132"/>
      <c r="LQP170" s="133"/>
      <c r="LQQ170" s="134" t="s">
        <v>48</v>
      </c>
      <c r="LQR170" s="132"/>
      <c r="LQS170" s="132"/>
      <c r="LQT170" s="133"/>
      <c r="LQU170" s="134" t="s">
        <v>48</v>
      </c>
      <c r="LQV170" s="132"/>
      <c r="LQW170" s="132"/>
      <c r="LQX170" s="133"/>
      <c r="LQY170" s="134" t="s">
        <v>48</v>
      </c>
      <c r="LQZ170" s="132"/>
      <c r="LRA170" s="132"/>
      <c r="LRB170" s="133"/>
      <c r="LRC170" s="134" t="s">
        <v>48</v>
      </c>
      <c r="LRD170" s="132"/>
      <c r="LRE170" s="132"/>
      <c r="LRF170" s="133"/>
      <c r="LRG170" s="134" t="s">
        <v>48</v>
      </c>
      <c r="LRH170" s="132"/>
      <c r="LRI170" s="132"/>
      <c r="LRJ170" s="133"/>
      <c r="LRK170" s="134" t="s">
        <v>48</v>
      </c>
      <c r="LRL170" s="132"/>
      <c r="LRM170" s="132"/>
      <c r="LRN170" s="133"/>
      <c r="LRO170" s="134" t="s">
        <v>48</v>
      </c>
      <c r="LRP170" s="132"/>
      <c r="LRQ170" s="132"/>
      <c r="LRR170" s="133"/>
      <c r="LRS170" s="134" t="s">
        <v>48</v>
      </c>
      <c r="LRT170" s="132"/>
      <c r="LRU170" s="132"/>
      <c r="LRV170" s="133"/>
      <c r="LRW170" s="134" t="s">
        <v>48</v>
      </c>
      <c r="LRX170" s="132"/>
      <c r="LRY170" s="132"/>
      <c r="LRZ170" s="133"/>
      <c r="LSA170" s="134" t="s">
        <v>48</v>
      </c>
      <c r="LSB170" s="132"/>
      <c r="LSC170" s="132"/>
      <c r="LSD170" s="133"/>
      <c r="LSE170" s="134" t="s">
        <v>48</v>
      </c>
      <c r="LSF170" s="132"/>
      <c r="LSG170" s="132"/>
      <c r="LSH170" s="133"/>
      <c r="LSI170" s="134" t="s">
        <v>48</v>
      </c>
      <c r="LSJ170" s="132"/>
      <c r="LSK170" s="132"/>
      <c r="LSL170" s="133"/>
      <c r="LSM170" s="134" t="s">
        <v>48</v>
      </c>
      <c r="LSN170" s="132"/>
      <c r="LSO170" s="132"/>
      <c r="LSP170" s="133"/>
      <c r="LSQ170" s="134" t="s">
        <v>48</v>
      </c>
      <c r="LSR170" s="132"/>
      <c r="LSS170" s="132"/>
      <c r="LST170" s="133"/>
      <c r="LSU170" s="134" t="s">
        <v>48</v>
      </c>
      <c r="LSV170" s="132"/>
      <c r="LSW170" s="132"/>
      <c r="LSX170" s="133"/>
      <c r="LSY170" s="134" t="s">
        <v>48</v>
      </c>
      <c r="LSZ170" s="132"/>
      <c r="LTA170" s="132"/>
      <c r="LTB170" s="133"/>
      <c r="LTC170" s="134" t="s">
        <v>48</v>
      </c>
      <c r="LTD170" s="132"/>
      <c r="LTE170" s="132"/>
      <c r="LTF170" s="133"/>
      <c r="LTG170" s="134" t="s">
        <v>48</v>
      </c>
      <c r="LTH170" s="132"/>
      <c r="LTI170" s="132"/>
      <c r="LTJ170" s="133"/>
      <c r="LTK170" s="134" t="s">
        <v>48</v>
      </c>
      <c r="LTL170" s="132"/>
      <c r="LTM170" s="132"/>
      <c r="LTN170" s="133"/>
      <c r="LTO170" s="134" t="s">
        <v>48</v>
      </c>
      <c r="LTP170" s="132"/>
      <c r="LTQ170" s="132"/>
      <c r="LTR170" s="133"/>
      <c r="LTS170" s="134" t="s">
        <v>48</v>
      </c>
      <c r="LTT170" s="132"/>
      <c r="LTU170" s="132"/>
      <c r="LTV170" s="133"/>
      <c r="LTW170" s="134" t="s">
        <v>48</v>
      </c>
      <c r="LTX170" s="132"/>
      <c r="LTY170" s="132"/>
      <c r="LTZ170" s="133"/>
      <c r="LUA170" s="134" t="s">
        <v>48</v>
      </c>
      <c r="LUB170" s="132"/>
      <c r="LUC170" s="132"/>
      <c r="LUD170" s="133"/>
      <c r="LUE170" s="134" t="s">
        <v>48</v>
      </c>
      <c r="LUF170" s="132"/>
      <c r="LUG170" s="132"/>
      <c r="LUH170" s="133"/>
      <c r="LUI170" s="134" t="s">
        <v>48</v>
      </c>
      <c r="LUJ170" s="132"/>
      <c r="LUK170" s="132"/>
      <c r="LUL170" s="133"/>
      <c r="LUM170" s="134" t="s">
        <v>48</v>
      </c>
      <c r="LUN170" s="132"/>
      <c r="LUO170" s="132"/>
      <c r="LUP170" s="133"/>
      <c r="LUQ170" s="134" t="s">
        <v>48</v>
      </c>
      <c r="LUR170" s="132"/>
      <c r="LUS170" s="132"/>
      <c r="LUT170" s="133"/>
      <c r="LUU170" s="134" t="s">
        <v>48</v>
      </c>
      <c r="LUV170" s="132"/>
      <c r="LUW170" s="132"/>
      <c r="LUX170" s="133"/>
      <c r="LUY170" s="134" t="s">
        <v>48</v>
      </c>
      <c r="LUZ170" s="132"/>
      <c r="LVA170" s="132"/>
      <c r="LVB170" s="133"/>
      <c r="LVC170" s="134" t="s">
        <v>48</v>
      </c>
      <c r="LVD170" s="132"/>
      <c r="LVE170" s="132"/>
      <c r="LVF170" s="133"/>
      <c r="LVG170" s="134" t="s">
        <v>48</v>
      </c>
      <c r="LVH170" s="132"/>
      <c r="LVI170" s="132"/>
      <c r="LVJ170" s="133"/>
      <c r="LVK170" s="134" t="s">
        <v>48</v>
      </c>
      <c r="LVL170" s="132"/>
      <c r="LVM170" s="132"/>
      <c r="LVN170" s="133"/>
      <c r="LVO170" s="134" t="s">
        <v>48</v>
      </c>
      <c r="LVP170" s="132"/>
      <c r="LVQ170" s="132"/>
      <c r="LVR170" s="133"/>
      <c r="LVS170" s="134" t="s">
        <v>48</v>
      </c>
      <c r="LVT170" s="132"/>
      <c r="LVU170" s="132"/>
      <c r="LVV170" s="133"/>
      <c r="LVW170" s="134" t="s">
        <v>48</v>
      </c>
      <c r="LVX170" s="132"/>
      <c r="LVY170" s="132"/>
      <c r="LVZ170" s="133"/>
      <c r="LWA170" s="134" t="s">
        <v>48</v>
      </c>
      <c r="LWB170" s="132"/>
      <c r="LWC170" s="132"/>
      <c r="LWD170" s="133"/>
      <c r="LWE170" s="134" t="s">
        <v>48</v>
      </c>
      <c r="LWF170" s="132"/>
      <c r="LWG170" s="132"/>
      <c r="LWH170" s="133"/>
      <c r="LWI170" s="134" t="s">
        <v>48</v>
      </c>
      <c r="LWJ170" s="132"/>
      <c r="LWK170" s="132"/>
      <c r="LWL170" s="133"/>
      <c r="LWM170" s="134" t="s">
        <v>48</v>
      </c>
      <c r="LWN170" s="132"/>
      <c r="LWO170" s="132"/>
      <c r="LWP170" s="133"/>
      <c r="LWQ170" s="134" t="s">
        <v>48</v>
      </c>
      <c r="LWR170" s="132"/>
      <c r="LWS170" s="132"/>
      <c r="LWT170" s="133"/>
      <c r="LWU170" s="134" t="s">
        <v>48</v>
      </c>
      <c r="LWV170" s="132"/>
      <c r="LWW170" s="132"/>
      <c r="LWX170" s="133"/>
      <c r="LWY170" s="134" t="s">
        <v>48</v>
      </c>
      <c r="LWZ170" s="132"/>
      <c r="LXA170" s="132"/>
      <c r="LXB170" s="133"/>
      <c r="LXC170" s="134" t="s">
        <v>48</v>
      </c>
      <c r="LXD170" s="132"/>
      <c r="LXE170" s="132"/>
      <c r="LXF170" s="133"/>
      <c r="LXG170" s="134" t="s">
        <v>48</v>
      </c>
      <c r="LXH170" s="132"/>
      <c r="LXI170" s="132"/>
      <c r="LXJ170" s="133"/>
      <c r="LXK170" s="134" t="s">
        <v>48</v>
      </c>
      <c r="LXL170" s="132"/>
      <c r="LXM170" s="132"/>
      <c r="LXN170" s="133"/>
      <c r="LXO170" s="134" t="s">
        <v>48</v>
      </c>
      <c r="LXP170" s="132"/>
      <c r="LXQ170" s="132"/>
      <c r="LXR170" s="133"/>
      <c r="LXS170" s="134" t="s">
        <v>48</v>
      </c>
      <c r="LXT170" s="132"/>
      <c r="LXU170" s="132"/>
      <c r="LXV170" s="133"/>
      <c r="LXW170" s="134" t="s">
        <v>48</v>
      </c>
      <c r="LXX170" s="132"/>
      <c r="LXY170" s="132"/>
      <c r="LXZ170" s="133"/>
      <c r="LYA170" s="134" t="s">
        <v>48</v>
      </c>
      <c r="LYB170" s="132"/>
      <c r="LYC170" s="132"/>
      <c r="LYD170" s="133"/>
      <c r="LYE170" s="134" t="s">
        <v>48</v>
      </c>
      <c r="LYF170" s="132"/>
      <c r="LYG170" s="132"/>
      <c r="LYH170" s="133"/>
      <c r="LYI170" s="134" t="s">
        <v>48</v>
      </c>
      <c r="LYJ170" s="132"/>
      <c r="LYK170" s="132"/>
      <c r="LYL170" s="133"/>
      <c r="LYM170" s="134" t="s">
        <v>48</v>
      </c>
      <c r="LYN170" s="132"/>
      <c r="LYO170" s="132"/>
      <c r="LYP170" s="133"/>
      <c r="LYQ170" s="134" t="s">
        <v>48</v>
      </c>
      <c r="LYR170" s="132"/>
      <c r="LYS170" s="132"/>
      <c r="LYT170" s="133"/>
      <c r="LYU170" s="134" t="s">
        <v>48</v>
      </c>
      <c r="LYV170" s="132"/>
      <c r="LYW170" s="132"/>
      <c r="LYX170" s="133"/>
      <c r="LYY170" s="134" t="s">
        <v>48</v>
      </c>
      <c r="LYZ170" s="132"/>
      <c r="LZA170" s="132"/>
      <c r="LZB170" s="133"/>
      <c r="LZC170" s="134" t="s">
        <v>48</v>
      </c>
      <c r="LZD170" s="132"/>
      <c r="LZE170" s="132"/>
      <c r="LZF170" s="133"/>
      <c r="LZG170" s="134" t="s">
        <v>48</v>
      </c>
      <c r="LZH170" s="132"/>
      <c r="LZI170" s="132"/>
      <c r="LZJ170" s="133"/>
      <c r="LZK170" s="134" t="s">
        <v>48</v>
      </c>
      <c r="LZL170" s="132"/>
      <c r="LZM170" s="132"/>
      <c r="LZN170" s="133"/>
      <c r="LZO170" s="134" t="s">
        <v>48</v>
      </c>
      <c r="LZP170" s="132"/>
      <c r="LZQ170" s="132"/>
      <c r="LZR170" s="133"/>
      <c r="LZS170" s="134" t="s">
        <v>48</v>
      </c>
      <c r="LZT170" s="132"/>
      <c r="LZU170" s="132"/>
      <c r="LZV170" s="133"/>
      <c r="LZW170" s="134" t="s">
        <v>48</v>
      </c>
      <c r="LZX170" s="132"/>
      <c r="LZY170" s="132"/>
      <c r="LZZ170" s="133"/>
      <c r="MAA170" s="134" t="s">
        <v>48</v>
      </c>
      <c r="MAB170" s="132"/>
      <c r="MAC170" s="132"/>
      <c r="MAD170" s="133"/>
      <c r="MAE170" s="134" t="s">
        <v>48</v>
      </c>
      <c r="MAF170" s="132"/>
      <c r="MAG170" s="132"/>
      <c r="MAH170" s="133"/>
      <c r="MAI170" s="134" t="s">
        <v>48</v>
      </c>
      <c r="MAJ170" s="132"/>
      <c r="MAK170" s="132"/>
      <c r="MAL170" s="133"/>
      <c r="MAM170" s="134" t="s">
        <v>48</v>
      </c>
      <c r="MAN170" s="132"/>
      <c r="MAO170" s="132"/>
      <c r="MAP170" s="133"/>
      <c r="MAQ170" s="134" t="s">
        <v>48</v>
      </c>
      <c r="MAR170" s="132"/>
      <c r="MAS170" s="132"/>
      <c r="MAT170" s="133"/>
      <c r="MAU170" s="134" t="s">
        <v>48</v>
      </c>
      <c r="MAV170" s="132"/>
      <c r="MAW170" s="132"/>
      <c r="MAX170" s="133"/>
      <c r="MAY170" s="134" t="s">
        <v>48</v>
      </c>
      <c r="MAZ170" s="132"/>
      <c r="MBA170" s="132"/>
      <c r="MBB170" s="133"/>
      <c r="MBC170" s="134" t="s">
        <v>48</v>
      </c>
      <c r="MBD170" s="132"/>
      <c r="MBE170" s="132"/>
      <c r="MBF170" s="133"/>
      <c r="MBG170" s="134" t="s">
        <v>48</v>
      </c>
      <c r="MBH170" s="132"/>
      <c r="MBI170" s="132"/>
      <c r="MBJ170" s="133"/>
      <c r="MBK170" s="134" t="s">
        <v>48</v>
      </c>
      <c r="MBL170" s="132"/>
      <c r="MBM170" s="132"/>
      <c r="MBN170" s="133"/>
      <c r="MBO170" s="134" t="s">
        <v>48</v>
      </c>
      <c r="MBP170" s="132"/>
      <c r="MBQ170" s="132"/>
      <c r="MBR170" s="133"/>
      <c r="MBS170" s="134" t="s">
        <v>48</v>
      </c>
      <c r="MBT170" s="132"/>
      <c r="MBU170" s="132"/>
      <c r="MBV170" s="133"/>
      <c r="MBW170" s="134" t="s">
        <v>48</v>
      </c>
      <c r="MBX170" s="132"/>
      <c r="MBY170" s="132"/>
      <c r="MBZ170" s="133"/>
      <c r="MCA170" s="134" t="s">
        <v>48</v>
      </c>
      <c r="MCB170" s="132"/>
      <c r="MCC170" s="132"/>
      <c r="MCD170" s="133"/>
      <c r="MCE170" s="134" t="s">
        <v>48</v>
      </c>
      <c r="MCF170" s="132"/>
      <c r="MCG170" s="132"/>
      <c r="MCH170" s="133"/>
      <c r="MCI170" s="134" t="s">
        <v>48</v>
      </c>
      <c r="MCJ170" s="132"/>
      <c r="MCK170" s="132"/>
      <c r="MCL170" s="133"/>
      <c r="MCM170" s="134" t="s">
        <v>48</v>
      </c>
      <c r="MCN170" s="132"/>
      <c r="MCO170" s="132"/>
      <c r="MCP170" s="133"/>
      <c r="MCQ170" s="134" t="s">
        <v>48</v>
      </c>
      <c r="MCR170" s="132"/>
      <c r="MCS170" s="132"/>
      <c r="MCT170" s="133"/>
      <c r="MCU170" s="134" t="s">
        <v>48</v>
      </c>
      <c r="MCV170" s="132"/>
      <c r="MCW170" s="132"/>
      <c r="MCX170" s="133"/>
      <c r="MCY170" s="134" t="s">
        <v>48</v>
      </c>
      <c r="MCZ170" s="132"/>
      <c r="MDA170" s="132"/>
      <c r="MDB170" s="133"/>
      <c r="MDC170" s="134" t="s">
        <v>48</v>
      </c>
      <c r="MDD170" s="132"/>
      <c r="MDE170" s="132"/>
      <c r="MDF170" s="133"/>
      <c r="MDG170" s="134" t="s">
        <v>48</v>
      </c>
      <c r="MDH170" s="132"/>
      <c r="MDI170" s="132"/>
      <c r="MDJ170" s="133"/>
      <c r="MDK170" s="134" t="s">
        <v>48</v>
      </c>
      <c r="MDL170" s="132"/>
      <c r="MDM170" s="132"/>
      <c r="MDN170" s="133"/>
      <c r="MDO170" s="134" t="s">
        <v>48</v>
      </c>
      <c r="MDP170" s="132"/>
      <c r="MDQ170" s="132"/>
      <c r="MDR170" s="133"/>
      <c r="MDS170" s="134" t="s">
        <v>48</v>
      </c>
      <c r="MDT170" s="132"/>
      <c r="MDU170" s="132"/>
      <c r="MDV170" s="133"/>
      <c r="MDW170" s="134" t="s">
        <v>48</v>
      </c>
      <c r="MDX170" s="132"/>
      <c r="MDY170" s="132"/>
      <c r="MDZ170" s="133"/>
      <c r="MEA170" s="134" t="s">
        <v>48</v>
      </c>
      <c r="MEB170" s="132"/>
      <c r="MEC170" s="132"/>
      <c r="MED170" s="133"/>
      <c r="MEE170" s="134" t="s">
        <v>48</v>
      </c>
      <c r="MEF170" s="132"/>
      <c r="MEG170" s="132"/>
      <c r="MEH170" s="133"/>
      <c r="MEI170" s="134" t="s">
        <v>48</v>
      </c>
      <c r="MEJ170" s="132"/>
      <c r="MEK170" s="132"/>
      <c r="MEL170" s="133"/>
      <c r="MEM170" s="134" t="s">
        <v>48</v>
      </c>
      <c r="MEN170" s="132"/>
      <c r="MEO170" s="132"/>
      <c r="MEP170" s="133"/>
      <c r="MEQ170" s="134" t="s">
        <v>48</v>
      </c>
      <c r="MER170" s="132"/>
      <c r="MES170" s="132"/>
      <c r="MET170" s="133"/>
      <c r="MEU170" s="134" t="s">
        <v>48</v>
      </c>
      <c r="MEV170" s="132"/>
      <c r="MEW170" s="132"/>
      <c r="MEX170" s="133"/>
      <c r="MEY170" s="134" t="s">
        <v>48</v>
      </c>
      <c r="MEZ170" s="132"/>
      <c r="MFA170" s="132"/>
      <c r="MFB170" s="133"/>
      <c r="MFC170" s="134" t="s">
        <v>48</v>
      </c>
      <c r="MFD170" s="132"/>
      <c r="MFE170" s="132"/>
      <c r="MFF170" s="133"/>
      <c r="MFG170" s="134" t="s">
        <v>48</v>
      </c>
      <c r="MFH170" s="132"/>
      <c r="MFI170" s="132"/>
      <c r="MFJ170" s="133"/>
      <c r="MFK170" s="134" t="s">
        <v>48</v>
      </c>
      <c r="MFL170" s="132"/>
      <c r="MFM170" s="132"/>
      <c r="MFN170" s="133"/>
      <c r="MFO170" s="134" t="s">
        <v>48</v>
      </c>
      <c r="MFP170" s="132"/>
      <c r="MFQ170" s="132"/>
      <c r="MFR170" s="133"/>
      <c r="MFS170" s="134" t="s">
        <v>48</v>
      </c>
      <c r="MFT170" s="132"/>
      <c r="MFU170" s="132"/>
      <c r="MFV170" s="133"/>
      <c r="MFW170" s="134" t="s">
        <v>48</v>
      </c>
      <c r="MFX170" s="132"/>
      <c r="MFY170" s="132"/>
      <c r="MFZ170" s="133"/>
      <c r="MGA170" s="134" t="s">
        <v>48</v>
      </c>
      <c r="MGB170" s="132"/>
      <c r="MGC170" s="132"/>
      <c r="MGD170" s="133"/>
      <c r="MGE170" s="134" t="s">
        <v>48</v>
      </c>
      <c r="MGF170" s="132"/>
      <c r="MGG170" s="132"/>
      <c r="MGH170" s="133"/>
      <c r="MGI170" s="134" t="s">
        <v>48</v>
      </c>
      <c r="MGJ170" s="132"/>
      <c r="MGK170" s="132"/>
      <c r="MGL170" s="133"/>
      <c r="MGM170" s="134" t="s">
        <v>48</v>
      </c>
      <c r="MGN170" s="132"/>
      <c r="MGO170" s="132"/>
      <c r="MGP170" s="133"/>
      <c r="MGQ170" s="134" t="s">
        <v>48</v>
      </c>
      <c r="MGR170" s="132"/>
      <c r="MGS170" s="132"/>
      <c r="MGT170" s="133"/>
      <c r="MGU170" s="134" t="s">
        <v>48</v>
      </c>
      <c r="MGV170" s="132"/>
      <c r="MGW170" s="132"/>
      <c r="MGX170" s="133"/>
      <c r="MGY170" s="134" t="s">
        <v>48</v>
      </c>
      <c r="MGZ170" s="132"/>
      <c r="MHA170" s="132"/>
      <c r="MHB170" s="133"/>
      <c r="MHC170" s="134" t="s">
        <v>48</v>
      </c>
      <c r="MHD170" s="132"/>
      <c r="MHE170" s="132"/>
      <c r="MHF170" s="133"/>
      <c r="MHG170" s="134" t="s">
        <v>48</v>
      </c>
      <c r="MHH170" s="132"/>
      <c r="MHI170" s="132"/>
      <c r="MHJ170" s="133"/>
      <c r="MHK170" s="134" t="s">
        <v>48</v>
      </c>
      <c r="MHL170" s="132"/>
      <c r="MHM170" s="132"/>
      <c r="MHN170" s="133"/>
      <c r="MHO170" s="134" t="s">
        <v>48</v>
      </c>
      <c r="MHP170" s="132"/>
      <c r="MHQ170" s="132"/>
      <c r="MHR170" s="133"/>
      <c r="MHS170" s="134" t="s">
        <v>48</v>
      </c>
      <c r="MHT170" s="132"/>
      <c r="MHU170" s="132"/>
      <c r="MHV170" s="133"/>
      <c r="MHW170" s="134" t="s">
        <v>48</v>
      </c>
      <c r="MHX170" s="132"/>
      <c r="MHY170" s="132"/>
      <c r="MHZ170" s="133"/>
      <c r="MIA170" s="134" t="s">
        <v>48</v>
      </c>
      <c r="MIB170" s="132"/>
      <c r="MIC170" s="132"/>
      <c r="MID170" s="133"/>
      <c r="MIE170" s="134" t="s">
        <v>48</v>
      </c>
      <c r="MIF170" s="132"/>
      <c r="MIG170" s="132"/>
      <c r="MIH170" s="133"/>
      <c r="MII170" s="134" t="s">
        <v>48</v>
      </c>
      <c r="MIJ170" s="132"/>
      <c r="MIK170" s="132"/>
      <c r="MIL170" s="133"/>
      <c r="MIM170" s="134" t="s">
        <v>48</v>
      </c>
      <c r="MIN170" s="132"/>
      <c r="MIO170" s="132"/>
      <c r="MIP170" s="133"/>
      <c r="MIQ170" s="134" t="s">
        <v>48</v>
      </c>
      <c r="MIR170" s="132"/>
      <c r="MIS170" s="132"/>
      <c r="MIT170" s="133"/>
      <c r="MIU170" s="134" t="s">
        <v>48</v>
      </c>
      <c r="MIV170" s="132"/>
      <c r="MIW170" s="132"/>
      <c r="MIX170" s="133"/>
      <c r="MIY170" s="134" t="s">
        <v>48</v>
      </c>
      <c r="MIZ170" s="132"/>
      <c r="MJA170" s="132"/>
      <c r="MJB170" s="133"/>
      <c r="MJC170" s="134" t="s">
        <v>48</v>
      </c>
      <c r="MJD170" s="132"/>
      <c r="MJE170" s="132"/>
      <c r="MJF170" s="133"/>
      <c r="MJG170" s="134" t="s">
        <v>48</v>
      </c>
      <c r="MJH170" s="132"/>
      <c r="MJI170" s="132"/>
      <c r="MJJ170" s="133"/>
      <c r="MJK170" s="134" t="s">
        <v>48</v>
      </c>
      <c r="MJL170" s="132"/>
      <c r="MJM170" s="132"/>
      <c r="MJN170" s="133"/>
      <c r="MJO170" s="134" t="s">
        <v>48</v>
      </c>
      <c r="MJP170" s="132"/>
      <c r="MJQ170" s="132"/>
      <c r="MJR170" s="133"/>
      <c r="MJS170" s="134" t="s">
        <v>48</v>
      </c>
      <c r="MJT170" s="132"/>
      <c r="MJU170" s="132"/>
      <c r="MJV170" s="133"/>
      <c r="MJW170" s="134" t="s">
        <v>48</v>
      </c>
      <c r="MJX170" s="132"/>
      <c r="MJY170" s="132"/>
      <c r="MJZ170" s="133"/>
      <c r="MKA170" s="134" t="s">
        <v>48</v>
      </c>
      <c r="MKB170" s="132"/>
      <c r="MKC170" s="132"/>
      <c r="MKD170" s="133"/>
      <c r="MKE170" s="134" t="s">
        <v>48</v>
      </c>
      <c r="MKF170" s="132"/>
      <c r="MKG170" s="132"/>
      <c r="MKH170" s="133"/>
      <c r="MKI170" s="134" t="s">
        <v>48</v>
      </c>
      <c r="MKJ170" s="132"/>
      <c r="MKK170" s="132"/>
      <c r="MKL170" s="133"/>
      <c r="MKM170" s="134" t="s">
        <v>48</v>
      </c>
      <c r="MKN170" s="132"/>
      <c r="MKO170" s="132"/>
      <c r="MKP170" s="133"/>
      <c r="MKQ170" s="134" t="s">
        <v>48</v>
      </c>
      <c r="MKR170" s="132"/>
      <c r="MKS170" s="132"/>
      <c r="MKT170" s="133"/>
      <c r="MKU170" s="134" t="s">
        <v>48</v>
      </c>
      <c r="MKV170" s="132"/>
      <c r="MKW170" s="132"/>
      <c r="MKX170" s="133"/>
      <c r="MKY170" s="134" t="s">
        <v>48</v>
      </c>
      <c r="MKZ170" s="132"/>
      <c r="MLA170" s="132"/>
      <c r="MLB170" s="133"/>
      <c r="MLC170" s="134" t="s">
        <v>48</v>
      </c>
      <c r="MLD170" s="132"/>
      <c r="MLE170" s="132"/>
      <c r="MLF170" s="133"/>
      <c r="MLG170" s="134" t="s">
        <v>48</v>
      </c>
      <c r="MLH170" s="132"/>
      <c r="MLI170" s="132"/>
      <c r="MLJ170" s="133"/>
      <c r="MLK170" s="134" t="s">
        <v>48</v>
      </c>
      <c r="MLL170" s="132"/>
      <c r="MLM170" s="132"/>
      <c r="MLN170" s="133"/>
      <c r="MLO170" s="134" t="s">
        <v>48</v>
      </c>
      <c r="MLP170" s="132"/>
      <c r="MLQ170" s="132"/>
      <c r="MLR170" s="133"/>
      <c r="MLS170" s="134" t="s">
        <v>48</v>
      </c>
      <c r="MLT170" s="132"/>
      <c r="MLU170" s="132"/>
      <c r="MLV170" s="133"/>
      <c r="MLW170" s="134" t="s">
        <v>48</v>
      </c>
      <c r="MLX170" s="132"/>
      <c r="MLY170" s="132"/>
      <c r="MLZ170" s="133"/>
      <c r="MMA170" s="134" t="s">
        <v>48</v>
      </c>
      <c r="MMB170" s="132"/>
      <c r="MMC170" s="132"/>
      <c r="MMD170" s="133"/>
      <c r="MME170" s="134" t="s">
        <v>48</v>
      </c>
      <c r="MMF170" s="132"/>
      <c r="MMG170" s="132"/>
      <c r="MMH170" s="133"/>
      <c r="MMI170" s="134" t="s">
        <v>48</v>
      </c>
      <c r="MMJ170" s="132"/>
      <c r="MMK170" s="132"/>
      <c r="MML170" s="133"/>
      <c r="MMM170" s="134" t="s">
        <v>48</v>
      </c>
      <c r="MMN170" s="132"/>
      <c r="MMO170" s="132"/>
      <c r="MMP170" s="133"/>
      <c r="MMQ170" s="134" t="s">
        <v>48</v>
      </c>
      <c r="MMR170" s="132"/>
      <c r="MMS170" s="132"/>
      <c r="MMT170" s="133"/>
      <c r="MMU170" s="134" t="s">
        <v>48</v>
      </c>
      <c r="MMV170" s="132"/>
      <c r="MMW170" s="132"/>
      <c r="MMX170" s="133"/>
      <c r="MMY170" s="134" t="s">
        <v>48</v>
      </c>
      <c r="MMZ170" s="132"/>
      <c r="MNA170" s="132"/>
      <c r="MNB170" s="133"/>
      <c r="MNC170" s="134" t="s">
        <v>48</v>
      </c>
      <c r="MND170" s="132"/>
      <c r="MNE170" s="132"/>
      <c r="MNF170" s="133"/>
      <c r="MNG170" s="134" t="s">
        <v>48</v>
      </c>
      <c r="MNH170" s="132"/>
      <c r="MNI170" s="132"/>
      <c r="MNJ170" s="133"/>
      <c r="MNK170" s="134" t="s">
        <v>48</v>
      </c>
      <c r="MNL170" s="132"/>
      <c r="MNM170" s="132"/>
      <c r="MNN170" s="133"/>
      <c r="MNO170" s="134" t="s">
        <v>48</v>
      </c>
      <c r="MNP170" s="132"/>
      <c r="MNQ170" s="132"/>
      <c r="MNR170" s="133"/>
      <c r="MNS170" s="134" t="s">
        <v>48</v>
      </c>
      <c r="MNT170" s="132"/>
      <c r="MNU170" s="132"/>
      <c r="MNV170" s="133"/>
      <c r="MNW170" s="134" t="s">
        <v>48</v>
      </c>
      <c r="MNX170" s="132"/>
      <c r="MNY170" s="132"/>
      <c r="MNZ170" s="133"/>
      <c r="MOA170" s="134" t="s">
        <v>48</v>
      </c>
      <c r="MOB170" s="132"/>
      <c r="MOC170" s="132"/>
      <c r="MOD170" s="133"/>
      <c r="MOE170" s="134" t="s">
        <v>48</v>
      </c>
      <c r="MOF170" s="132"/>
      <c r="MOG170" s="132"/>
      <c r="MOH170" s="133"/>
      <c r="MOI170" s="134" t="s">
        <v>48</v>
      </c>
      <c r="MOJ170" s="132"/>
      <c r="MOK170" s="132"/>
      <c r="MOL170" s="133"/>
      <c r="MOM170" s="134" t="s">
        <v>48</v>
      </c>
      <c r="MON170" s="132"/>
      <c r="MOO170" s="132"/>
      <c r="MOP170" s="133"/>
      <c r="MOQ170" s="134" t="s">
        <v>48</v>
      </c>
      <c r="MOR170" s="132"/>
      <c r="MOS170" s="132"/>
      <c r="MOT170" s="133"/>
      <c r="MOU170" s="134" t="s">
        <v>48</v>
      </c>
      <c r="MOV170" s="132"/>
      <c r="MOW170" s="132"/>
      <c r="MOX170" s="133"/>
      <c r="MOY170" s="134" t="s">
        <v>48</v>
      </c>
      <c r="MOZ170" s="132"/>
      <c r="MPA170" s="132"/>
      <c r="MPB170" s="133"/>
      <c r="MPC170" s="134" t="s">
        <v>48</v>
      </c>
      <c r="MPD170" s="132"/>
      <c r="MPE170" s="132"/>
      <c r="MPF170" s="133"/>
      <c r="MPG170" s="134" t="s">
        <v>48</v>
      </c>
      <c r="MPH170" s="132"/>
      <c r="MPI170" s="132"/>
      <c r="MPJ170" s="133"/>
      <c r="MPK170" s="134" t="s">
        <v>48</v>
      </c>
      <c r="MPL170" s="132"/>
      <c r="MPM170" s="132"/>
      <c r="MPN170" s="133"/>
      <c r="MPO170" s="134" t="s">
        <v>48</v>
      </c>
      <c r="MPP170" s="132"/>
      <c r="MPQ170" s="132"/>
      <c r="MPR170" s="133"/>
      <c r="MPS170" s="134" t="s">
        <v>48</v>
      </c>
      <c r="MPT170" s="132"/>
      <c r="MPU170" s="132"/>
      <c r="MPV170" s="133"/>
      <c r="MPW170" s="134" t="s">
        <v>48</v>
      </c>
      <c r="MPX170" s="132"/>
      <c r="MPY170" s="132"/>
      <c r="MPZ170" s="133"/>
      <c r="MQA170" s="134" t="s">
        <v>48</v>
      </c>
      <c r="MQB170" s="132"/>
      <c r="MQC170" s="132"/>
      <c r="MQD170" s="133"/>
      <c r="MQE170" s="134" t="s">
        <v>48</v>
      </c>
      <c r="MQF170" s="132"/>
      <c r="MQG170" s="132"/>
      <c r="MQH170" s="133"/>
      <c r="MQI170" s="134" t="s">
        <v>48</v>
      </c>
      <c r="MQJ170" s="132"/>
      <c r="MQK170" s="132"/>
      <c r="MQL170" s="133"/>
      <c r="MQM170" s="134" t="s">
        <v>48</v>
      </c>
      <c r="MQN170" s="132"/>
      <c r="MQO170" s="132"/>
      <c r="MQP170" s="133"/>
      <c r="MQQ170" s="134" t="s">
        <v>48</v>
      </c>
      <c r="MQR170" s="132"/>
      <c r="MQS170" s="132"/>
      <c r="MQT170" s="133"/>
      <c r="MQU170" s="134" t="s">
        <v>48</v>
      </c>
      <c r="MQV170" s="132"/>
      <c r="MQW170" s="132"/>
      <c r="MQX170" s="133"/>
      <c r="MQY170" s="134" t="s">
        <v>48</v>
      </c>
      <c r="MQZ170" s="132"/>
      <c r="MRA170" s="132"/>
      <c r="MRB170" s="133"/>
      <c r="MRC170" s="134" t="s">
        <v>48</v>
      </c>
      <c r="MRD170" s="132"/>
      <c r="MRE170" s="132"/>
      <c r="MRF170" s="133"/>
      <c r="MRG170" s="134" t="s">
        <v>48</v>
      </c>
      <c r="MRH170" s="132"/>
      <c r="MRI170" s="132"/>
      <c r="MRJ170" s="133"/>
      <c r="MRK170" s="134" t="s">
        <v>48</v>
      </c>
      <c r="MRL170" s="132"/>
      <c r="MRM170" s="132"/>
      <c r="MRN170" s="133"/>
      <c r="MRO170" s="134" t="s">
        <v>48</v>
      </c>
      <c r="MRP170" s="132"/>
      <c r="MRQ170" s="132"/>
      <c r="MRR170" s="133"/>
      <c r="MRS170" s="134" t="s">
        <v>48</v>
      </c>
      <c r="MRT170" s="132"/>
      <c r="MRU170" s="132"/>
      <c r="MRV170" s="133"/>
      <c r="MRW170" s="134" t="s">
        <v>48</v>
      </c>
      <c r="MRX170" s="132"/>
      <c r="MRY170" s="132"/>
      <c r="MRZ170" s="133"/>
      <c r="MSA170" s="134" t="s">
        <v>48</v>
      </c>
      <c r="MSB170" s="132"/>
      <c r="MSC170" s="132"/>
      <c r="MSD170" s="133"/>
      <c r="MSE170" s="134" t="s">
        <v>48</v>
      </c>
      <c r="MSF170" s="132"/>
      <c r="MSG170" s="132"/>
      <c r="MSH170" s="133"/>
      <c r="MSI170" s="134" t="s">
        <v>48</v>
      </c>
      <c r="MSJ170" s="132"/>
      <c r="MSK170" s="132"/>
      <c r="MSL170" s="133"/>
      <c r="MSM170" s="134" t="s">
        <v>48</v>
      </c>
      <c r="MSN170" s="132"/>
      <c r="MSO170" s="132"/>
      <c r="MSP170" s="133"/>
      <c r="MSQ170" s="134" t="s">
        <v>48</v>
      </c>
      <c r="MSR170" s="132"/>
      <c r="MSS170" s="132"/>
      <c r="MST170" s="133"/>
      <c r="MSU170" s="134" t="s">
        <v>48</v>
      </c>
      <c r="MSV170" s="132"/>
      <c r="MSW170" s="132"/>
      <c r="MSX170" s="133"/>
      <c r="MSY170" s="134" t="s">
        <v>48</v>
      </c>
      <c r="MSZ170" s="132"/>
      <c r="MTA170" s="132"/>
      <c r="MTB170" s="133"/>
      <c r="MTC170" s="134" t="s">
        <v>48</v>
      </c>
      <c r="MTD170" s="132"/>
      <c r="MTE170" s="132"/>
      <c r="MTF170" s="133"/>
      <c r="MTG170" s="134" t="s">
        <v>48</v>
      </c>
      <c r="MTH170" s="132"/>
      <c r="MTI170" s="132"/>
      <c r="MTJ170" s="133"/>
      <c r="MTK170" s="134" t="s">
        <v>48</v>
      </c>
      <c r="MTL170" s="132"/>
      <c r="MTM170" s="132"/>
      <c r="MTN170" s="133"/>
      <c r="MTO170" s="134" t="s">
        <v>48</v>
      </c>
      <c r="MTP170" s="132"/>
      <c r="MTQ170" s="132"/>
      <c r="MTR170" s="133"/>
      <c r="MTS170" s="134" t="s">
        <v>48</v>
      </c>
      <c r="MTT170" s="132"/>
      <c r="MTU170" s="132"/>
      <c r="MTV170" s="133"/>
      <c r="MTW170" s="134" t="s">
        <v>48</v>
      </c>
      <c r="MTX170" s="132"/>
      <c r="MTY170" s="132"/>
      <c r="MTZ170" s="133"/>
      <c r="MUA170" s="134" t="s">
        <v>48</v>
      </c>
      <c r="MUB170" s="132"/>
      <c r="MUC170" s="132"/>
      <c r="MUD170" s="133"/>
      <c r="MUE170" s="134" t="s">
        <v>48</v>
      </c>
      <c r="MUF170" s="132"/>
      <c r="MUG170" s="132"/>
      <c r="MUH170" s="133"/>
      <c r="MUI170" s="134" t="s">
        <v>48</v>
      </c>
      <c r="MUJ170" s="132"/>
      <c r="MUK170" s="132"/>
      <c r="MUL170" s="133"/>
      <c r="MUM170" s="134" t="s">
        <v>48</v>
      </c>
      <c r="MUN170" s="132"/>
      <c r="MUO170" s="132"/>
      <c r="MUP170" s="133"/>
      <c r="MUQ170" s="134" t="s">
        <v>48</v>
      </c>
      <c r="MUR170" s="132"/>
      <c r="MUS170" s="132"/>
      <c r="MUT170" s="133"/>
      <c r="MUU170" s="134" t="s">
        <v>48</v>
      </c>
      <c r="MUV170" s="132"/>
      <c r="MUW170" s="132"/>
      <c r="MUX170" s="133"/>
      <c r="MUY170" s="134" t="s">
        <v>48</v>
      </c>
      <c r="MUZ170" s="132"/>
      <c r="MVA170" s="132"/>
      <c r="MVB170" s="133"/>
      <c r="MVC170" s="134" t="s">
        <v>48</v>
      </c>
      <c r="MVD170" s="132"/>
      <c r="MVE170" s="132"/>
      <c r="MVF170" s="133"/>
      <c r="MVG170" s="134" t="s">
        <v>48</v>
      </c>
      <c r="MVH170" s="132"/>
      <c r="MVI170" s="132"/>
      <c r="MVJ170" s="133"/>
      <c r="MVK170" s="134" t="s">
        <v>48</v>
      </c>
      <c r="MVL170" s="132"/>
      <c r="MVM170" s="132"/>
      <c r="MVN170" s="133"/>
      <c r="MVO170" s="134" t="s">
        <v>48</v>
      </c>
      <c r="MVP170" s="132"/>
      <c r="MVQ170" s="132"/>
      <c r="MVR170" s="133"/>
      <c r="MVS170" s="134" t="s">
        <v>48</v>
      </c>
      <c r="MVT170" s="132"/>
      <c r="MVU170" s="132"/>
      <c r="MVV170" s="133"/>
      <c r="MVW170" s="134" t="s">
        <v>48</v>
      </c>
      <c r="MVX170" s="132"/>
      <c r="MVY170" s="132"/>
      <c r="MVZ170" s="133"/>
      <c r="MWA170" s="134" t="s">
        <v>48</v>
      </c>
      <c r="MWB170" s="132"/>
      <c r="MWC170" s="132"/>
      <c r="MWD170" s="133"/>
      <c r="MWE170" s="134" t="s">
        <v>48</v>
      </c>
      <c r="MWF170" s="132"/>
      <c r="MWG170" s="132"/>
      <c r="MWH170" s="133"/>
      <c r="MWI170" s="134" t="s">
        <v>48</v>
      </c>
      <c r="MWJ170" s="132"/>
      <c r="MWK170" s="132"/>
      <c r="MWL170" s="133"/>
      <c r="MWM170" s="134" t="s">
        <v>48</v>
      </c>
      <c r="MWN170" s="132"/>
      <c r="MWO170" s="132"/>
      <c r="MWP170" s="133"/>
      <c r="MWQ170" s="134" t="s">
        <v>48</v>
      </c>
      <c r="MWR170" s="132"/>
      <c r="MWS170" s="132"/>
      <c r="MWT170" s="133"/>
      <c r="MWU170" s="134" t="s">
        <v>48</v>
      </c>
      <c r="MWV170" s="132"/>
      <c r="MWW170" s="132"/>
      <c r="MWX170" s="133"/>
      <c r="MWY170" s="134" t="s">
        <v>48</v>
      </c>
      <c r="MWZ170" s="132"/>
      <c r="MXA170" s="132"/>
      <c r="MXB170" s="133"/>
      <c r="MXC170" s="134" t="s">
        <v>48</v>
      </c>
      <c r="MXD170" s="132"/>
      <c r="MXE170" s="132"/>
      <c r="MXF170" s="133"/>
      <c r="MXG170" s="134" t="s">
        <v>48</v>
      </c>
      <c r="MXH170" s="132"/>
      <c r="MXI170" s="132"/>
      <c r="MXJ170" s="133"/>
      <c r="MXK170" s="134" t="s">
        <v>48</v>
      </c>
      <c r="MXL170" s="132"/>
      <c r="MXM170" s="132"/>
      <c r="MXN170" s="133"/>
      <c r="MXO170" s="134" t="s">
        <v>48</v>
      </c>
      <c r="MXP170" s="132"/>
      <c r="MXQ170" s="132"/>
      <c r="MXR170" s="133"/>
      <c r="MXS170" s="134" t="s">
        <v>48</v>
      </c>
      <c r="MXT170" s="132"/>
      <c r="MXU170" s="132"/>
      <c r="MXV170" s="133"/>
      <c r="MXW170" s="134" t="s">
        <v>48</v>
      </c>
      <c r="MXX170" s="132"/>
      <c r="MXY170" s="132"/>
      <c r="MXZ170" s="133"/>
      <c r="MYA170" s="134" t="s">
        <v>48</v>
      </c>
      <c r="MYB170" s="132"/>
      <c r="MYC170" s="132"/>
      <c r="MYD170" s="133"/>
      <c r="MYE170" s="134" t="s">
        <v>48</v>
      </c>
      <c r="MYF170" s="132"/>
      <c r="MYG170" s="132"/>
      <c r="MYH170" s="133"/>
      <c r="MYI170" s="134" t="s">
        <v>48</v>
      </c>
      <c r="MYJ170" s="132"/>
      <c r="MYK170" s="132"/>
      <c r="MYL170" s="133"/>
      <c r="MYM170" s="134" t="s">
        <v>48</v>
      </c>
      <c r="MYN170" s="132"/>
      <c r="MYO170" s="132"/>
      <c r="MYP170" s="133"/>
      <c r="MYQ170" s="134" t="s">
        <v>48</v>
      </c>
      <c r="MYR170" s="132"/>
      <c r="MYS170" s="132"/>
      <c r="MYT170" s="133"/>
      <c r="MYU170" s="134" t="s">
        <v>48</v>
      </c>
      <c r="MYV170" s="132"/>
      <c r="MYW170" s="132"/>
      <c r="MYX170" s="133"/>
      <c r="MYY170" s="134" t="s">
        <v>48</v>
      </c>
      <c r="MYZ170" s="132"/>
      <c r="MZA170" s="132"/>
      <c r="MZB170" s="133"/>
      <c r="MZC170" s="134" t="s">
        <v>48</v>
      </c>
      <c r="MZD170" s="132"/>
      <c r="MZE170" s="132"/>
      <c r="MZF170" s="133"/>
      <c r="MZG170" s="134" t="s">
        <v>48</v>
      </c>
      <c r="MZH170" s="132"/>
      <c r="MZI170" s="132"/>
      <c r="MZJ170" s="133"/>
      <c r="MZK170" s="134" t="s">
        <v>48</v>
      </c>
      <c r="MZL170" s="132"/>
      <c r="MZM170" s="132"/>
      <c r="MZN170" s="133"/>
      <c r="MZO170" s="134" t="s">
        <v>48</v>
      </c>
      <c r="MZP170" s="132"/>
      <c r="MZQ170" s="132"/>
      <c r="MZR170" s="133"/>
      <c r="MZS170" s="134" t="s">
        <v>48</v>
      </c>
      <c r="MZT170" s="132"/>
      <c r="MZU170" s="132"/>
      <c r="MZV170" s="133"/>
      <c r="MZW170" s="134" t="s">
        <v>48</v>
      </c>
      <c r="MZX170" s="132"/>
      <c r="MZY170" s="132"/>
      <c r="MZZ170" s="133"/>
      <c r="NAA170" s="134" t="s">
        <v>48</v>
      </c>
      <c r="NAB170" s="132"/>
      <c r="NAC170" s="132"/>
      <c r="NAD170" s="133"/>
      <c r="NAE170" s="134" t="s">
        <v>48</v>
      </c>
      <c r="NAF170" s="132"/>
      <c r="NAG170" s="132"/>
      <c r="NAH170" s="133"/>
      <c r="NAI170" s="134" t="s">
        <v>48</v>
      </c>
      <c r="NAJ170" s="132"/>
      <c r="NAK170" s="132"/>
      <c r="NAL170" s="133"/>
      <c r="NAM170" s="134" t="s">
        <v>48</v>
      </c>
      <c r="NAN170" s="132"/>
      <c r="NAO170" s="132"/>
      <c r="NAP170" s="133"/>
      <c r="NAQ170" s="134" t="s">
        <v>48</v>
      </c>
      <c r="NAR170" s="132"/>
      <c r="NAS170" s="132"/>
      <c r="NAT170" s="133"/>
      <c r="NAU170" s="134" t="s">
        <v>48</v>
      </c>
      <c r="NAV170" s="132"/>
      <c r="NAW170" s="132"/>
      <c r="NAX170" s="133"/>
      <c r="NAY170" s="134" t="s">
        <v>48</v>
      </c>
      <c r="NAZ170" s="132"/>
      <c r="NBA170" s="132"/>
      <c r="NBB170" s="133"/>
      <c r="NBC170" s="134" t="s">
        <v>48</v>
      </c>
      <c r="NBD170" s="132"/>
      <c r="NBE170" s="132"/>
      <c r="NBF170" s="133"/>
      <c r="NBG170" s="134" t="s">
        <v>48</v>
      </c>
      <c r="NBH170" s="132"/>
      <c r="NBI170" s="132"/>
      <c r="NBJ170" s="133"/>
      <c r="NBK170" s="134" t="s">
        <v>48</v>
      </c>
      <c r="NBL170" s="132"/>
      <c r="NBM170" s="132"/>
      <c r="NBN170" s="133"/>
      <c r="NBO170" s="134" t="s">
        <v>48</v>
      </c>
      <c r="NBP170" s="132"/>
      <c r="NBQ170" s="132"/>
      <c r="NBR170" s="133"/>
      <c r="NBS170" s="134" t="s">
        <v>48</v>
      </c>
      <c r="NBT170" s="132"/>
      <c r="NBU170" s="132"/>
      <c r="NBV170" s="133"/>
      <c r="NBW170" s="134" t="s">
        <v>48</v>
      </c>
      <c r="NBX170" s="132"/>
      <c r="NBY170" s="132"/>
      <c r="NBZ170" s="133"/>
      <c r="NCA170" s="134" t="s">
        <v>48</v>
      </c>
      <c r="NCB170" s="132"/>
      <c r="NCC170" s="132"/>
      <c r="NCD170" s="133"/>
      <c r="NCE170" s="134" t="s">
        <v>48</v>
      </c>
      <c r="NCF170" s="132"/>
      <c r="NCG170" s="132"/>
      <c r="NCH170" s="133"/>
      <c r="NCI170" s="134" t="s">
        <v>48</v>
      </c>
      <c r="NCJ170" s="132"/>
      <c r="NCK170" s="132"/>
      <c r="NCL170" s="133"/>
      <c r="NCM170" s="134" t="s">
        <v>48</v>
      </c>
      <c r="NCN170" s="132"/>
      <c r="NCO170" s="132"/>
      <c r="NCP170" s="133"/>
      <c r="NCQ170" s="134" t="s">
        <v>48</v>
      </c>
      <c r="NCR170" s="132"/>
      <c r="NCS170" s="132"/>
      <c r="NCT170" s="133"/>
      <c r="NCU170" s="134" t="s">
        <v>48</v>
      </c>
      <c r="NCV170" s="132"/>
      <c r="NCW170" s="132"/>
      <c r="NCX170" s="133"/>
      <c r="NCY170" s="134" t="s">
        <v>48</v>
      </c>
      <c r="NCZ170" s="132"/>
      <c r="NDA170" s="132"/>
      <c r="NDB170" s="133"/>
      <c r="NDC170" s="134" t="s">
        <v>48</v>
      </c>
      <c r="NDD170" s="132"/>
      <c r="NDE170" s="132"/>
      <c r="NDF170" s="133"/>
      <c r="NDG170" s="134" t="s">
        <v>48</v>
      </c>
      <c r="NDH170" s="132"/>
      <c r="NDI170" s="132"/>
      <c r="NDJ170" s="133"/>
      <c r="NDK170" s="134" t="s">
        <v>48</v>
      </c>
      <c r="NDL170" s="132"/>
      <c r="NDM170" s="132"/>
      <c r="NDN170" s="133"/>
      <c r="NDO170" s="134" t="s">
        <v>48</v>
      </c>
      <c r="NDP170" s="132"/>
      <c r="NDQ170" s="132"/>
      <c r="NDR170" s="133"/>
      <c r="NDS170" s="134" t="s">
        <v>48</v>
      </c>
      <c r="NDT170" s="132"/>
      <c r="NDU170" s="132"/>
      <c r="NDV170" s="133"/>
      <c r="NDW170" s="134" t="s">
        <v>48</v>
      </c>
      <c r="NDX170" s="132"/>
      <c r="NDY170" s="132"/>
      <c r="NDZ170" s="133"/>
      <c r="NEA170" s="134" t="s">
        <v>48</v>
      </c>
      <c r="NEB170" s="132"/>
      <c r="NEC170" s="132"/>
      <c r="NED170" s="133"/>
      <c r="NEE170" s="134" t="s">
        <v>48</v>
      </c>
      <c r="NEF170" s="132"/>
      <c r="NEG170" s="132"/>
      <c r="NEH170" s="133"/>
      <c r="NEI170" s="134" t="s">
        <v>48</v>
      </c>
      <c r="NEJ170" s="132"/>
      <c r="NEK170" s="132"/>
      <c r="NEL170" s="133"/>
      <c r="NEM170" s="134" t="s">
        <v>48</v>
      </c>
      <c r="NEN170" s="132"/>
      <c r="NEO170" s="132"/>
      <c r="NEP170" s="133"/>
      <c r="NEQ170" s="134" t="s">
        <v>48</v>
      </c>
      <c r="NER170" s="132"/>
      <c r="NES170" s="132"/>
      <c r="NET170" s="133"/>
      <c r="NEU170" s="134" t="s">
        <v>48</v>
      </c>
      <c r="NEV170" s="132"/>
      <c r="NEW170" s="132"/>
      <c r="NEX170" s="133"/>
      <c r="NEY170" s="134" t="s">
        <v>48</v>
      </c>
      <c r="NEZ170" s="132"/>
      <c r="NFA170" s="132"/>
      <c r="NFB170" s="133"/>
      <c r="NFC170" s="134" t="s">
        <v>48</v>
      </c>
      <c r="NFD170" s="132"/>
      <c r="NFE170" s="132"/>
      <c r="NFF170" s="133"/>
      <c r="NFG170" s="134" t="s">
        <v>48</v>
      </c>
      <c r="NFH170" s="132"/>
      <c r="NFI170" s="132"/>
      <c r="NFJ170" s="133"/>
      <c r="NFK170" s="134" t="s">
        <v>48</v>
      </c>
      <c r="NFL170" s="132"/>
      <c r="NFM170" s="132"/>
      <c r="NFN170" s="133"/>
      <c r="NFO170" s="134" t="s">
        <v>48</v>
      </c>
      <c r="NFP170" s="132"/>
      <c r="NFQ170" s="132"/>
      <c r="NFR170" s="133"/>
      <c r="NFS170" s="134" t="s">
        <v>48</v>
      </c>
      <c r="NFT170" s="132"/>
      <c r="NFU170" s="132"/>
      <c r="NFV170" s="133"/>
      <c r="NFW170" s="134" t="s">
        <v>48</v>
      </c>
      <c r="NFX170" s="132"/>
      <c r="NFY170" s="132"/>
      <c r="NFZ170" s="133"/>
      <c r="NGA170" s="134" t="s">
        <v>48</v>
      </c>
      <c r="NGB170" s="132"/>
      <c r="NGC170" s="132"/>
      <c r="NGD170" s="133"/>
      <c r="NGE170" s="134" t="s">
        <v>48</v>
      </c>
      <c r="NGF170" s="132"/>
      <c r="NGG170" s="132"/>
      <c r="NGH170" s="133"/>
      <c r="NGI170" s="134" t="s">
        <v>48</v>
      </c>
      <c r="NGJ170" s="132"/>
      <c r="NGK170" s="132"/>
      <c r="NGL170" s="133"/>
      <c r="NGM170" s="134" t="s">
        <v>48</v>
      </c>
      <c r="NGN170" s="132"/>
      <c r="NGO170" s="132"/>
      <c r="NGP170" s="133"/>
      <c r="NGQ170" s="134" t="s">
        <v>48</v>
      </c>
      <c r="NGR170" s="132"/>
      <c r="NGS170" s="132"/>
      <c r="NGT170" s="133"/>
      <c r="NGU170" s="134" t="s">
        <v>48</v>
      </c>
      <c r="NGV170" s="132"/>
      <c r="NGW170" s="132"/>
      <c r="NGX170" s="133"/>
      <c r="NGY170" s="134" t="s">
        <v>48</v>
      </c>
      <c r="NGZ170" s="132"/>
      <c r="NHA170" s="132"/>
      <c r="NHB170" s="133"/>
      <c r="NHC170" s="134" t="s">
        <v>48</v>
      </c>
      <c r="NHD170" s="132"/>
      <c r="NHE170" s="132"/>
      <c r="NHF170" s="133"/>
      <c r="NHG170" s="134" t="s">
        <v>48</v>
      </c>
      <c r="NHH170" s="132"/>
      <c r="NHI170" s="132"/>
      <c r="NHJ170" s="133"/>
      <c r="NHK170" s="134" t="s">
        <v>48</v>
      </c>
      <c r="NHL170" s="132"/>
      <c r="NHM170" s="132"/>
      <c r="NHN170" s="133"/>
      <c r="NHO170" s="134" t="s">
        <v>48</v>
      </c>
      <c r="NHP170" s="132"/>
      <c r="NHQ170" s="132"/>
      <c r="NHR170" s="133"/>
      <c r="NHS170" s="134" t="s">
        <v>48</v>
      </c>
      <c r="NHT170" s="132"/>
      <c r="NHU170" s="132"/>
      <c r="NHV170" s="133"/>
      <c r="NHW170" s="134" t="s">
        <v>48</v>
      </c>
      <c r="NHX170" s="132"/>
      <c r="NHY170" s="132"/>
      <c r="NHZ170" s="133"/>
      <c r="NIA170" s="134" t="s">
        <v>48</v>
      </c>
      <c r="NIB170" s="132"/>
      <c r="NIC170" s="132"/>
      <c r="NID170" s="133"/>
      <c r="NIE170" s="134" t="s">
        <v>48</v>
      </c>
      <c r="NIF170" s="132"/>
      <c r="NIG170" s="132"/>
      <c r="NIH170" s="133"/>
      <c r="NII170" s="134" t="s">
        <v>48</v>
      </c>
      <c r="NIJ170" s="132"/>
      <c r="NIK170" s="132"/>
      <c r="NIL170" s="133"/>
      <c r="NIM170" s="134" t="s">
        <v>48</v>
      </c>
      <c r="NIN170" s="132"/>
      <c r="NIO170" s="132"/>
      <c r="NIP170" s="133"/>
      <c r="NIQ170" s="134" t="s">
        <v>48</v>
      </c>
      <c r="NIR170" s="132"/>
      <c r="NIS170" s="132"/>
      <c r="NIT170" s="133"/>
      <c r="NIU170" s="134" t="s">
        <v>48</v>
      </c>
      <c r="NIV170" s="132"/>
      <c r="NIW170" s="132"/>
      <c r="NIX170" s="133"/>
      <c r="NIY170" s="134" t="s">
        <v>48</v>
      </c>
      <c r="NIZ170" s="132"/>
      <c r="NJA170" s="132"/>
      <c r="NJB170" s="133"/>
      <c r="NJC170" s="134" t="s">
        <v>48</v>
      </c>
      <c r="NJD170" s="132"/>
      <c r="NJE170" s="132"/>
      <c r="NJF170" s="133"/>
      <c r="NJG170" s="134" t="s">
        <v>48</v>
      </c>
      <c r="NJH170" s="132"/>
      <c r="NJI170" s="132"/>
      <c r="NJJ170" s="133"/>
      <c r="NJK170" s="134" t="s">
        <v>48</v>
      </c>
      <c r="NJL170" s="132"/>
      <c r="NJM170" s="132"/>
      <c r="NJN170" s="133"/>
      <c r="NJO170" s="134" t="s">
        <v>48</v>
      </c>
      <c r="NJP170" s="132"/>
      <c r="NJQ170" s="132"/>
      <c r="NJR170" s="133"/>
      <c r="NJS170" s="134" t="s">
        <v>48</v>
      </c>
      <c r="NJT170" s="132"/>
      <c r="NJU170" s="132"/>
      <c r="NJV170" s="133"/>
      <c r="NJW170" s="134" t="s">
        <v>48</v>
      </c>
      <c r="NJX170" s="132"/>
      <c r="NJY170" s="132"/>
      <c r="NJZ170" s="133"/>
      <c r="NKA170" s="134" t="s">
        <v>48</v>
      </c>
      <c r="NKB170" s="132"/>
      <c r="NKC170" s="132"/>
      <c r="NKD170" s="133"/>
      <c r="NKE170" s="134" t="s">
        <v>48</v>
      </c>
      <c r="NKF170" s="132"/>
      <c r="NKG170" s="132"/>
      <c r="NKH170" s="133"/>
      <c r="NKI170" s="134" t="s">
        <v>48</v>
      </c>
      <c r="NKJ170" s="132"/>
      <c r="NKK170" s="132"/>
      <c r="NKL170" s="133"/>
      <c r="NKM170" s="134" t="s">
        <v>48</v>
      </c>
      <c r="NKN170" s="132"/>
      <c r="NKO170" s="132"/>
      <c r="NKP170" s="133"/>
      <c r="NKQ170" s="134" t="s">
        <v>48</v>
      </c>
      <c r="NKR170" s="132"/>
      <c r="NKS170" s="132"/>
      <c r="NKT170" s="133"/>
      <c r="NKU170" s="134" t="s">
        <v>48</v>
      </c>
      <c r="NKV170" s="132"/>
      <c r="NKW170" s="132"/>
      <c r="NKX170" s="133"/>
      <c r="NKY170" s="134" t="s">
        <v>48</v>
      </c>
      <c r="NKZ170" s="132"/>
      <c r="NLA170" s="132"/>
      <c r="NLB170" s="133"/>
      <c r="NLC170" s="134" t="s">
        <v>48</v>
      </c>
      <c r="NLD170" s="132"/>
      <c r="NLE170" s="132"/>
      <c r="NLF170" s="133"/>
      <c r="NLG170" s="134" t="s">
        <v>48</v>
      </c>
      <c r="NLH170" s="132"/>
      <c r="NLI170" s="132"/>
      <c r="NLJ170" s="133"/>
      <c r="NLK170" s="134" t="s">
        <v>48</v>
      </c>
      <c r="NLL170" s="132"/>
      <c r="NLM170" s="132"/>
      <c r="NLN170" s="133"/>
      <c r="NLO170" s="134" t="s">
        <v>48</v>
      </c>
      <c r="NLP170" s="132"/>
      <c r="NLQ170" s="132"/>
      <c r="NLR170" s="133"/>
      <c r="NLS170" s="134" t="s">
        <v>48</v>
      </c>
      <c r="NLT170" s="132"/>
      <c r="NLU170" s="132"/>
      <c r="NLV170" s="133"/>
      <c r="NLW170" s="134" t="s">
        <v>48</v>
      </c>
      <c r="NLX170" s="132"/>
      <c r="NLY170" s="132"/>
      <c r="NLZ170" s="133"/>
      <c r="NMA170" s="134" t="s">
        <v>48</v>
      </c>
      <c r="NMB170" s="132"/>
      <c r="NMC170" s="132"/>
      <c r="NMD170" s="133"/>
      <c r="NME170" s="134" t="s">
        <v>48</v>
      </c>
      <c r="NMF170" s="132"/>
      <c r="NMG170" s="132"/>
      <c r="NMH170" s="133"/>
      <c r="NMI170" s="134" t="s">
        <v>48</v>
      </c>
      <c r="NMJ170" s="132"/>
      <c r="NMK170" s="132"/>
      <c r="NML170" s="133"/>
      <c r="NMM170" s="134" t="s">
        <v>48</v>
      </c>
      <c r="NMN170" s="132"/>
      <c r="NMO170" s="132"/>
      <c r="NMP170" s="133"/>
      <c r="NMQ170" s="134" t="s">
        <v>48</v>
      </c>
      <c r="NMR170" s="132"/>
      <c r="NMS170" s="132"/>
      <c r="NMT170" s="133"/>
      <c r="NMU170" s="134" t="s">
        <v>48</v>
      </c>
      <c r="NMV170" s="132"/>
      <c r="NMW170" s="132"/>
      <c r="NMX170" s="133"/>
      <c r="NMY170" s="134" t="s">
        <v>48</v>
      </c>
      <c r="NMZ170" s="132"/>
      <c r="NNA170" s="132"/>
      <c r="NNB170" s="133"/>
      <c r="NNC170" s="134" t="s">
        <v>48</v>
      </c>
      <c r="NND170" s="132"/>
      <c r="NNE170" s="132"/>
      <c r="NNF170" s="133"/>
      <c r="NNG170" s="134" t="s">
        <v>48</v>
      </c>
      <c r="NNH170" s="132"/>
      <c r="NNI170" s="132"/>
      <c r="NNJ170" s="133"/>
      <c r="NNK170" s="134" t="s">
        <v>48</v>
      </c>
      <c r="NNL170" s="132"/>
      <c r="NNM170" s="132"/>
      <c r="NNN170" s="133"/>
      <c r="NNO170" s="134" t="s">
        <v>48</v>
      </c>
      <c r="NNP170" s="132"/>
      <c r="NNQ170" s="132"/>
      <c r="NNR170" s="133"/>
      <c r="NNS170" s="134" t="s">
        <v>48</v>
      </c>
      <c r="NNT170" s="132"/>
      <c r="NNU170" s="132"/>
      <c r="NNV170" s="133"/>
      <c r="NNW170" s="134" t="s">
        <v>48</v>
      </c>
      <c r="NNX170" s="132"/>
      <c r="NNY170" s="132"/>
      <c r="NNZ170" s="133"/>
      <c r="NOA170" s="134" t="s">
        <v>48</v>
      </c>
      <c r="NOB170" s="132"/>
      <c r="NOC170" s="132"/>
      <c r="NOD170" s="133"/>
      <c r="NOE170" s="134" t="s">
        <v>48</v>
      </c>
      <c r="NOF170" s="132"/>
      <c r="NOG170" s="132"/>
      <c r="NOH170" s="133"/>
      <c r="NOI170" s="134" t="s">
        <v>48</v>
      </c>
      <c r="NOJ170" s="132"/>
      <c r="NOK170" s="132"/>
      <c r="NOL170" s="133"/>
      <c r="NOM170" s="134" t="s">
        <v>48</v>
      </c>
      <c r="NON170" s="132"/>
      <c r="NOO170" s="132"/>
      <c r="NOP170" s="133"/>
      <c r="NOQ170" s="134" t="s">
        <v>48</v>
      </c>
      <c r="NOR170" s="132"/>
      <c r="NOS170" s="132"/>
      <c r="NOT170" s="133"/>
      <c r="NOU170" s="134" t="s">
        <v>48</v>
      </c>
      <c r="NOV170" s="132"/>
      <c r="NOW170" s="132"/>
      <c r="NOX170" s="133"/>
      <c r="NOY170" s="134" t="s">
        <v>48</v>
      </c>
      <c r="NOZ170" s="132"/>
      <c r="NPA170" s="132"/>
      <c r="NPB170" s="133"/>
      <c r="NPC170" s="134" t="s">
        <v>48</v>
      </c>
      <c r="NPD170" s="132"/>
      <c r="NPE170" s="132"/>
      <c r="NPF170" s="133"/>
      <c r="NPG170" s="134" t="s">
        <v>48</v>
      </c>
      <c r="NPH170" s="132"/>
      <c r="NPI170" s="132"/>
      <c r="NPJ170" s="133"/>
      <c r="NPK170" s="134" t="s">
        <v>48</v>
      </c>
      <c r="NPL170" s="132"/>
      <c r="NPM170" s="132"/>
      <c r="NPN170" s="133"/>
      <c r="NPO170" s="134" t="s">
        <v>48</v>
      </c>
      <c r="NPP170" s="132"/>
      <c r="NPQ170" s="132"/>
      <c r="NPR170" s="133"/>
      <c r="NPS170" s="134" t="s">
        <v>48</v>
      </c>
      <c r="NPT170" s="132"/>
      <c r="NPU170" s="132"/>
      <c r="NPV170" s="133"/>
      <c r="NPW170" s="134" t="s">
        <v>48</v>
      </c>
      <c r="NPX170" s="132"/>
      <c r="NPY170" s="132"/>
      <c r="NPZ170" s="133"/>
      <c r="NQA170" s="134" t="s">
        <v>48</v>
      </c>
      <c r="NQB170" s="132"/>
      <c r="NQC170" s="132"/>
      <c r="NQD170" s="133"/>
      <c r="NQE170" s="134" t="s">
        <v>48</v>
      </c>
      <c r="NQF170" s="132"/>
      <c r="NQG170" s="132"/>
      <c r="NQH170" s="133"/>
      <c r="NQI170" s="134" t="s">
        <v>48</v>
      </c>
      <c r="NQJ170" s="132"/>
      <c r="NQK170" s="132"/>
      <c r="NQL170" s="133"/>
      <c r="NQM170" s="134" t="s">
        <v>48</v>
      </c>
      <c r="NQN170" s="132"/>
      <c r="NQO170" s="132"/>
      <c r="NQP170" s="133"/>
      <c r="NQQ170" s="134" t="s">
        <v>48</v>
      </c>
      <c r="NQR170" s="132"/>
      <c r="NQS170" s="132"/>
      <c r="NQT170" s="133"/>
      <c r="NQU170" s="134" t="s">
        <v>48</v>
      </c>
      <c r="NQV170" s="132"/>
      <c r="NQW170" s="132"/>
      <c r="NQX170" s="133"/>
      <c r="NQY170" s="134" t="s">
        <v>48</v>
      </c>
      <c r="NQZ170" s="132"/>
      <c r="NRA170" s="132"/>
      <c r="NRB170" s="133"/>
      <c r="NRC170" s="134" t="s">
        <v>48</v>
      </c>
      <c r="NRD170" s="132"/>
      <c r="NRE170" s="132"/>
      <c r="NRF170" s="133"/>
      <c r="NRG170" s="134" t="s">
        <v>48</v>
      </c>
      <c r="NRH170" s="132"/>
      <c r="NRI170" s="132"/>
      <c r="NRJ170" s="133"/>
      <c r="NRK170" s="134" t="s">
        <v>48</v>
      </c>
      <c r="NRL170" s="132"/>
      <c r="NRM170" s="132"/>
      <c r="NRN170" s="133"/>
      <c r="NRO170" s="134" t="s">
        <v>48</v>
      </c>
      <c r="NRP170" s="132"/>
      <c r="NRQ170" s="132"/>
      <c r="NRR170" s="133"/>
      <c r="NRS170" s="134" t="s">
        <v>48</v>
      </c>
      <c r="NRT170" s="132"/>
      <c r="NRU170" s="132"/>
      <c r="NRV170" s="133"/>
      <c r="NRW170" s="134" t="s">
        <v>48</v>
      </c>
      <c r="NRX170" s="132"/>
      <c r="NRY170" s="132"/>
      <c r="NRZ170" s="133"/>
      <c r="NSA170" s="134" t="s">
        <v>48</v>
      </c>
      <c r="NSB170" s="132"/>
      <c r="NSC170" s="132"/>
      <c r="NSD170" s="133"/>
      <c r="NSE170" s="134" t="s">
        <v>48</v>
      </c>
      <c r="NSF170" s="132"/>
      <c r="NSG170" s="132"/>
      <c r="NSH170" s="133"/>
      <c r="NSI170" s="134" t="s">
        <v>48</v>
      </c>
      <c r="NSJ170" s="132"/>
      <c r="NSK170" s="132"/>
      <c r="NSL170" s="133"/>
      <c r="NSM170" s="134" t="s">
        <v>48</v>
      </c>
      <c r="NSN170" s="132"/>
      <c r="NSO170" s="132"/>
      <c r="NSP170" s="133"/>
      <c r="NSQ170" s="134" t="s">
        <v>48</v>
      </c>
      <c r="NSR170" s="132"/>
      <c r="NSS170" s="132"/>
      <c r="NST170" s="133"/>
      <c r="NSU170" s="134" t="s">
        <v>48</v>
      </c>
      <c r="NSV170" s="132"/>
      <c r="NSW170" s="132"/>
      <c r="NSX170" s="133"/>
      <c r="NSY170" s="134" t="s">
        <v>48</v>
      </c>
      <c r="NSZ170" s="132"/>
      <c r="NTA170" s="132"/>
      <c r="NTB170" s="133"/>
      <c r="NTC170" s="134" t="s">
        <v>48</v>
      </c>
      <c r="NTD170" s="132"/>
      <c r="NTE170" s="132"/>
      <c r="NTF170" s="133"/>
      <c r="NTG170" s="134" t="s">
        <v>48</v>
      </c>
      <c r="NTH170" s="132"/>
      <c r="NTI170" s="132"/>
      <c r="NTJ170" s="133"/>
      <c r="NTK170" s="134" t="s">
        <v>48</v>
      </c>
      <c r="NTL170" s="132"/>
      <c r="NTM170" s="132"/>
      <c r="NTN170" s="133"/>
      <c r="NTO170" s="134" t="s">
        <v>48</v>
      </c>
      <c r="NTP170" s="132"/>
      <c r="NTQ170" s="132"/>
      <c r="NTR170" s="133"/>
      <c r="NTS170" s="134" t="s">
        <v>48</v>
      </c>
      <c r="NTT170" s="132"/>
      <c r="NTU170" s="132"/>
      <c r="NTV170" s="133"/>
      <c r="NTW170" s="134" t="s">
        <v>48</v>
      </c>
      <c r="NTX170" s="132"/>
      <c r="NTY170" s="132"/>
      <c r="NTZ170" s="133"/>
      <c r="NUA170" s="134" t="s">
        <v>48</v>
      </c>
      <c r="NUB170" s="132"/>
      <c r="NUC170" s="132"/>
      <c r="NUD170" s="133"/>
      <c r="NUE170" s="134" t="s">
        <v>48</v>
      </c>
      <c r="NUF170" s="132"/>
      <c r="NUG170" s="132"/>
      <c r="NUH170" s="133"/>
      <c r="NUI170" s="134" t="s">
        <v>48</v>
      </c>
      <c r="NUJ170" s="132"/>
      <c r="NUK170" s="132"/>
      <c r="NUL170" s="133"/>
      <c r="NUM170" s="134" t="s">
        <v>48</v>
      </c>
      <c r="NUN170" s="132"/>
      <c r="NUO170" s="132"/>
      <c r="NUP170" s="133"/>
      <c r="NUQ170" s="134" t="s">
        <v>48</v>
      </c>
      <c r="NUR170" s="132"/>
      <c r="NUS170" s="132"/>
      <c r="NUT170" s="133"/>
      <c r="NUU170" s="134" t="s">
        <v>48</v>
      </c>
      <c r="NUV170" s="132"/>
      <c r="NUW170" s="132"/>
      <c r="NUX170" s="133"/>
      <c r="NUY170" s="134" t="s">
        <v>48</v>
      </c>
      <c r="NUZ170" s="132"/>
      <c r="NVA170" s="132"/>
      <c r="NVB170" s="133"/>
      <c r="NVC170" s="134" t="s">
        <v>48</v>
      </c>
      <c r="NVD170" s="132"/>
      <c r="NVE170" s="132"/>
      <c r="NVF170" s="133"/>
      <c r="NVG170" s="134" t="s">
        <v>48</v>
      </c>
      <c r="NVH170" s="132"/>
      <c r="NVI170" s="132"/>
      <c r="NVJ170" s="133"/>
      <c r="NVK170" s="134" t="s">
        <v>48</v>
      </c>
      <c r="NVL170" s="132"/>
      <c r="NVM170" s="132"/>
      <c r="NVN170" s="133"/>
      <c r="NVO170" s="134" t="s">
        <v>48</v>
      </c>
      <c r="NVP170" s="132"/>
      <c r="NVQ170" s="132"/>
      <c r="NVR170" s="133"/>
      <c r="NVS170" s="134" t="s">
        <v>48</v>
      </c>
      <c r="NVT170" s="132"/>
      <c r="NVU170" s="132"/>
      <c r="NVV170" s="133"/>
      <c r="NVW170" s="134" t="s">
        <v>48</v>
      </c>
      <c r="NVX170" s="132"/>
      <c r="NVY170" s="132"/>
      <c r="NVZ170" s="133"/>
      <c r="NWA170" s="134" t="s">
        <v>48</v>
      </c>
      <c r="NWB170" s="132"/>
      <c r="NWC170" s="132"/>
      <c r="NWD170" s="133"/>
      <c r="NWE170" s="134" t="s">
        <v>48</v>
      </c>
      <c r="NWF170" s="132"/>
      <c r="NWG170" s="132"/>
      <c r="NWH170" s="133"/>
      <c r="NWI170" s="134" t="s">
        <v>48</v>
      </c>
      <c r="NWJ170" s="132"/>
      <c r="NWK170" s="132"/>
      <c r="NWL170" s="133"/>
      <c r="NWM170" s="134" t="s">
        <v>48</v>
      </c>
      <c r="NWN170" s="132"/>
      <c r="NWO170" s="132"/>
      <c r="NWP170" s="133"/>
      <c r="NWQ170" s="134" t="s">
        <v>48</v>
      </c>
      <c r="NWR170" s="132"/>
      <c r="NWS170" s="132"/>
      <c r="NWT170" s="133"/>
      <c r="NWU170" s="134" t="s">
        <v>48</v>
      </c>
      <c r="NWV170" s="132"/>
      <c r="NWW170" s="132"/>
      <c r="NWX170" s="133"/>
      <c r="NWY170" s="134" t="s">
        <v>48</v>
      </c>
      <c r="NWZ170" s="132"/>
      <c r="NXA170" s="132"/>
      <c r="NXB170" s="133"/>
      <c r="NXC170" s="134" t="s">
        <v>48</v>
      </c>
      <c r="NXD170" s="132"/>
      <c r="NXE170" s="132"/>
      <c r="NXF170" s="133"/>
      <c r="NXG170" s="134" t="s">
        <v>48</v>
      </c>
      <c r="NXH170" s="132"/>
      <c r="NXI170" s="132"/>
      <c r="NXJ170" s="133"/>
      <c r="NXK170" s="134" t="s">
        <v>48</v>
      </c>
      <c r="NXL170" s="132"/>
      <c r="NXM170" s="132"/>
      <c r="NXN170" s="133"/>
      <c r="NXO170" s="134" t="s">
        <v>48</v>
      </c>
      <c r="NXP170" s="132"/>
      <c r="NXQ170" s="132"/>
      <c r="NXR170" s="133"/>
      <c r="NXS170" s="134" t="s">
        <v>48</v>
      </c>
      <c r="NXT170" s="132"/>
      <c r="NXU170" s="132"/>
      <c r="NXV170" s="133"/>
      <c r="NXW170" s="134" t="s">
        <v>48</v>
      </c>
      <c r="NXX170" s="132"/>
      <c r="NXY170" s="132"/>
      <c r="NXZ170" s="133"/>
      <c r="NYA170" s="134" t="s">
        <v>48</v>
      </c>
      <c r="NYB170" s="132"/>
      <c r="NYC170" s="132"/>
      <c r="NYD170" s="133"/>
      <c r="NYE170" s="134" t="s">
        <v>48</v>
      </c>
      <c r="NYF170" s="132"/>
      <c r="NYG170" s="132"/>
      <c r="NYH170" s="133"/>
      <c r="NYI170" s="134" t="s">
        <v>48</v>
      </c>
      <c r="NYJ170" s="132"/>
      <c r="NYK170" s="132"/>
      <c r="NYL170" s="133"/>
      <c r="NYM170" s="134" t="s">
        <v>48</v>
      </c>
      <c r="NYN170" s="132"/>
      <c r="NYO170" s="132"/>
      <c r="NYP170" s="133"/>
      <c r="NYQ170" s="134" t="s">
        <v>48</v>
      </c>
      <c r="NYR170" s="132"/>
      <c r="NYS170" s="132"/>
      <c r="NYT170" s="133"/>
      <c r="NYU170" s="134" t="s">
        <v>48</v>
      </c>
      <c r="NYV170" s="132"/>
      <c r="NYW170" s="132"/>
      <c r="NYX170" s="133"/>
      <c r="NYY170" s="134" t="s">
        <v>48</v>
      </c>
      <c r="NYZ170" s="132"/>
      <c r="NZA170" s="132"/>
      <c r="NZB170" s="133"/>
      <c r="NZC170" s="134" t="s">
        <v>48</v>
      </c>
      <c r="NZD170" s="132"/>
      <c r="NZE170" s="132"/>
      <c r="NZF170" s="133"/>
      <c r="NZG170" s="134" t="s">
        <v>48</v>
      </c>
      <c r="NZH170" s="132"/>
      <c r="NZI170" s="132"/>
      <c r="NZJ170" s="133"/>
      <c r="NZK170" s="134" t="s">
        <v>48</v>
      </c>
      <c r="NZL170" s="132"/>
      <c r="NZM170" s="132"/>
      <c r="NZN170" s="133"/>
      <c r="NZO170" s="134" t="s">
        <v>48</v>
      </c>
      <c r="NZP170" s="132"/>
      <c r="NZQ170" s="132"/>
      <c r="NZR170" s="133"/>
      <c r="NZS170" s="134" t="s">
        <v>48</v>
      </c>
      <c r="NZT170" s="132"/>
      <c r="NZU170" s="132"/>
      <c r="NZV170" s="133"/>
      <c r="NZW170" s="134" t="s">
        <v>48</v>
      </c>
      <c r="NZX170" s="132"/>
      <c r="NZY170" s="132"/>
      <c r="NZZ170" s="133"/>
      <c r="OAA170" s="134" t="s">
        <v>48</v>
      </c>
      <c r="OAB170" s="132"/>
      <c r="OAC170" s="132"/>
      <c r="OAD170" s="133"/>
      <c r="OAE170" s="134" t="s">
        <v>48</v>
      </c>
      <c r="OAF170" s="132"/>
      <c r="OAG170" s="132"/>
      <c r="OAH170" s="133"/>
      <c r="OAI170" s="134" t="s">
        <v>48</v>
      </c>
      <c r="OAJ170" s="132"/>
      <c r="OAK170" s="132"/>
      <c r="OAL170" s="133"/>
      <c r="OAM170" s="134" t="s">
        <v>48</v>
      </c>
      <c r="OAN170" s="132"/>
      <c r="OAO170" s="132"/>
      <c r="OAP170" s="133"/>
      <c r="OAQ170" s="134" t="s">
        <v>48</v>
      </c>
      <c r="OAR170" s="132"/>
      <c r="OAS170" s="132"/>
      <c r="OAT170" s="133"/>
      <c r="OAU170" s="134" t="s">
        <v>48</v>
      </c>
      <c r="OAV170" s="132"/>
      <c r="OAW170" s="132"/>
      <c r="OAX170" s="133"/>
      <c r="OAY170" s="134" t="s">
        <v>48</v>
      </c>
      <c r="OAZ170" s="132"/>
      <c r="OBA170" s="132"/>
      <c r="OBB170" s="133"/>
      <c r="OBC170" s="134" t="s">
        <v>48</v>
      </c>
      <c r="OBD170" s="132"/>
      <c r="OBE170" s="132"/>
      <c r="OBF170" s="133"/>
      <c r="OBG170" s="134" t="s">
        <v>48</v>
      </c>
      <c r="OBH170" s="132"/>
      <c r="OBI170" s="132"/>
      <c r="OBJ170" s="133"/>
      <c r="OBK170" s="134" t="s">
        <v>48</v>
      </c>
      <c r="OBL170" s="132"/>
      <c r="OBM170" s="132"/>
      <c r="OBN170" s="133"/>
      <c r="OBO170" s="134" t="s">
        <v>48</v>
      </c>
      <c r="OBP170" s="132"/>
      <c r="OBQ170" s="132"/>
      <c r="OBR170" s="133"/>
      <c r="OBS170" s="134" t="s">
        <v>48</v>
      </c>
      <c r="OBT170" s="132"/>
      <c r="OBU170" s="132"/>
      <c r="OBV170" s="133"/>
      <c r="OBW170" s="134" t="s">
        <v>48</v>
      </c>
      <c r="OBX170" s="132"/>
      <c r="OBY170" s="132"/>
      <c r="OBZ170" s="133"/>
      <c r="OCA170" s="134" t="s">
        <v>48</v>
      </c>
      <c r="OCB170" s="132"/>
      <c r="OCC170" s="132"/>
      <c r="OCD170" s="133"/>
      <c r="OCE170" s="134" t="s">
        <v>48</v>
      </c>
      <c r="OCF170" s="132"/>
      <c r="OCG170" s="132"/>
      <c r="OCH170" s="133"/>
      <c r="OCI170" s="134" t="s">
        <v>48</v>
      </c>
      <c r="OCJ170" s="132"/>
      <c r="OCK170" s="132"/>
      <c r="OCL170" s="133"/>
      <c r="OCM170" s="134" t="s">
        <v>48</v>
      </c>
      <c r="OCN170" s="132"/>
      <c r="OCO170" s="132"/>
      <c r="OCP170" s="133"/>
      <c r="OCQ170" s="134" t="s">
        <v>48</v>
      </c>
      <c r="OCR170" s="132"/>
      <c r="OCS170" s="132"/>
      <c r="OCT170" s="133"/>
      <c r="OCU170" s="134" t="s">
        <v>48</v>
      </c>
      <c r="OCV170" s="132"/>
      <c r="OCW170" s="132"/>
      <c r="OCX170" s="133"/>
      <c r="OCY170" s="134" t="s">
        <v>48</v>
      </c>
      <c r="OCZ170" s="132"/>
      <c r="ODA170" s="132"/>
      <c r="ODB170" s="133"/>
      <c r="ODC170" s="134" t="s">
        <v>48</v>
      </c>
      <c r="ODD170" s="132"/>
      <c r="ODE170" s="132"/>
      <c r="ODF170" s="133"/>
      <c r="ODG170" s="134" t="s">
        <v>48</v>
      </c>
      <c r="ODH170" s="132"/>
      <c r="ODI170" s="132"/>
      <c r="ODJ170" s="133"/>
      <c r="ODK170" s="134" t="s">
        <v>48</v>
      </c>
      <c r="ODL170" s="132"/>
      <c r="ODM170" s="132"/>
      <c r="ODN170" s="133"/>
      <c r="ODO170" s="134" t="s">
        <v>48</v>
      </c>
      <c r="ODP170" s="132"/>
      <c r="ODQ170" s="132"/>
      <c r="ODR170" s="133"/>
      <c r="ODS170" s="134" t="s">
        <v>48</v>
      </c>
      <c r="ODT170" s="132"/>
      <c r="ODU170" s="132"/>
      <c r="ODV170" s="133"/>
      <c r="ODW170" s="134" t="s">
        <v>48</v>
      </c>
      <c r="ODX170" s="132"/>
      <c r="ODY170" s="132"/>
      <c r="ODZ170" s="133"/>
      <c r="OEA170" s="134" t="s">
        <v>48</v>
      </c>
      <c r="OEB170" s="132"/>
      <c r="OEC170" s="132"/>
      <c r="OED170" s="133"/>
      <c r="OEE170" s="134" t="s">
        <v>48</v>
      </c>
      <c r="OEF170" s="132"/>
      <c r="OEG170" s="132"/>
      <c r="OEH170" s="133"/>
      <c r="OEI170" s="134" t="s">
        <v>48</v>
      </c>
      <c r="OEJ170" s="132"/>
      <c r="OEK170" s="132"/>
      <c r="OEL170" s="133"/>
      <c r="OEM170" s="134" t="s">
        <v>48</v>
      </c>
      <c r="OEN170" s="132"/>
      <c r="OEO170" s="132"/>
      <c r="OEP170" s="133"/>
      <c r="OEQ170" s="134" t="s">
        <v>48</v>
      </c>
      <c r="OER170" s="132"/>
      <c r="OES170" s="132"/>
      <c r="OET170" s="133"/>
      <c r="OEU170" s="134" t="s">
        <v>48</v>
      </c>
      <c r="OEV170" s="132"/>
      <c r="OEW170" s="132"/>
      <c r="OEX170" s="133"/>
      <c r="OEY170" s="134" t="s">
        <v>48</v>
      </c>
      <c r="OEZ170" s="132"/>
      <c r="OFA170" s="132"/>
      <c r="OFB170" s="133"/>
      <c r="OFC170" s="134" t="s">
        <v>48</v>
      </c>
      <c r="OFD170" s="132"/>
      <c r="OFE170" s="132"/>
      <c r="OFF170" s="133"/>
      <c r="OFG170" s="134" t="s">
        <v>48</v>
      </c>
      <c r="OFH170" s="132"/>
      <c r="OFI170" s="132"/>
      <c r="OFJ170" s="133"/>
      <c r="OFK170" s="134" t="s">
        <v>48</v>
      </c>
      <c r="OFL170" s="132"/>
      <c r="OFM170" s="132"/>
      <c r="OFN170" s="133"/>
      <c r="OFO170" s="134" t="s">
        <v>48</v>
      </c>
      <c r="OFP170" s="132"/>
      <c r="OFQ170" s="132"/>
      <c r="OFR170" s="133"/>
      <c r="OFS170" s="134" t="s">
        <v>48</v>
      </c>
      <c r="OFT170" s="132"/>
      <c r="OFU170" s="132"/>
      <c r="OFV170" s="133"/>
      <c r="OFW170" s="134" t="s">
        <v>48</v>
      </c>
      <c r="OFX170" s="132"/>
      <c r="OFY170" s="132"/>
      <c r="OFZ170" s="133"/>
      <c r="OGA170" s="134" t="s">
        <v>48</v>
      </c>
      <c r="OGB170" s="132"/>
      <c r="OGC170" s="132"/>
      <c r="OGD170" s="133"/>
      <c r="OGE170" s="134" t="s">
        <v>48</v>
      </c>
      <c r="OGF170" s="132"/>
      <c r="OGG170" s="132"/>
      <c r="OGH170" s="133"/>
      <c r="OGI170" s="134" t="s">
        <v>48</v>
      </c>
      <c r="OGJ170" s="132"/>
      <c r="OGK170" s="132"/>
      <c r="OGL170" s="133"/>
      <c r="OGM170" s="134" t="s">
        <v>48</v>
      </c>
      <c r="OGN170" s="132"/>
      <c r="OGO170" s="132"/>
      <c r="OGP170" s="133"/>
      <c r="OGQ170" s="134" t="s">
        <v>48</v>
      </c>
      <c r="OGR170" s="132"/>
      <c r="OGS170" s="132"/>
      <c r="OGT170" s="133"/>
      <c r="OGU170" s="134" t="s">
        <v>48</v>
      </c>
      <c r="OGV170" s="132"/>
      <c r="OGW170" s="132"/>
      <c r="OGX170" s="133"/>
      <c r="OGY170" s="134" t="s">
        <v>48</v>
      </c>
      <c r="OGZ170" s="132"/>
      <c r="OHA170" s="132"/>
      <c r="OHB170" s="133"/>
      <c r="OHC170" s="134" t="s">
        <v>48</v>
      </c>
      <c r="OHD170" s="132"/>
      <c r="OHE170" s="132"/>
      <c r="OHF170" s="133"/>
      <c r="OHG170" s="134" t="s">
        <v>48</v>
      </c>
      <c r="OHH170" s="132"/>
      <c r="OHI170" s="132"/>
      <c r="OHJ170" s="133"/>
      <c r="OHK170" s="134" t="s">
        <v>48</v>
      </c>
      <c r="OHL170" s="132"/>
      <c r="OHM170" s="132"/>
      <c r="OHN170" s="133"/>
      <c r="OHO170" s="134" t="s">
        <v>48</v>
      </c>
      <c r="OHP170" s="132"/>
      <c r="OHQ170" s="132"/>
      <c r="OHR170" s="133"/>
      <c r="OHS170" s="134" t="s">
        <v>48</v>
      </c>
      <c r="OHT170" s="132"/>
      <c r="OHU170" s="132"/>
      <c r="OHV170" s="133"/>
      <c r="OHW170" s="134" t="s">
        <v>48</v>
      </c>
      <c r="OHX170" s="132"/>
      <c r="OHY170" s="132"/>
      <c r="OHZ170" s="133"/>
      <c r="OIA170" s="134" t="s">
        <v>48</v>
      </c>
      <c r="OIB170" s="132"/>
      <c r="OIC170" s="132"/>
      <c r="OID170" s="133"/>
      <c r="OIE170" s="134" t="s">
        <v>48</v>
      </c>
      <c r="OIF170" s="132"/>
      <c r="OIG170" s="132"/>
      <c r="OIH170" s="133"/>
      <c r="OII170" s="134" t="s">
        <v>48</v>
      </c>
      <c r="OIJ170" s="132"/>
      <c r="OIK170" s="132"/>
      <c r="OIL170" s="133"/>
      <c r="OIM170" s="134" t="s">
        <v>48</v>
      </c>
      <c r="OIN170" s="132"/>
      <c r="OIO170" s="132"/>
      <c r="OIP170" s="133"/>
      <c r="OIQ170" s="134" t="s">
        <v>48</v>
      </c>
      <c r="OIR170" s="132"/>
      <c r="OIS170" s="132"/>
      <c r="OIT170" s="133"/>
      <c r="OIU170" s="134" t="s">
        <v>48</v>
      </c>
      <c r="OIV170" s="132"/>
      <c r="OIW170" s="132"/>
      <c r="OIX170" s="133"/>
      <c r="OIY170" s="134" t="s">
        <v>48</v>
      </c>
      <c r="OIZ170" s="132"/>
      <c r="OJA170" s="132"/>
      <c r="OJB170" s="133"/>
      <c r="OJC170" s="134" t="s">
        <v>48</v>
      </c>
      <c r="OJD170" s="132"/>
      <c r="OJE170" s="132"/>
      <c r="OJF170" s="133"/>
      <c r="OJG170" s="134" t="s">
        <v>48</v>
      </c>
      <c r="OJH170" s="132"/>
      <c r="OJI170" s="132"/>
      <c r="OJJ170" s="133"/>
      <c r="OJK170" s="134" t="s">
        <v>48</v>
      </c>
      <c r="OJL170" s="132"/>
      <c r="OJM170" s="132"/>
      <c r="OJN170" s="133"/>
      <c r="OJO170" s="134" t="s">
        <v>48</v>
      </c>
      <c r="OJP170" s="132"/>
      <c r="OJQ170" s="132"/>
      <c r="OJR170" s="133"/>
      <c r="OJS170" s="134" t="s">
        <v>48</v>
      </c>
      <c r="OJT170" s="132"/>
      <c r="OJU170" s="132"/>
      <c r="OJV170" s="133"/>
      <c r="OJW170" s="134" t="s">
        <v>48</v>
      </c>
      <c r="OJX170" s="132"/>
      <c r="OJY170" s="132"/>
      <c r="OJZ170" s="133"/>
      <c r="OKA170" s="134" t="s">
        <v>48</v>
      </c>
      <c r="OKB170" s="132"/>
      <c r="OKC170" s="132"/>
      <c r="OKD170" s="133"/>
      <c r="OKE170" s="134" t="s">
        <v>48</v>
      </c>
      <c r="OKF170" s="132"/>
      <c r="OKG170" s="132"/>
      <c r="OKH170" s="133"/>
      <c r="OKI170" s="134" t="s">
        <v>48</v>
      </c>
      <c r="OKJ170" s="132"/>
      <c r="OKK170" s="132"/>
      <c r="OKL170" s="133"/>
      <c r="OKM170" s="134" t="s">
        <v>48</v>
      </c>
      <c r="OKN170" s="132"/>
      <c r="OKO170" s="132"/>
      <c r="OKP170" s="133"/>
      <c r="OKQ170" s="134" t="s">
        <v>48</v>
      </c>
      <c r="OKR170" s="132"/>
      <c r="OKS170" s="132"/>
      <c r="OKT170" s="133"/>
      <c r="OKU170" s="134" t="s">
        <v>48</v>
      </c>
      <c r="OKV170" s="132"/>
      <c r="OKW170" s="132"/>
      <c r="OKX170" s="133"/>
      <c r="OKY170" s="134" t="s">
        <v>48</v>
      </c>
      <c r="OKZ170" s="132"/>
      <c r="OLA170" s="132"/>
      <c r="OLB170" s="133"/>
      <c r="OLC170" s="134" t="s">
        <v>48</v>
      </c>
      <c r="OLD170" s="132"/>
      <c r="OLE170" s="132"/>
      <c r="OLF170" s="133"/>
      <c r="OLG170" s="134" t="s">
        <v>48</v>
      </c>
      <c r="OLH170" s="132"/>
      <c r="OLI170" s="132"/>
      <c r="OLJ170" s="133"/>
      <c r="OLK170" s="134" t="s">
        <v>48</v>
      </c>
      <c r="OLL170" s="132"/>
      <c r="OLM170" s="132"/>
      <c r="OLN170" s="133"/>
      <c r="OLO170" s="134" t="s">
        <v>48</v>
      </c>
      <c r="OLP170" s="132"/>
      <c r="OLQ170" s="132"/>
      <c r="OLR170" s="133"/>
      <c r="OLS170" s="134" t="s">
        <v>48</v>
      </c>
      <c r="OLT170" s="132"/>
      <c r="OLU170" s="132"/>
      <c r="OLV170" s="133"/>
      <c r="OLW170" s="134" t="s">
        <v>48</v>
      </c>
      <c r="OLX170" s="132"/>
      <c r="OLY170" s="132"/>
      <c r="OLZ170" s="133"/>
      <c r="OMA170" s="134" t="s">
        <v>48</v>
      </c>
      <c r="OMB170" s="132"/>
      <c r="OMC170" s="132"/>
      <c r="OMD170" s="133"/>
      <c r="OME170" s="134" t="s">
        <v>48</v>
      </c>
      <c r="OMF170" s="132"/>
      <c r="OMG170" s="132"/>
      <c r="OMH170" s="133"/>
      <c r="OMI170" s="134" t="s">
        <v>48</v>
      </c>
      <c r="OMJ170" s="132"/>
      <c r="OMK170" s="132"/>
      <c r="OML170" s="133"/>
      <c r="OMM170" s="134" t="s">
        <v>48</v>
      </c>
      <c r="OMN170" s="132"/>
      <c r="OMO170" s="132"/>
      <c r="OMP170" s="133"/>
      <c r="OMQ170" s="134" t="s">
        <v>48</v>
      </c>
      <c r="OMR170" s="132"/>
      <c r="OMS170" s="132"/>
      <c r="OMT170" s="133"/>
      <c r="OMU170" s="134" t="s">
        <v>48</v>
      </c>
      <c r="OMV170" s="132"/>
      <c r="OMW170" s="132"/>
      <c r="OMX170" s="133"/>
      <c r="OMY170" s="134" t="s">
        <v>48</v>
      </c>
      <c r="OMZ170" s="132"/>
      <c r="ONA170" s="132"/>
      <c r="ONB170" s="133"/>
      <c r="ONC170" s="134" t="s">
        <v>48</v>
      </c>
      <c r="OND170" s="132"/>
      <c r="ONE170" s="132"/>
      <c r="ONF170" s="133"/>
      <c r="ONG170" s="134" t="s">
        <v>48</v>
      </c>
      <c r="ONH170" s="132"/>
      <c r="ONI170" s="132"/>
      <c r="ONJ170" s="133"/>
      <c r="ONK170" s="134" t="s">
        <v>48</v>
      </c>
      <c r="ONL170" s="132"/>
      <c r="ONM170" s="132"/>
      <c r="ONN170" s="133"/>
      <c r="ONO170" s="134" t="s">
        <v>48</v>
      </c>
      <c r="ONP170" s="132"/>
      <c r="ONQ170" s="132"/>
      <c r="ONR170" s="133"/>
      <c r="ONS170" s="134" t="s">
        <v>48</v>
      </c>
      <c r="ONT170" s="132"/>
      <c r="ONU170" s="132"/>
      <c r="ONV170" s="133"/>
      <c r="ONW170" s="134" t="s">
        <v>48</v>
      </c>
      <c r="ONX170" s="132"/>
      <c r="ONY170" s="132"/>
      <c r="ONZ170" s="133"/>
      <c r="OOA170" s="134" t="s">
        <v>48</v>
      </c>
      <c r="OOB170" s="132"/>
      <c r="OOC170" s="132"/>
      <c r="OOD170" s="133"/>
      <c r="OOE170" s="134" t="s">
        <v>48</v>
      </c>
      <c r="OOF170" s="132"/>
      <c r="OOG170" s="132"/>
      <c r="OOH170" s="133"/>
      <c r="OOI170" s="134" t="s">
        <v>48</v>
      </c>
      <c r="OOJ170" s="132"/>
      <c r="OOK170" s="132"/>
      <c r="OOL170" s="133"/>
      <c r="OOM170" s="134" t="s">
        <v>48</v>
      </c>
      <c r="OON170" s="132"/>
      <c r="OOO170" s="132"/>
      <c r="OOP170" s="133"/>
      <c r="OOQ170" s="134" t="s">
        <v>48</v>
      </c>
      <c r="OOR170" s="132"/>
      <c r="OOS170" s="132"/>
      <c r="OOT170" s="133"/>
      <c r="OOU170" s="134" t="s">
        <v>48</v>
      </c>
      <c r="OOV170" s="132"/>
      <c r="OOW170" s="132"/>
      <c r="OOX170" s="133"/>
      <c r="OOY170" s="134" t="s">
        <v>48</v>
      </c>
      <c r="OOZ170" s="132"/>
      <c r="OPA170" s="132"/>
      <c r="OPB170" s="133"/>
      <c r="OPC170" s="134" t="s">
        <v>48</v>
      </c>
      <c r="OPD170" s="132"/>
      <c r="OPE170" s="132"/>
      <c r="OPF170" s="133"/>
      <c r="OPG170" s="134" t="s">
        <v>48</v>
      </c>
      <c r="OPH170" s="132"/>
      <c r="OPI170" s="132"/>
      <c r="OPJ170" s="133"/>
      <c r="OPK170" s="134" t="s">
        <v>48</v>
      </c>
      <c r="OPL170" s="132"/>
      <c r="OPM170" s="132"/>
      <c r="OPN170" s="133"/>
      <c r="OPO170" s="134" t="s">
        <v>48</v>
      </c>
      <c r="OPP170" s="132"/>
      <c r="OPQ170" s="132"/>
      <c r="OPR170" s="133"/>
      <c r="OPS170" s="134" t="s">
        <v>48</v>
      </c>
      <c r="OPT170" s="132"/>
      <c r="OPU170" s="132"/>
      <c r="OPV170" s="133"/>
      <c r="OPW170" s="134" t="s">
        <v>48</v>
      </c>
      <c r="OPX170" s="132"/>
      <c r="OPY170" s="132"/>
      <c r="OPZ170" s="133"/>
      <c r="OQA170" s="134" t="s">
        <v>48</v>
      </c>
      <c r="OQB170" s="132"/>
      <c r="OQC170" s="132"/>
      <c r="OQD170" s="133"/>
      <c r="OQE170" s="134" t="s">
        <v>48</v>
      </c>
      <c r="OQF170" s="132"/>
      <c r="OQG170" s="132"/>
      <c r="OQH170" s="133"/>
      <c r="OQI170" s="134" t="s">
        <v>48</v>
      </c>
      <c r="OQJ170" s="132"/>
      <c r="OQK170" s="132"/>
      <c r="OQL170" s="133"/>
      <c r="OQM170" s="134" t="s">
        <v>48</v>
      </c>
      <c r="OQN170" s="132"/>
      <c r="OQO170" s="132"/>
      <c r="OQP170" s="133"/>
      <c r="OQQ170" s="134" t="s">
        <v>48</v>
      </c>
      <c r="OQR170" s="132"/>
      <c r="OQS170" s="132"/>
      <c r="OQT170" s="133"/>
      <c r="OQU170" s="134" t="s">
        <v>48</v>
      </c>
      <c r="OQV170" s="132"/>
      <c r="OQW170" s="132"/>
      <c r="OQX170" s="133"/>
      <c r="OQY170" s="134" t="s">
        <v>48</v>
      </c>
      <c r="OQZ170" s="132"/>
      <c r="ORA170" s="132"/>
      <c r="ORB170" s="133"/>
      <c r="ORC170" s="134" t="s">
        <v>48</v>
      </c>
      <c r="ORD170" s="132"/>
      <c r="ORE170" s="132"/>
      <c r="ORF170" s="133"/>
      <c r="ORG170" s="134" t="s">
        <v>48</v>
      </c>
      <c r="ORH170" s="132"/>
      <c r="ORI170" s="132"/>
      <c r="ORJ170" s="133"/>
      <c r="ORK170" s="134" t="s">
        <v>48</v>
      </c>
      <c r="ORL170" s="132"/>
      <c r="ORM170" s="132"/>
      <c r="ORN170" s="133"/>
      <c r="ORO170" s="134" t="s">
        <v>48</v>
      </c>
      <c r="ORP170" s="132"/>
      <c r="ORQ170" s="132"/>
      <c r="ORR170" s="133"/>
      <c r="ORS170" s="134" t="s">
        <v>48</v>
      </c>
      <c r="ORT170" s="132"/>
      <c r="ORU170" s="132"/>
      <c r="ORV170" s="133"/>
      <c r="ORW170" s="134" t="s">
        <v>48</v>
      </c>
      <c r="ORX170" s="132"/>
      <c r="ORY170" s="132"/>
      <c r="ORZ170" s="133"/>
      <c r="OSA170" s="134" t="s">
        <v>48</v>
      </c>
      <c r="OSB170" s="132"/>
      <c r="OSC170" s="132"/>
      <c r="OSD170" s="133"/>
      <c r="OSE170" s="134" t="s">
        <v>48</v>
      </c>
      <c r="OSF170" s="132"/>
      <c r="OSG170" s="132"/>
      <c r="OSH170" s="133"/>
      <c r="OSI170" s="134" t="s">
        <v>48</v>
      </c>
      <c r="OSJ170" s="132"/>
      <c r="OSK170" s="132"/>
      <c r="OSL170" s="133"/>
      <c r="OSM170" s="134" t="s">
        <v>48</v>
      </c>
      <c r="OSN170" s="132"/>
      <c r="OSO170" s="132"/>
      <c r="OSP170" s="133"/>
      <c r="OSQ170" s="134" t="s">
        <v>48</v>
      </c>
      <c r="OSR170" s="132"/>
      <c r="OSS170" s="132"/>
      <c r="OST170" s="133"/>
      <c r="OSU170" s="134" t="s">
        <v>48</v>
      </c>
      <c r="OSV170" s="132"/>
      <c r="OSW170" s="132"/>
      <c r="OSX170" s="133"/>
      <c r="OSY170" s="134" t="s">
        <v>48</v>
      </c>
      <c r="OSZ170" s="132"/>
      <c r="OTA170" s="132"/>
      <c r="OTB170" s="133"/>
      <c r="OTC170" s="134" t="s">
        <v>48</v>
      </c>
      <c r="OTD170" s="132"/>
      <c r="OTE170" s="132"/>
      <c r="OTF170" s="133"/>
      <c r="OTG170" s="134" t="s">
        <v>48</v>
      </c>
      <c r="OTH170" s="132"/>
      <c r="OTI170" s="132"/>
      <c r="OTJ170" s="133"/>
      <c r="OTK170" s="134" t="s">
        <v>48</v>
      </c>
      <c r="OTL170" s="132"/>
      <c r="OTM170" s="132"/>
      <c r="OTN170" s="133"/>
      <c r="OTO170" s="134" t="s">
        <v>48</v>
      </c>
      <c r="OTP170" s="132"/>
      <c r="OTQ170" s="132"/>
      <c r="OTR170" s="133"/>
      <c r="OTS170" s="134" t="s">
        <v>48</v>
      </c>
      <c r="OTT170" s="132"/>
      <c r="OTU170" s="132"/>
      <c r="OTV170" s="133"/>
      <c r="OTW170" s="134" t="s">
        <v>48</v>
      </c>
      <c r="OTX170" s="132"/>
      <c r="OTY170" s="132"/>
      <c r="OTZ170" s="133"/>
      <c r="OUA170" s="134" t="s">
        <v>48</v>
      </c>
      <c r="OUB170" s="132"/>
      <c r="OUC170" s="132"/>
      <c r="OUD170" s="133"/>
      <c r="OUE170" s="134" t="s">
        <v>48</v>
      </c>
      <c r="OUF170" s="132"/>
      <c r="OUG170" s="132"/>
      <c r="OUH170" s="133"/>
      <c r="OUI170" s="134" t="s">
        <v>48</v>
      </c>
      <c r="OUJ170" s="132"/>
      <c r="OUK170" s="132"/>
      <c r="OUL170" s="133"/>
      <c r="OUM170" s="134" t="s">
        <v>48</v>
      </c>
      <c r="OUN170" s="132"/>
      <c r="OUO170" s="132"/>
      <c r="OUP170" s="133"/>
      <c r="OUQ170" s="134" t="s">
        <v>48</v>
      </c>
      <c r="OUR170" s="132"/>
      <c r="OUS170" s="132"/>
      <c r="OUT170" s="133"/>
      <c r="OUU170" s="134" t="s">
        <v>48</v>
      </c>
      <c r="OUV170" s="132"/>
      <c r="OUW170" s="132"/>
      <c r="OUX170" s="133"/>
      <c r="OUY170" s="134" t="s">
        <v>48</v>
      </c>
      <c r="OUZ170" s="132"/>
      <c r="OVA170" s="132"/>
      <c r="OVB170" s="133"/>
      <c r="OVC170" s="134" t="s">
        <v>48</v>
      </c>
      <c r="OVD170" s="132"/>
      <c r="OVE170" s="132"/>
      <c r="OVF170" s="133"/>
      <c r="OVG170" s="134" t="s">
        <v>48</v>
      </c>
      <c r="OVH170" s="132"/>
      <c r="OVI170" s="132"/>
      <c r="OVJ170" s="133"/>
      <c r="OVK170" s="134" t="s">
        <v>48</v>
      </c>
      <c r="OVL170" s="132"/>
      <c r="OVM170" s="132"/>
      <c r="OVN170" s="133"/>
      <c r="OVO170" s="134" t="s">
        <v>48</v>
      </c>
      <c r="OVP170" s="132"/>
      <c r="OVQ170" s="132"/>
      <c r="OVR170" s="133"/>
      <c r="OVS170" s="134" t="s">
        <v>48</v>
      </c>
      <c r="OVT170" s="132"/>
      <c r="OVU170" s="132"/>
      <c r="OVV170" s="133"/>
      <c r="OVW170" s="134" t="s">
        <v>48</v>
      </c>
      <c r="OVX170" s="132"/>
      <c r="OVY170" s="132"/>
      <c r="OVZ170" s="133"/>
      <c r="OWA170" s="134" t="s">
        <v>48</v>
      </c>
      <c r="OWB170" s="132"/>
      <c r="OWC170" s="132"/>
      <c r="OWD170" s="133"/>
      <c r="OWE170" s="134" t="s">
        <v>48</v>
      </c>
      <c r="OWF170" s="132"/>
      <c r="OWG170" s="132"/>
      <c r="OWH170" s="133"/>
      <c r="OWI170" s="134" t="s">
        <v>48</v>
      </c>
      <c r="OWJ170" s="132"/>
      <c r="OWK170" s="132"/>
      <c r="OWL170" s="133"/>
      <c r="OWM170" s="134" t="s">
        <v>48</v>
      </c>
      <c r="OWN170" s="132"/>
      <c r="OWO170" s="132"/>
      <c r="OWP170" s="133"/>
      <c r="OWQ170" s="134" t="s">
        <v>48</v>
      </c>
      <c r="OWR170" s="132"/>
      <c r="OWS170" s="132"/>
      <c r="OWT170" s="133"/>
      <c r="OWU170" s="134" t="s">
        <v>48</v>
      </c>
      <c r="OWV170" s="132"/>
      <c r="OWW170" s="132"/>
      <c r="OWX170" s="133"/>
      <c r="OWY170" s="134" t="s">
        <v>48</v>
      </c>
      <c r="OWZ170" s="132"/>
      <c r="OXA170" s="132"/>
      <c r="OXB170" s="133"/>
      <c r="OXC170" s="134" t="s">
        <v>48</v>
      </c>
      <c r="OXD170" s="132"/>
      <c r="OXE170" s="132"/>
      <c r="OXF170" s="133"/>
      <c r="OXG170" s="134" t="s">
        <v>48</v>
      </c>
      <c r="OXH170" s="132"/>
      <c r="OXI170" s="132"/>
      <c r="OXJ170" s="133"/>
      <c r="OXK170" s="134" t="s">
        <v>48</v>
      </c>
      <c r="OXL170" s="132"/>
      <c r="OXM170" s="132"/>
      <c r="OXN170" s="133"/>
      <c r="OXO170" s="134" t="s">
        <v>48</v>
      </c>
      <c r="OXP170" s="132"/>
      <c r="OXQ170" s="132"/>
      <c r="OXR170" s="133"/>
      <c r="OXS170" s="134" t="s">
        <v>48</v>
      </c>
      <c r="OXT170" s="132"/>
      <c r="OXU170" s="132"/>
      <c r="OXV170" s="133"/>
      <c r="OXW170" s="134" t="s">
        <v>48</v>
      </c>
      <c r="OXX170" s="132"/>
      <c r="OXY170" s="132"/>
      <c r="OXZ170" s="133"/>
      <c r="OYA170" s="134" t="s">
        <v>48</v>
      </c>
      <c r="OYB170" s="132"/>
      <c r="OYC170" s="132"/>
      <c r="OYD170" s="133"/>
      <c r="OYE170" s="134" t="s">
        <v>48</v>
      </c>
      <c r="OYF170" s="132"/>
      <c r="OYG170" s="132"/>
      <c r="OYH170" s="133"/>
      <c r="OYI170" s="134" t="s">
        <v>48</v>
      </c>
      <c r="OYJ170" s="132"/>
      <c r="OYK170" s="132"/>
      <c r="OYL170" s="133"/>
      <c r="OYM170" s="134" t="s">
        <v>48</v>
      </c>
      <c r="OYN170" s="132"/>
      <c r="OYO170" s="132"/>
      <c r="OYP170" s="133"/>
      <c r="OYQ170" s="134" t="s">
        <v>48</v>
      </c>
      <c r="OYR170" s="132"/>
      <c r="OYS170" s="132"/>
      <c r="OYT170" s="133"/>
      <c r="OYU170" s="134" t="s">
        <v>48</v>
      </c>
      <c r="OYV170" s="132"/>
      <c r="OYW170" s="132"/>
      <c r="OYX170" s="133"/>
      <c r="OYY170" s="134" t="s">
        <v>48</v>
      </c>
      <c r="OYZ170" s="132"/>
      <c r="OZA170" s="132"/>
      <c r="OZB170" s="133"/>
      <c r="OZC170" s="134" t="s">
        <v>48</v>
      </c>
      <c r="OZD170" s="132"/>
      <c r="OZE170" s="132"/>
      <c r="OZF170" s="133"/>
      <c r="OZG170" s="134" t="s">
        <v>48</v>
      </c>
      <c r="OZH170" s="132"/>
      <c r="OZI170" s="132"/>
      <c r="OZJ170" s="133"/>
      <c r="OZK170" s="134" t="s">
        <v>48</v>
      </c>
      <c r="OZL170" s="132"/>
      <c r="OZM170" s="132"/>
      <c r="OZN170" s="133"/>
      <c r="OZO170" s="134" t="s">
        <v>48</v>
      </c>
      <c r="OZP170" s="132"/>
      <c r="OZQ170" s="132"/>
      <c r="OZR170" s="133"/>
      <c r="OZS170" s="134" t="s">
        <v>48</v>
      </c>
      <c r="OZT170" s="132"/>
      <c r="OZU170" s="132"/>
      <c r="OZV170" s="133"/>
      <c r="OZW170" s="134" t="s">
        <v>48</v>
      </c>
      <c r="OZX170" s="132"/>
      <c r="OZY170" s="132"/>
      <c r="OZZ170" s="133"/>
      <c r="PAA170" s="134" t="s">
        <v>48</v>
      </c>
      <c r="PAB170" s="132"/>
      <c r="PAC170" s="132"/>
      <c r="PAD170" s="133"/>
      <c r="PAE170" s="134" t="s">
        <v>48</v>
      </c>
      <c r="PAF170" s="132"/>
      <c r="PAG170" s="132"/>
      <c r="PAH170" s="133"/>
      <c r="PAI170" s="134" t="s">
        <v>48</v>
      </c>
      <c r="PAJ170" s="132"/>
      <c r="PAK170" s="132"/>
      <c r="PAL170" s="133"/>
      <c r="PAM170" s="134" t="s">
        <v>48</v>
      </c>
      <c r="PAN170" s="132"/>
      <c r="PAO170" s="132"/>
      <c r="PAP170" s="133"/>
      <c r="PAQ170" s="134" t="s">
        <v>48</v>
      </c>
      <c r="PAR170" s="132"/>
      <c r="PAS170" s="132"/>
      <c r="PAT170" s="133"/>
      <c r="PAU170" s="134" t="s">
        <v>48</v>
      </c>
      <c r="PAV170" s="132"/>
      <c r="PAW170" s="132"/>
      <c r="PAX170" s="133"/>
      <c r="PAY170" s="134" t="s">
        <v>48</v>
      </c>
      <c r="PAZ170" s="132"/>
      <c r="PBA170" s="132"/>
      <c r="PBB170" s="133"/>
      <c r="PBC170" s="134" t="s">
        <v>48</v>
      </c>
      <c r="PBD170" s="132"/>
      <c r="PBE170" s="132"/>
      <c r="PBF170" s="133"/>
      <c r="PBG170" s="134" t="s">
        <v>48</v>
      </c>
      <c r="PBH170" s="132"/>
      <c r="PBI170" s="132"/>
      <c r="PBJ170" s="133"/>
      <c r="PBK170" s="134" t="s">
        <v>48</v>
      </c>
      <c r="PBL170" s="132"/>
      <c r="PBM170" s="132"/>
      <c r="PBN170" s="133"/>
      <c r="PBO170" s="134" t="s">
        <v>48</v>
      </c>
      <c r="PBP170" s="132"/>
      <c r="PBQ170" s="132"/>
      <c r="PBR170" s="133"/>
      <c r="PBS170" s="134" t="s">
        <v>48</v>
      </c>
      <c r="PBT170" s="132"/>
      <c r="PBU170" s="132"/>
      <c r="PBV170" s="133"/>
      <c r="PBW170" s="134" t="s">
        <v>48</v>
      </c>
      <c r="PBX170" s="132"/>
      <c r="PBY170" s="132"/>
      <c r="PBZ170" s="133"/>
      <c r="PCA170" s="134" t="s">
        <v>48</v>
      </c>
      <c r="PCB170" s="132"/>
      <c r="PCC170" s="132"/>
      <c r="PCD170" s="133"/>
      <c r="PCE170" s="134" t="s">
        <v>48</v>
      </c>
      <c r="PCF170" s="132"/>
      <c r="PCG170" s="132"/>
      <c r="PCH170" s="133"/>
      <c r="PCI170" s="134" t="s">
        <v>48</v>
      </c>
      <c r="PCJ170" s="132"/>
      <c r="PCK170" s="132"/>
      <c r="PCL170" s="133"/>
      <c r="PCM170" s="134" t="s">
        <v>48</v>
      </c>
      <c r="PCN170" s="132"/>
      <c r="PCO170" s="132"/>
      <c r="PCP170" s="133"/>
      <c r="PCQ170" s="134" t="s">
        <v>48</v>
      </c>
      <c r="PCR170" s="132"/>
      <c r="PCS170" s="132"/>
      <c r="PCT170" s="133"/>
      <c r="PCU170" s="134" t="s">
        <v>48</v>
      </c>
      <c r="PCV170" s="132"/>
      <c r="PCW170" s="132"/>
      <c r="PCX170" s="133"/>
      <c r="PCY170" s="134" t="s">
        <v>48</v>
      </c>
      <c r="PCZ170" s="132"/>
      <c r="PDA170" s="132"/>
      <c r="PDB170" s="133"/>
      <c r="PDC170" s="134" t="s">
        <v>48</v>
      </c>
      <c r="PDD170" s="132"/>
      <c r="PDE170" s="132"/>
      <c r="PDF170" s="133"/>
      <c r="PDG170" s="134" t="s">
        <v>48</v>
      </c>
      <c r="PDH170" s="132"/>
      <c r="PDI170" s="132"/>
      <c r="PDJ170" s="133"/>
      <c r="PDK170" s="134" t="s">
        <v>48</v>
      </c>
      <c r="PDL170" s="132"/>
      <c r="PDM170" s="132"/>
      <c r="PDN170" s="133"/>
      <c r="PDO170" s="134" t="s">
        <v>48</v>
      </c>
      <c r="PDP170" s="132"/>
      <c r="PDQ170" s="132"/>
      <c r="PDR170" s="133"/>
      <c r="PDS170" s="134" t="s">
        <v>48</v>
      </c>
      <c r="PDT170" s="132"/>
      <c r="PDU170" s="132"/>
      <c r="PDV170" s="133"/>
      <c r="PDW170" s="134" t="s">
        <v>48</v>
      </c>
      <c r="PDX170" s="132"/>
      <c r="PDY170" s="132"/>
      <c r="PDZ170" s="133"/>
      <c r="PEA170" s="134" t="s">
        <v>48</v>
      </c>
      <c r="PEB170" s="132"/>
      <c r="PEC170" s="132"/>
      <c r="PED170" s="133"/>
      <c r="PEE170" s="134" t="s">
        <v>48</v>
      </c>
      <c r="PEF170" s="132"/>
      <c r="PEG170" s="132"/>
      <c r="PEH170" s="133"/>
      <c r="PEI170" s="134" t="s">
        <v>48</v>
      </c>
      <c r="PEJ170" s="132"/>
      <c r="PEK170" s="132"/>
      <c r="PEL170" s="133"/>
      <c r="PEM170" s="134" t="s">
        <v>48</v>
      </c>
      <c r="PEN170" s="132"/>
      <c r="PEO170" s="132"/>
      <c r="PEP170" s="133"/>
      <c r="PEQ170" s="134" t="s">
        <v>48</v>
      </c>
      <c r="PER170" s="132"/>
      <c r="PES170" s="132"/>
      <c r="PET170" s="133"/>
      <c r="PEU170" s="134" t="s">
        <v>48</v>
      </c>
      <c r="PEV170" s="132"/>
      <c r="PEW170" s="132"/>
      <c r="PEX170" s="133"/>
      <c r="PEY170" s="134" t="s">
        <v>48</v>
      </c>
      <c r="PEZ170" s="132"/>
      <c r="PFA170" s="132"/>
      <c r="PFB170" s="133"/>
      <c r="PFC170" s="134" t="s">
        <v>48</v>
      </c>
      <c r="PFD170" s="132"/>
      <c r="PFE170" s="132"/>
      <c r="PFF170" s="133"/>
      <c r="PFG170" s="134" t="s">
        <v>48</v>
      </c>
      <c r="PFH170" s="132"/>
      <c r="PFI170" s="132"/>
      <c r="PFJ170" s="133"/>
      <c r="PFK170" s="134" t="s">
        <v>48</v>
      </c>
      <c r="PFL170" s="132"/>
      <c r="PFM170" s="132"/>
      <c r="PFN170" s="133"/>
      <c r="PFO170" s="134" t="s">
        <v>48</v>
      </c>
      <c r="PFP170" s="132"/>
      <c r="PFQ170" s="132"/>
      <c r="PFR170" s="133"/>
      <c r="PFS170" s="134" t="s">
        <v>48</v>
      </c>
      <c r="PFT170" s="132"/>
      <c r="PFU170" s="132"/>
      <c r="PFV170" s="133"/>
      <c r="PFW170" s="134" t="s">
        <v>48</v>
      </c>
      <c r="PFX170" s="132"/>
      <c r="PFY170" s="132"/>
      <c r="PFZ170" s="133"/>
      <c r="PGA170" s="134" t="s">
        <v>48</v>
      </c>
      <c r="PGB170" s="132"/>
      <c r="PGC170" s="132"/>
      <c r="PGD170" s="133"/>
      <c r="PGE170" s="134" t="s">
        <v>48</v>
      </c>
      <c r="PGF170" s="132"/>
      <c r="PGG170" s="132"/>
      <c r="PGH170" s="133"/>
      <c r="PGI170" s="134" t="s">
        <v>48</v>
      </c>
      <c r="PGJ170" s="132"/>
      <c r="PGK170" s="132"/>
      <c r="PGL170" s="133"/>
      <c r="PGM170" s="134" t="s">
        <v>48</v>
      </c>
      <c r="PGN170" s="132"/>
      <c r="PGO170" s="132"/>
      <c r="PGP170" s="133"/>
      <c r="PGQ170" s="134" t="s">
        <v>48</v>
      </c>
      <c r="PGR170" s="132"/>
      <c r="PGS170" s="132"/>
      <c r="PGT170" s="133"/>
      <c r="PGU170" s="134" t="s">
        <v>48</v>
      </c>
      <c r="PGV170" s="132"/>
      <c r="PGW170" s="132"/>
      <c r="PGX170" s="133"/>
      <c r="PGY170" s="134" t="s">
        <v>48</v>
      </c>
      <c r="PGZ170" s="132"/>
      <c r="PHA170" s="132"/>
      <c r="PHB170" s="133"/>
      <c r="PHC170" s="134" t="s">
        <v>48</v>
      </c>
      <c r="PHD170" s="132"/>
      <c r="PHE170" s="132"/>
      <c r="PHF170" s="133"/>
      <c r="PHG170" s="134" t="s">
        <v>48</v>
      </c>
      <c r="PHH170" s="132"/>
      <c r="PHI170" s="132"/>
      <c r="PHJ170" s="133"/>
      <c r="PHK170" s="134" t="s">
        <v>48</v>
      </c>
      <c r="PHL170" s="132"/>
      <c r="PHM170" s="132"/>
      <c r="PHN170" s="133"/>
      <c r="PHO170" s="134" t="s">
        <v>48</v>
      </c>
      <c r="PHP170" s="132"/>
      <c r="PHQ170" s="132"/>
      <c r="PHR170" s="133"/>
      <c r="PHS170" s="134" t="s">
        <v>48</v>
      </c>
      <c r="PHT170" s="132"/>
      <c r="PHU170" s="132"/>
      <c r="PHV170" s="133"/>
      <c r="PHW170" s="134" t="s">
        <v>48</v>
      </c>
      <c r="PHX170" s="132"/>
      <c r="PHY170" s="132"/>
      <c r="PHZ170" s="133"/>
      <c r="PIA170" s="134" t="s">
        <v>48</v>
      </c>
      <c r="PIB170" s="132"/>
      <c r="PIC170" s="132"/>
      <c r="PID170" s="133"/>
      <c r="PIE170" s="134" t="s">
        <v>48</v>
      </c>
      <c r="PIF170" s="132"/>
      <c r="PIG170" s="132"/>
      <c r="PIH170" s="133"/>
      <c r="PII170" s="134" t="s">
        <v>48</v>
      </c>
      <c r="PIJ170" s="132"/>
      <c r="PIK170" s="132"/>
      <c r="PIL170" s="133"/>
      <c r="PIM170" s="134" t="s">
        <v>48</v>
      </c>
      <c r="PIN170" s="132"/>
      <c r="PIO170" s="132"/>
      <c r="PIP170" s="133"/>
      <c r="PIQ170" s="134" t="s">
        <v>48</v>
      </c>
      <c r="PIR170" s="132"/>
      <c r="PIS170" s="132"/>
      <c r="PIT170" s="133"/>
      <c r="PIU170" s="134" t="s">
        <v>48</v>
      </c>
      <c r="PIV170" s="132"/>
      <c r="PIW170" s="132"/>
      <c r="PIX170" s="133"/>
      <c r="PIY170" s="134" t="s">
        <v>48</v>
      </c>
      <c r="PIZ170" s="132"/>
      <c r="PJA170" s="132"/>
      <c r="PJB170" s="133"/>
      <c r="PJC170" s="134" t="s">
        <v>48</v>
      </c>
      <c r="PJD170" s="132"/>
      <c r="PJE170" s="132"/>
      <c r="PJF170" s="133"/>
      <c r="PJG170" s="134" t="s">
        <v>48</v>
      </c>
      <c r="PJH170" s="132"/>
      <c r="PJI170" s="132"/>
      <c r="PJJ170" s="133"/>
      <c r="PJK170" s="134" t="s">
        <v>48</v>
      </c>
      <c r="PJL170" s="132"/>
      <c r="PJM170" s="132"/>
      <c r="PJN170" s="133"/>
      <c r="PJO170" s="134" t="s">
        <v>48</v>
      </c>
      <c r="PJP170" s="132"/>
      <c r="PJQ170" s="132"/>
      <c r="PJR170" s="133"/>
      <c r="PJS170" s="134" t="s">
        <v>48</v>
      </c>
      <c r="PJT170" s="132"/>
      <c r="PJU170" s="132"/>
      <c r="PJV170" s="133"/>
      <c r="PJW170" s="134" t="s">
        <v>48</v>
      </c>
      <c r="PJX170" s="132"/>
      <c r="PJY170" s="132"/>
      <c r="PJZ170" s="133"/>
      <c r="PKA170" s="134" t="s">
        <v>48</v>
      </c>
      <c r="PKB170" s="132"/>
      <c r="PKC170" s="132"/>
      <c r="PKD170" s="133"/>
      <c r="PKE170" s="134" t="s">
        <v>48</v>
      </c>
      <c r="PKF170" s="132"/>
      <c r="PKG170" s="132"/>
      <c r="PKH170" s="133"/>
      <c r="PKI170" s="134" t="s">
        <v>48</v>
      </c>
      <c r="PKJ170" s="132"/>
      <c r="PKK170" s="132"/>
      <c r="PKL170" s="133"/>
      <c r="PKM170" s="134" t="s">
        <v>48</v>
      </c>
      <c r="PKN170" s="132"/>
      <c r="PKO170" s="132"/>
      <c r="PKP170" s="133"/>
      <c r="PKQ170" s="134" t="s">
        <v>48</v>
      </c>
      <c r="PKR170" s="132"/>
      <c r="PKS170" s="132"/>
      <c r="PKT170" s="133"/>
      <c r="PKU170" s="134" t="s">
        <v>48</v>
      </c>
      <c r="PKV170" s="132"/>
      <c r="PKW170" s="132"/>
      <c r="PKX170" s="133"/>
      <c r="PKY170" s="134" t="s">
        <v>48</v>
      </c>
      <c r="PKZ170" s="132"/>
      <c r="PLA170" s="132"/>
      <c r="PLB170" s="133"/>
      <c r="PLC170" s="134" t="s">
        <v>48</v>
      </c>
      <c r="PLD170" s="132"/>
      <c r="PLE170" s="132"/>
      <c r="PLF170" s="133"/>
      <c r="PLG170" s="134" t="s">
        <v>48</v>
      </c>
      <c r="PLH170" s="132"/>
      <c r="PLI170" s="132"/>
      <c r="PLJ170" s="133"/>
      <c r="PLK170" s="134" t="s">
        <v>48</v>
      </c>
      <c r="PLL170" s="132"/>
      <c r="PLM170" s="132"/>
      <c r="PLN170" s="133"/>
      <c r="PLO170" s="134" t="s">
        <v>48</v>
      </c>
      <c r="PLP170" s="132"/>
      <c r="PLQ170" s="132"/>
      <c r="PLR170" s="133"/>
      <c r="PLS170" s="134" t="s">
        <v>48</v>
      </c>
      <c r="PLT170" s="132"/>
      <c r="PLU170" s="132"/>
      <c r="PLV170" s="133"/>
      <c r="PLW170" s="134" t="s">
        <v>48</v>
      </c>
      <c r="PLX170" s="132"/>
      <c r="PLY170" s="132"/>
      <c r="PLZ170" s="133"/>
      <c r="PMA170" s="134" t="s">
        <v>48</v>
      </c>
      <c r="PMB170" s="132"/>
      <c r="PMC170" s="132"/>
      <c r="PMD170" s="133"/>
      <c r="PME170" s="134" t="s">
        <v>48</v>
      </c>
      <c r="PMF170" s="132"/>
      <c r="PMG170" s="132"/>
      <c r="PMH170" s="133"/>
      <c r="PMI170" s="134" t="s">
        <v>48</v>
      </c>
      <c r="PMJ170" s="132"/>
      <c r="PMK170" s="132"/>
      <c r="PML170" s="133"/>
      <c r="PMM170" s="134" t="s">
        <v>48</v>
      </c>
      <c r="PMN170" s="132"/>
      <c r="PMO170" s="132"/>
      <c r="PMP170" s="133"/>
      <c r="PMQ170" s="134" t="s">
        <v>48</v>
      </c>
      <c r="PMR170" s="132"/>
      <c r="PMS170" s="132"/>
      <c r="PMT170" s="133"/>
      <c r="PMU170" s="134" t="s">
        <v>48</v>
      </c>
      <c r="PMV170" s="132"/>
      <c r="PMW170" s="132"/>
      <c r="PMX170" s="133"/>
      <c r="PMY170" s="134" t="s">
        <v>48</v>
      </c>
      <c r="PMZ170" s="132"/>
      <c r="PNA170" s="132"/>
      <c r="PNB170" s="133"/>
      <c r="PNC170" s="134" t="s">
        <v>48</v>
      </c>
      <c r="PND170" s="132"/>
      <c r="PNE170" s="132"/>
      <c r="PNF170" s="133"/>
      <c r="PNG170" s="134" t="s">
        <v>48</v>
      </c>
      <c r="PNH170" s="132"/>
      <c r="PNI170" s="132"/>
      <c r="PNJ170" s="133"/>
      <c r="PNK170" s="134" t="s">
        <v>48</v>
      </c>
      <c r="PNL170" s="132"/>
      <c r="PNM170" s="132"/>
      <c r="PNN170" s="133"/>
      <c r="PNO170" s="134" t="s">
        <v>48</v>
      </c>
      <c r="PNP170" s="132"/>
      <c r="PNQ170" s="132"/>
      <c r="PNR170" s="133"/>
      <c r="PNS170" s="134" t="s">
        <v>48</v>
      </c>
      <c r="PNT170" s="132"/>
      <c r="PNU170" s="132"/>
      <c r="PNV170" s="133"/>
      <c r="PNW170" s="134" t="s">
        <v>48</v>
      </c>
      <c r="PNX170" s="132"/>
      <c r="PNY170" s="132"/>
      <c r="PNZ170" s="133"/>
      <c r="POA170" s="134" t="s">
        <v>48</v>
      </c>
      <c r="POB170" s="132"/>
      <c r="POC170" s="132"/>
      <c r="POD170" s="133"/>
      <c r="POE170" s="134" t="s">
        <v>48</v>
      </c>
      <c r="POF170" s="132"/>
      <c r="POG170" s="132"/>
      <c r="POH170" s="133"/>
      <c r="POI170" s="134" t="s">
        <v>48</v>
      </c>
      <c r="POJ170" s="132"/>
      <c r="POK170" s="132"/>
      <c r="POL170" s="133"/>
      <c r="POM170" s="134" t="s">
        <v>48</v>
      </c>
      <c r="PON170" s="132"/>
      <c r="POO170" s="132"/>
      <c r="POP170" s="133"/>
      <c r="POQ170" s="134" t="s">
        <v>48</v>
      </c>
      <c r="POR170" s="132"/>
      <c r="POS170" s="132"/>
      <c r="POT170" s="133"/>
      <c r="POU170" s="134" t="s">
        <v>48</v>
      </c>
      <c r="POV170" s="132"/>
      <c r="POW170" s="132"/>
      <c r="POX170" s="133"/>
      <c r="POY170" s="134" t="s">
        <v>48</v>
      </c>
      <c r="POZ170" s="132"/>
      <c r="PPA170" s="132"/>
      <c r="PPB170" s="133"/>
      <c r="PPC170" s="134" t="s">
        <v>48</v>
      </c>
      <c r="PPD170" s="132"/>
      <c r="PPE170" s="132"/>
      <c r="PPF170" s="133"/>
      <c r="PPG170" s="134" t="s">
        <v>48</v>
      </c>
      <c r="PPH170" s="132"/>
      <c r="PPI170" s="132"/>
      <c r="PPJ170" s="133"/>
      <c r="PPK170" s="134" t="s">
        <v>48</v>
      </c>
      <c r="PPL170" s="132"/>
      <c r="PPM170" s="132"/>
      <c r="PPN170" s="133"/>
      <c r="PPO170" s="134" t="s">
        <v>48</v>
      </c>
      <c r="PPP170" s="132"/>
      <c r="PPQ170" s="132"/>
      <c r="PPR170" s="133"/>
      <c r="PPS170" s="134" t="s">
        <v>48</v>
      </c>
      <c r="PPT170" s="132"/>
      <c r="PPU170" s="132"/>
      <c r="PPV170" s="133"/>
      <c r="PPW170" s="134" t="s">
        <v>48</v>
      </c>
      <c r="PPX170" s="132"/>
      <c r="PPY170" s="132"/>
      <c r="PPZ170" s="133"/>
      <c r="PQA170" s="134" t="s">
        <v>48</v>
      </c>
      <c r="PQB170" s="132"/>
      <c r="PQC170" s="132"/>
      <c r="PQD170" s="133"/>
      <c r="PQE170" s="134" t="s">
        <v>48</v>
      </c>
      <c r="PQF170" s="132"/>
      <c r="PQG170" s="132"/>
      <c r="PQH170" s="133"/>
      <c r="PQI170" s="134" t="s">
        <v>48</v>
      </c>
      <c r="PQJ170" s="132"/>
      <c r="PQK170" s="132"/>
      <c r="PQL170" s="133"/>
      <c r="PQM170" s="134" t="s">
        <v>48</v>
      </c>
      <c r="PQN170" s="132"/>
      <c r="PQO170" s="132"/>
      <c r="PQP170" s="133"/>
      <c r="PQQ170" s="134" t="s">
        <v>48</v>
      </c>
      <c r="PQR170" s="132"/>
      <c r="PQS170" s="132"/>
      <c r="PQT170" s="133"/>
      <c r="PQU170" s="134" t="s">
        <v>48</v>
      </c>
      <c r="PQV170" s="132"/>
      <c r="PQW170" s="132"/>
      <c r="PQX170" s="133"/>
      <c r="PQY170" s="134" t="s">
        <v>48</v>
      </c>
      <c r="PQZ170" s="132"/>
      <c r="PRA170" s="132"/>
      <c r="PRB170" s="133"/>
      <c r="PRC170" s="134" t="s">
        <v>48</v>
      </c>
      <c r="PRD170" s="132"/>
      <c r="PRE170" s="132"/>
      <c r="PRF170" s="133"/>
      <c r="PRG170" s="134" t="s">
        <v>48</v>
      </c>
      <c r="PRH170" s="132"/>
      <c r="PRI170" s="132"/>
      <c r="PRJ170" s="133"/>
      <c r="PRK170" s="134" t="s">
        <v>48</v>
      </c>
      <c r="PRL170" s="132"/>
      <c r="PRM170" s="132"/>
      <c r="PRN170" s="133"/>
      <c r="PRO170" s="134" t="s">
        <v>48</v>
      </c>
      <c r="PRP170" s="132"/>
      <c r="PRQ170" s="132"/>
      <c r="PRR170" s="133"/>
      <c r="PRS170" s="134" t="s">
        <v>48</v>
      </c>
      <c r="PRT170" s="132"/>
      <c r="PRU170" s="132"/>
      <c r="PRV170" s="133"/>
      <c r="PRW170" s="134" t="s">
        <v>48</v>
      </c>
      <c r="PRX170" s="132"/>
      <c r="PRY170" s="132"/>
      <c r="PRZ170" s="133"/>
      <c r="PSA170" s="134" t="s">
        <v>48</v>
      </c>
      <c r="PSB170" s="132"/>
      <c r="PSC170" s="132"/>
      <c r="PSD170" s="133"/>
      <c r="PSE170" s="134" t="s">
        <v>48</v>
      </c>
      <c r="PSF170" s="132"/>
      <c r="PSG170" s="132"/>
      <c r="PSH170" s="133"/>
      <c r="PSI170" s="134" t="s">
        <v>48</v>
      </c>
      <c r="PSJ170" s="132"/>
      <c r="PSK170" s="132"/>
      <c r="PSL170" s="133"/>
      <c r="PSM170" s="134" t="s">
        <v>48</v>
      </c>
      <c r="PSN170" s="132"/>
      <c r="PSO170" s="132"/>
      <c r="PSP170" s="133"/>
      <c r="PSQ170" s="134" t="s">
        <v>48</v>
      </c>
      <c r="PSR170" s="132"/>
      <c r="PSS170" s="132"/>
      <c r="PST170" s="133"/>
      <c r="PSU170" s="134" t="s">
        <v>48</v>
      </c>
      <c r="PSV170" s="132"/>
      <c r="PSW170" s="132"/>
      <c r="PSX170" s="133"/>
      <c r="PSY170" s="134" t="s">
        <v>48</v>
      </c>
      <c r="PSZ170" s="132"/>
      <c r="PTA170" s="132"/>
      <c r="PTB170" s="133"/>
      <c r="PTC170" s="134" t="s">
        <v>48</v>
      </c>
      <c r="PTD170" s="132"/>
      <c r="PTE170" s="132"/>
      <c r="PTF170" s="133"/>
      <c r="PTG170" s="134" t="s">
        <v>48</v>
      </c>
      <c r="PTH170" s="132"/>
      <c r="PTI170" s="132"/>
      <c r="PTJ170" s="133"/>
      <c r="PTK170" s="134" t="s">
        <v>48</v>
      </c>
      <c r="PTL170" s="132"/>
      <c r="PTM170" s="132"/>
      <c r="PTN170" s="133"/>
      <c r="PTO170" s="134" t="s">
        <v>48</v>
      </c>
      <c r="PTP170" s="132"/>
      <c r="PTQ170" s="132"/>
      <c r="PTR170" s="133"/>
      <c r="PTS170" s="134" t="s">
        <v>48</v>
      </c>
      <c r="PTT170" s="132"/>
      <c r="PTU170" s="132"/>
      <c r="PTV170" s="133"/>
      <c r="PTW170" s="134" t="s">
        <v>48</v>
      </c>
      <c r="PTX170" s="132"/>
      <c r="PTY170" s="132"/>
      <c r="PTZ170" s="133"/>
      <c r="PUA170" s="134" t="s">
        <v>48</v>
      </c>
      <c r="PUB170" s="132"/>
      <c r="PUC170" s="132"/>
      <c r="PUD170" s="133"/>
      <c r="PUE170" s="134" t="s">
        <v>48</v>
      </c>
      <c r="PUF170" s="132"/>
      <c r="PUG170" s="132"/>
      <c r="PUH170" s="133"/>
      <c r="PUI170" s="134" t="s">
        <v>48</v>
      </c>
      <c r="PUJ170" s="132"/>
      <c r="PUK170" s="132"/>
      <c r="PUL170" s="133"/>
      <c r="PUM170" s="134" t="s">
        <v>48</v>
      </c>
      <c r="PUN170" s="132"/>
      <c r="PUO170" s="132"/>
      <c r="PUP170" s="133"/>
      <c r="PUQ170" s="134" t="s">
        <v>48</v>
      </c>
      <c r="PUR170" s="132"/>
      <c r="PUS170" s="132"/>
      <c r="PUT170" s="133"/>
      <c r="PUU170" s="134" t="s">
        <v>48</v>
      </c>
      <c r="PUV170" s="132"/>
      <c r="PUW170" s="132"/>
      <c r="PUX170" s="133"/>
      <c r="PUY170" s="134" t="s">
        <v>48</v>
      </c>
      <c r="PUZ170" s="132"/>
      <c r="PVA170" s="132"/>
      <c r="PVB170" s="133"/>
      <c r="PVC170" s="134" t="s">
        <v>48</v>
      </c>
      <c r="PVD170" s="132"/>
      <c r="PVE170" s="132"/>
      <c r="PVF170" s="133"/>
      <c r="PVG170" s="134" t="s">
        <v>48</v>
      </c>
      <c r="PVH170" s="132"/>
      <c r="PVI170" s="132"/>
      <c r="PVJ170" s="133"/>
      <c r="PVK170" s="134" t="s">
        <v>48</v>
      </c>
      <c r="PVL170" s="132"/>
      <c r="PVM170" s="132"/>
      <c r="PVN170" s="133"/>
      <c r="PVO170" s="134" t="s">
        <v>48</v>
      </c>
      <c r="PVP170" s="132"/>
      <c r="PVQ170" s="132"/>
      <c r="PVR170" s="133"/>
      <c r="PVS170" s="134" t="s">
        <v>48</v>
      </c>
      <c r="PVT170" s="132"/>
      <c r="PVU170" s="132"/>
      <c r="PVV170" s="133"/>
      <c r="PVW170" s="134" t="s">
        <v>48</v>
      </c>
      <c r="PVX170" s="132"/>
      <c r="PVY170" s="132"/>
      <c r="PVZ170" s="133"/>
      <c r="PWA170" s="134" t="s">
        <v>48</v>
      </c>
      <c r="PWB170" s="132"/>
      <c r="PWC170" s="132"/>
      <c r="PWD170" s="133"/>
      <c r="PWE170" s="134" t="s">
        <v>48</v>
      </c>
      <c r="PWF170" s="132"/>
      <c r="PWG170" s="132"/>
      <c r="PWH170" s="133"/>
      <c r="PWI170" s="134" t="s">
        <v>48</v>
      </c>
      <c r="PWJ170" s="132"/>
      <c r="PWK170" s="132"/>
      <c r="PWL170" s="133"/>
      <c r="PWM170" s="134" t="s">
        <v>48</v>
      </c>
      <c r="PWN170" s="132"/>
      <c r="PWO170" s="132"/>
      <c r="PWP170" s="133"/>
      <c r="PWQ170" s="134" t="s">
        <v>48</v>
      </c>
      <c r="PWR170" s="132"/>
      <c r="PWS170" s="132"/>
      <c r="PWT170" s="133"/>
      <c r="PWU170" s="134" t="s">
        <v>48</v>
      </c>
      <c r="PWV170" s="132"/>
      <c r="PWW170" s="132"/>
      <c r="PWX170" s="133"/>
      <c r="PWY170" s="134" t="s">
        <v>48</v>
      </c>
      <c r="PWZ170" s="132"/>
      <c r="PXA170" s="132"/>
      <c r="PXB170" s="133"/>
      <c r="PXC170" s="134" t="s">
        <v>48</v>
      </c>
      <c r="PXD170" s="132"/>
      <c r="PXE170" s="132"/>
      <c r="PXF170" s="133"/>
      <c r="PXG170" s="134" t="s">
        <v>48</v>
      </c>
      <c r="PXH170" s="132"/>
      <c r="PXI170" s="132"/>
      <c r="PXJ170" s="133"/>
      <c r="PXK170" s="134" t="s">
        <v>48</v>
      </c>
      <c r="PXL170" s="132"/>
      <c r="PXM170" s="132"/>
      <c r="PXN170" s="133"/>
      <c r="PXO170" s="134" t="s">
        <v>48</v>
      </c>
      <c r="PXP170" s="132"/>
      <c r="PXQ170" s="132"/>
      <c r="PXR170" s="133"/>
      <c r="PXS170" s="134" t="s">
        <v>48</v>
      </c>
      <c r="PXT170" s="132"/>
      <c r="PXU170" s="132"/>
      <c r="PXV170" s="133"/>
      <c r="PXW170" s="134" t="s">
        <v>48</v>
      </c>
      <c r="PXX170" s="132"/>
      <c r="PXY170" s="132"/>
      <c r="PXZ170" s="133"/>
      <c r="PYA170" s="134" t="s">
        <v>48</v>
      </c>
      <c r="PYB170" s="132"/>
      <c r="PYC170" s="132"/>
      <c r="PYD170" s="133"/>
      <c r="PYE170" s="134" t="s">
        <v>48</v>
      </c>
      <c r="PYF170" s="132"/>
      <c r="PYG170" s="132"/>
      <c r="PYH170" s="133"/>
      <c r="PYI170" s="134" t="s">
        <v>48</v>
      </c>
      <c r="PYJ170" s="132"/>
      <c r="PYK170" s="132"/>
      <c r="PYL170" s="133"/>
      <c r="PYM170" s="134" t="s">
        <v>48</v>
      </c>
      <c r="PYN170" s="132"/>
      <c r="PYO170" s="132"/>
      <c r="PYP170" s="133"/>
      <c r="PYQ170" s="134" t="s">
        <v>48</v>
      </c>
      <c r="PYR170" s="132"/>
      <c r="PYS170" s="132"/>
      <c r="PYT170" s="133"/>
      <c r="PYU170" s="134" t="s">
        <v>48</v>
      </c>
      <c r="PYV170" s="132"/>
      <c r="PYW170" s="132"/>
      <c r="PYX170" s="133"/>
      <c r="PYY170" s="134" t="s">
        <v>48</v>
      </c>
      <c r="PYZ170" s="132"/>
      <c r="PZA170" s="132"/>
      <c r="PZB170" s="133"/>
      <c r="PZC170" s="134" t="s">
        <v>48</v>
      </c>
      <c r="PZD170" s="132"/>
      <c r="PZE170" s="132"/>
      <c r="PZF170" s="133"/>
      <c r="PZG170" s="134" t="s">
        <v>48</v>
      </c>
      <c r="PZH170" s="132"/>
      <c r="PZI170" s="132"/>
      <c r="PZJ170" s="133"/>
      <c r="PZK170" s="134" t="s">
        <v>48</v>
      </c>
      <c r="PZL170" s="132"/>
      <c r="PZM170" s="132"/>
      <c r="PZN170" s="133"/>
      <c r="PZO170" s="134" t="s">
        <v>48</v>
      </c>
      <c r="PZP170" s="132"/>
      <c r="PZQ170" s="132"/>
      <c r="PZR170" s="133"/>
      <c r="PZS170" s="134" t="s">
        <v>48</v>
      </c>
      <c r="PZT170" s="132"/>
      <c r="PZU170" s="132"/>
      <c r="PZV170" s="133"/>
      <c r="PZW170" s="134" t="s">
        <v>48</v>
      </c>
      <c r="PZX170" s="132"/>
      <c r="PZY170" s="132"/>
      <c r="PZZ170" s="133"/>
      <c r="QAA170" s="134" t="s">
        <v>48</v>
      </c>
      <c r="QAB170" s="132"/>
      <c r="QAC170" s="132"/>
      <c r="QAD170" s="133"/>
      <c r="QAE170" s="134" t="s">
        <v>48</v>
      </c>
      <c r="QAF170" s="132"/>
      <c r="QAG170" s="132"/>
      <c r="QAH170" s="133"/>
      <c r="QAI170" s="134" t="s">
        <v>48</v>
      </c>
      <c r="QAJ170" s="132"/>
      <c r="QAK170" s="132"/>
      <c r="QAL170" s="133"/>
      <c r="QAM170" s="134" t="s">
        <v>48</v>
      </c>
      <c r="QAN170" s="132"/>
      <c r="QAO170" s="132"/>
      <c r="QAP170" s="133"/>
      <c r="QAQ170" s="134" t="s">
        <v>48</v>
      </c>
      <c r="QAR170" s="132"/>
      <c r="QAS170" s="132"/>
      <c r="QAT170" s="133"/>
      <c r="QAU170" s="134" t="s">
        <v>48</v>
      </c>
      <c r="QAV170" s="132"/>
      <c r="QAW170" s="132"/>
      <c r="QAX170" s="133"/>
      <c r="QAY170" s="134" t="s">
        <v>48</v>
      </c>
      <c r="QAZ170" s="132"/>
      <c r="QBA170" s="132"/>
      <c r="QBB170" s="133"/>
      <c r="QBC170" s="134" t="s">
        <v>48</v>
      </c>
      <c r="QBD170" s="132"/>
      <c r="QBE170" s="132"/>
      <c r="QBF170" s="133"/>
      <c r="QBG170" s="134" t="s">
        <v>48</v>
      </c>
      <c r="QBH170" s="132"/>
      <c r="QBI170" s="132"/>
      <c r="QBJ170" s="133"/>
      <c r="QBK170" s="134" t="s">
        <v>48</v>
      </c>
      <c r="QBL170" s="132"/>
      <c r="QBM170" s="132"/>
      <c r="QBN170" s="133"/>
      <c r="QBO170" s="134" t="s">
        <v>48</v>
      </c>
      <c r="QBP170" s="132"/>
      <c r="QBQ170" s="132"/>
      <c r="QBR170" s="133"/>
      <c r="QBS170" s="134" t="s">
        <v>48</v>
      </c>
      <c r="QBT170" s="132"/>
      <c r="QBU170" s="132"/>
      <c r="QBV170" s="133"/>
      <c r="QBW170" s="134" t="s">
        <v>48</v>
      </c>
      <c r="QBX170" s="132"/>
      <c r="QBY170" s="132"/>
      <c r="QBZ170" s="133"/>
      <c r="QCA170" s="134" t="s">
        <v>48</v>
      </c>
      <c r="QCB170" s="132"/>
      <c r="QCC170" s="132"/>
      <c r="QCD170" s="133"/>
      <c r="QCE170" s="134" t="s">
        <v>48</v>
      </c>
      <c r="QCF170" s="132"/>
      <c r="QCG170" s="132"/>
      <c r="QCH170" s="133"/>
      <c r="QCI170" s="134" t="s">
        <v>48</v>
      </c>
      <c r="QCJ170" s="132"/>
      <c r="QCK170" s="132"/>
      <c r="QCL170" s="133"/>
      <c r="QCM170" s="134" t="s">
        <v>48</v>
      </c>
      <c r="QCN170" s="132"/>
      <c r="QCO170" s="132"/>
      <c r="QCP170" s="133"/>
      <c r="QCQ170" s="134" t="s">
        <v>48</v>
      </c>
      <c r="QCR170" s="132"/>
      <c r="QCS170" s="132"/>
      <c r="QCT170" s="133"/>
      <c r="QCU170" s="134" t="s">
        <v>48</v>
      </c>
      <c r="QCV170" s="132"/>
      <c r="QCW170" s="132"/>
      <c r="QCX170" s="133"/>
      <c r="QCY170" s="134" t="s">
        <v>48</v>
      </c>
      <c r="QCZ170" s="132"/>
      <c r="QDA170" s="132"/>
      <c r="QDB170" s="133"/>
      <c r="QDC170" s="134" t="s">
        <v>48</v>
      </c>
      <c r="QDD170" s="132"/>
      <c r="QDE170" s="132"/>
      <c r="QDF170" s="133"/>
      <c r="QDG170" s="134" t="s">
        <v>48</v>
      </c>
      <c r="QDH170" s="132"/>
      <c r="QDI170" s="132"/>
      <c r="QDJ170" s="133"/>
      <c r="QDK170" s="134" t="s">
        <v>48</v>
      </c>
      <c r="QDL170" s="132"/>
      <c r="QDM170" s="132"/>
      <c r="QDN170" s="133"/>
      <c r="QDO170" s="134" t="s">
        <v>48</v>
      </c>
      <c r="QDP170" s="132"/>
      <c r="QDQ170" s="132"/>
      <c r="QDR170" s="133"/>
      <c r="QDS170" s="134" t="s">
        <v>48</v>
      </c>
      <c r="QDT170" s="132"/>
      <c r="QDU170" s="132"/>
      <c r="QDV170" s="133"/>
      <c r="QDW170" s="134" t="s">
        <v>48</v>
      </c>
      <c r="QDX170" s="132"/>
      <c r="QDY170" s="132"/>
      <c r="QDZ170" s="133"/>
      <c r="QEA170" s="134" t="s">
        <v>48</v>
      </c>
      <c r="QEB170" s="132"/>
      <c r="QEC170" s="132"/>
      <c r="QED170" s="133"/>
      <c r="QEE170" s="134" t="s">
        <v>48</v>
      </c>
      <c r="QEF170" s="132"/>
      <c r="QEG170" s="132"/>
      <c r="QEH170" s="133"/>
      <c r="QEI170" s="134" t="s">
        <v>48</v>
      </c>
      <c r="QEJ170" s="132"/>
      <c r="QEK170" s="132"/>
      <c r="QEL170" s="133"/>
      <c r="QEM170" s="134" t="s">
        <v>48</v>
      </c>
      <c r="QEN170" s="132"/>
      <c r="QEO170" s="132"/>
      <c r="QEP170" s="133"/>
      <c r="QEQ170" s="134" t="s">
        <v>48</v>
      </c>
      <c r="QER170" s="132"/>
      <c r="QES170" s="132"/>
      <c r="QET170" s="133"/>
      <c r="QEU170" s="134" t="s">
        <v>48</v>
      </c>
      <c r="QEV170" s="132"/>
      <c r="QEW170" s="132"/>
      <c r="QEX170" s="133"/>
      <c r="QEY170" s="134" t="s">
        <v>48</v>
      </c>
      <c r="QEZ170" s="132"/>
      <c r="QFA170" s="132"/>
      <c r="QFB170" s="133"/>
      <c r="QFC170" s="134" t="s">
        <v>48</v>
      </c>
      <c r="QFD170" s="132"/>
      <c r="QFE170" s="132"/>
      <c r="QFF170" s="133"/>
      <c r="QFG170" s="134" t="s">
        <v>48</v>
      </c>
      <c r="QFH170" s="132"/>
      <c r="QFI170" s="132"/>
      <c r="QFJ170" s="133"/>
      <c r="QFK170" s="134" t="s">
        <v>48</v>
      </c>
      <c r="QFL170" s="132"/>
      <c r="QFM170" s="132"/>
      <c r="QFN170" s="133"/>
      <c r="QFO170" s="134" t="s">
        <v>48</v>
      </c>
      <c r="QFP170" s="132"/>
      <c r="QFQ170" s="132"/>
      <c r="QFR170" s="133"/>
      <c r="QFS170" s="134" t="s">
        <v>48</v>
      </c>
      <c r="QFT170" s="132"/>
      <c r="QFU170" s="132"/>
      <c r="QFV170" s="133"/>
      <c r="QFW170" s="134" t="s">
        <v>48</v>
      </c>
      <c r="QFX170" s="132"/>
      <c r="QFY170" s="132"/>
      <c r="QFZ170" s="133"/>
      <c r="QGA170" s="134" t="s">
        <v>48</v>
      </c>
      <c r="QGB170" s="132"/>
      <c r="QGC170" s="132"/>
      <c r="QGD170" s="133"/>
      <c r="QGE170" s="134" t="s">
        <v>48</v>
      </c>
      <c r="QGF170" s="132"/>
      <c r="QGG170" s="132"/>
      <c r="QGH170" s="133"/>
      <c r="QGI170" s="134" t="s">
        <v>48</v>
      </c>
      <c r="QGJ170" s="132"/>
      <c r="QGK170" s="132"/>
      <c r="QGL170" s="133"/>
      <c r="QGM170" s="134" t="s">
        <v>48</v>
      </c>
      <c r="QGN170" s="132"/>
      <c r="QGO170" s="132"/>
      <c r="QGP170" s="133"/>
      <c r="QGQ170" s="134" t="s">
        <v>48</v>
      </c>
      <c r="QGR170" s="132"/>
      <c r="QGS170" s="132"/>
      <c r="QGT170" s="133"/>
      <c r="QGU170" s="134" t="s">
        <v>48</v>
      </c>
      <c r="QGV170" s="132"/>
      <c r="QGW170" s="132"/>
      <c r="QGX170" s="133"/>
      <c r="QGY170" s="134" t="s">
        <v>48</v>
      </c>
      <c r="QGZ170" s="132"/>
      <c r="QHA170" s="132"/>
      <c r="QHB170" s="133"/>
      <c r="QHC170" s="134" t="s">
        <v>48</v>
      </c>
      <c r="QHD170" s="132"/>
      <c r="QHE170" s="132"/>
      <c r="QHF170" s="133"/>
      <c r="QHG170" s="134" t="s">
        <v>48</v>
      </c>
      <c r="QHH170" s="132"/>
      <c r="QHI170" s="132"/>
      <c r="QHJ170" s="133"/>
      <c r="QHK170" s="134" t="s">
        <v>48</v>
      </c>
      <c r="QHL170" s="132"/>
      <c r="QHM170" s="132"/>
      <c r="QHN170" s="133"/>
      <c r="QHO170" s="134" t="s">
        <v>48</v>
      </c>
      <c r="QHP170" s="132"/>
      <c r="QHQ170" s="132"/>
      <c r="QHR170" s="133"/>
      <c r="QHS170" s="134" t="s">
        <v>48</v>
      </c>
      <c r="QHT170" s="132"/>
      <c r="QHU170" s="132"/>
      <c r="QHV170" s="133"/>
      <c r="QHW170" s="134" t="s">
        <v>48</v>
      </c>
      <c r="QHX170" s="132"/>
      <c r="QHY170" s="132"/>
      <c r="QHZ170" s="133"/>
      <c r="QIA170" s="134" t="s">
        <v>48</v>
      </c>
      <c r="QIB170" s="132"/>
      <c r="QIC170" s="132"/>
      <c r="QID170" s="133"/>
      <c r="QIE170" s="134" t="s">
        <v>48</v>
      </c>
      <c r="QIF170" s="132"/>
      <c r="QIG170" s="132"/>
      <c r="QIH170" s="133"/>
      <c r="QII170" s="134" t="s">
        <v>48</v>
      </c>
      <c r="QIJ170" s="132"/>
      <c r="QIK170" s="132"/>
      <c r="QIL170" s="133"/>
      <c r="QIM170" s="134" t="s">
        <v>48</v>
      </c>
      <c r="QIN170" s="132"/>
      <c r="QIO170" s="132"/>
      <c r="QIP170" s="133"/>
      <c r="QIQ170" s="134" t="s">
        <v>48</v>
      </c>
      <c r="QIR170" s="132"/>
      <c r="QIS170" s="132"/>
      <c r="QIT170" s="133"/>
      <c r="QIU170" s="134" t="s">
        <v>48</v>
      </c>
      <c r="QIV170" s="132"/>
      <c r="QIW170" s="132"/>
      <c r="QIX170" s="133"/>
      <c r="QIY170" s="134" t="s">
        <v>48</v>
      </c>
      <c r="QIZ170" s="132"/>
      <c r="QJA170" s="132"/>
      <c r="QJB170" s="133"/>
      <c r="QJC170" s="134" t="s">
        <v>48</v>
      </c>
      <c r="QJD170" s="132"/>
      <c r="QJE170" s="132"/>
      <c r="QJF170" s="133"/>
      <c r="QJG170" s="134" t="s">
        <v>48</v>
      </c>
      <c r="QJH170" s="132"/>
      <c r="QJI170" s="132"/>
      <c r="QJJ170" s="133"/>
      <c r="QJK170" s="134" t="s">
        <v>48</v>
      </c>
      <c r="QJL170" s="132"/>
      <c r="QJM170" s="132"/>
      <c r="QJN170" s="133"/>
      <c r="QJO170" s="134" t="s">
        <v>48</v>
      </c>
      <c r="QJP170" s="132"/>
      <c r="QJQ170" s="132"/>
      <c r="QJR170" s="133"/>
      <c r="QJS170" s="134" t="s">
        <v>48</v>
      </c>
      <c r="QJT170" s="132"/>
      <c r="QJU170" s="132"/>
      <c r="QJV170" s="133"/>
      <c r="QJW170" s="134" t="s">
        <v>48</v>
      </c>
      <c r="QJX170" s="132"/>
      <c r="QJY170" s="132"/>
      <c r="QJZ170" s="133"/>
      <c r="QKA170" s="134" t="s">
        <v>48</v>
      </c>
      <c r="QKB170" s="132"/>
      <c r="QKC170" s="132"/>
      <c r="QKD170" s="133"/>
      <c r="QKE170" s="134" t="s">
        <v>48</v>
      </c>
      <c r="QKF170" s="132"/>
      <c r="QKG170" s="132"/>
      <c r="QKH170" s="133"/>
      <c r="QKI170" s="134" t="s">
        <v>48</v>
      </c>
      <c r="QKJ170" s="132"/>
      <c r="QKK170" s="132"/>
      <c r="QKL170" s="133"/>
      <c r="QKM170" s="134" t="s">
        <v>48</v>
      </c>
      <c r="QKN170" s="132"/>
      <c r="QKO170" s="132"/>
      <c r="QKP170" s="133"/>
      <c r="QKQ170" s="134" t="s">
        <v>48</v>
      </c>
      <c r="QKR170" s="132"/>
      <c r="QKS170" s="132"/>
      <c r="QKT170" s="133"/>
      <c r="QKU170" s="134" t="s">
        <v>48</v>
      </c>
      <c r="QKV170" s="132"/>
      <c r="QKW170" s="132"/>
      <c r="QKX170" s="133"/>
      <c r="QKY170" s="134" t="s">
        <v>48</v>
      </c>
      <c r="QKZ170" s="132"/>
      <c r="QLA170" s="132"/>
      <c r="QLB170" s="133"/>
      <c r="QLC170" s="134" t="s">
        <v>48</v>
      </c>
      <c r="QLD170" s="132"/>
      <c r="QLE170" s="132"/>
      <c r="QLF170" s="133"/>
      <c r="QLG170" s="134" t="s">
        <v>48</v>
      </c>
      <c r="QLH170" s="132"/>
      <c r="QLI170" s="132"/>
      <c r="QLJ170" s="133"/>
      <c r="QLK170" s="134" t="s">
        <v>48</v>
      </c>
      <c r="QLL170" s="132"/>
      <c r="QLM170" s="132"/>
      <c r="QLN170" s="133"/>
      <c r="QLO170" s="134" t="s">
        <v>48</v>
      </c>
      <c r="QLP170" s="132"/>
      <c r="QLQ170" s="132"/>
      <c r="QLR170" s="133"/>
      <c r="QLS170" s="134" t="s">
        <v>48</v>
      </c>
      <c r="QLT170" s="132"/>
      <c r="QLU170" s="132"/>
      <c r="QLV170" s="133"/>
      <c r="QLW170" s="134" t="s">
        <v>48</v>
      </c>
      <c r="QLX170" s="132"/>
      <c r="QLY170" s="132"/>
      <c r="QLZ170" s="133"/>
      <c r="QMA170" s="134" t="s">
        <v>48</v>
      </c>
      <c r="QMB170" s="132"/>
      <c r="QMC170" s="132"/>
      <c r="QMD170" s="133"/>
      <c r="QME170" s="134" t="s">
        <v>48</v>
      </c>
      <c r="QMF170" s="132"/>
      <c r="QMG170" s="132"/>
      <c r="QMH170" s="133"/>
      <c r="QMI170" s="134" t="s">
        <v>48</v>
      </c>
      <c r="QMJ170" s="132"/>
      <c r="QMK170" s="132"/>
      <c r="QML170" s="133"/>
      <c r="QMM170" s="134" t="s">
        <v>48</v>
      </c>
      <c r="QMN170" s="132"/>
      <c r="QMO170" s="132"/>
      <c r="QMP170" s="133"/>
      <c r="QMQ170" s="134" t="s">
        <v>48</v>
      </c>
      <c r="QMR170" s="132"/>
      <c r="QMS170" s="132"/>
      <c r="QMT170" s="133"/>
      <c r="QMU170" s="134" t="s">
        <v>48</v>
      </c>
      <c r="QMV170" s="132"/>
      <c r="QMW170" s="132"/>
      <c r="QMX170" s="133"/>
      <c r="QMY170" s="134" t="s">
        <v>48</v>
      </c>
      <c r="QMZ170" s="132"/>
      <c r="QNA170" s="132"/>
      <c r="QNB170" s="133"/>
      <c r="QNC170" s="134" t="s">
        <v>48</v>
      </c>
      <c r="QND170" s="132"/>
      <c r="QNE170" s="132"/>
      <c r="QNF170" s="133"/>
      <c r="QNG170" s="134" t="s">
        <v>48</v>
      </c>
      <c r="QNH170" s="132"/>
      <c r="QNI170" s="132"/>
      <c r="QNJ170" s="133"/>
      <c r="QNK170" s="134" t="s">
        <v>48</v>
      </c>
      <c r="QNL170" s="132"/>
      <c r="QNM170" s="132"/>
      <c r="QNN170" s="133"/>
      <c r="QNO170" s="134" t="s">
        <v>48</v>
      </c>
      <c r="QNP170" s="132"/>
      <c r="QNQ170" s="132"/>
      <c r="QNR170" s="133"/>
      <c r="QNS170" s="134" t="s">
        <v>48</v>
      </c>
      <c r="QNT170" s="132"/>
      <c r="QNU170" s="132"/>
      <c r="QNV170" s="133"/>
      <c r="QNW170" s="134" t="s">
        <v>48</v>
      </c>
      <c r="QNX170" s="132"/>
      <c r="QNY170" s="132"/>
      <c r="QNZ170" s="133"/>
      <c r="QOA170" s="134" t="s">
        <v>48</v>
      </c>
      <c r="QOB170" s="132"/>
      <c r="QOC170" s="132"/>
      <c r="QOD170" s="133"/>
      <c r="QOE170" s="134" t="s">
        <v>48</v>
      </c>
      <c r="QOF170" s="132"/>
      <c r="QOG170" s="132"/>
      <c r="QOH170" s="133"/>
      <c r="QOI170" s="134" t="s">
        <v>48</v>
      </c>
      <c r="QOJ170" s="132"/>
      <c r="QOK170" s="132"/>
      <c r="QOL170" s="133"/>
      <c r="QOM170" s="134" t="s">
        <v>48</v>
      </c>
      <c r="QON170" s="132"/>
      <c r="QOO170" s="132"/>
      <c r="QOP170" s="133"/>
      <c r="QOQ170" s="134" t="s">
        <v>48</v>
      </c>
      <c r="QOR170" s="132"/>
      <c r="QOS170" s="132"/>
      <c r="QOT170" s="133"/>
      <c r="QOU170" s="134" t="s">
        <v>48</v>
      </c>
      <c r="QOV170" s="132"/>
      <c r="QOW170" s="132"/>
      <c r="QOX170" s="133"/>
      <c r="QOY170" s="134" t="s">
        <v>48</v>
      </c>
      <c r="QOZ170" s="132"/>
      <c r="QPA170" s="132"/>
      <c r="QPB170" s="133"/>
      <c r="QPC170" s="134" t="s">
        <v>48</v>
      </c>
      <c r="QPD170" s="132"/>
      <c r="QPE170" s="132"/>
      <c r="QPF170" s="133"/>
      <c r="QPG170" s="134" t="s">
        <v>48</v>
      </c>
      <c r="QPH170" s="132"/>
      <c r="QPI170" s="132"/>
      <c r="QPJ170" s="133"/>
      <c r="QPK170" s="134" t="s">
        <v>48</v>
      </c>
      <c r="QPL170" s="132"/>
      <c r="QPM170" s="132"/>
      <c r="QPN170" s="133"/>
      <c r="QPO170" s="134" t="s">
        <v>48</v>
      </c>
      <c r="QPP170" s="132"/>
      <c r="QPQ170" s="132"/>
      <c r="QPR170" s="133"/>
      <c r="QPS170" s="134" t="s">
        <v>48</v>
      </c>
      <c r="QPT170" s="132"/>
      <c r="QPU170" s="132"/>
      <c r="QPV170" s="133"/>
      <c r="QPW170" s="134" t="s">
        <v>48</v>
      </c>
      <c r="QPX170" s="132"/>
      <c r="QPY170" s="132"/>
      <c r="QPZ170" s="133"/>
      <c r="QQA170" s="134" t="s">
        <v>48</v>
      </c>
      <c r="QQB170" s="132"/>
      <c r="QQC170" s="132"/>
      <c r="QQD170" s="133"/>
      <c r="QQE170" s="134" t="s">
        <v>48</v>
      </c>
      <c r="QQF170" s="132"/>
      <c r="QQG170" s="132"/>
      <c r="QQH170" s="133"/>
      <c r="QQI170" s="134" t="s">
        <v>48</v>
      </c>
      <c r="QQJ170" s="132"/>
      <c r="QQK170" s="132"/>
      <c r="QQL170" s="133"/>
      <c r="QQM170" s="134" t="s">
        <v>48</v>
      </c>
      <c r="QQN170" s="132"/>
      <c r="QQO170" s="132"/>
      <c r="QQP170" s="133"/>
      <c r="QQQ170" s="134" t="s">
        <v>48</v>
      </c>
      <c r="QQR170" s="132"/>
      <c r="QQS170" s="132"/>
      <c r="QQT170" s="133"/>
      <c r="QQU170" s="134" t="s">
        <v>48</v>
      </c>
      <c r="QQV170" s="132"/>
      <c r="QQW170" s="132"/>
      <c r="QQX170" s="133"/>
      <c r="QQY170" s="134" t="s">
        <v>48</v>
      </c>
      <c r="QQZ170" s="132"/>
      <c r="QRA170" s="132"/>
      <c r="QRB170" s="133"/>
      <c r="QRC170" s="134" t="s">
        <v>48</v>
      </c>
      <c r="QRD170" s="132"/>
      <c r="QRE170" s="132"/>
      <c r="QRF170" s="133"/>
      <c r="QRG170" s="134" t="s">
        <v>48</v>
      </c>
      <c r="QRH170" s="132"/>
      <c r="QRI170" s="132"/>
      <c r="QRJ170" s="133"/>
      <c r="QRK170" s="134" t="s">
        <v>48</v>
      </c>
      <c r="QRL170" s="132"/>
      <c r="QRM170" s="132"/>
      <c r="QRN170" s="133"/>
      <c r="QRO170" s="134" t="s">
        <v>48</v>
      </c>
      <c r="QRP170" s="132"/>
      <c r="QRQ170" s="132"/>
      <c r="QRR170" s="133"/>
      <c r="QRS170" s="134" t="s">
        <v>48</v>
      </c>
      <c r="QRT170" s="132"/>
      <c r="QRU170" s="132"/>
      <c r="QRV170" s="133"/>
      <c r="QRW170" s="134" t="s">
        <v>48</v>
      </c>
      <c r="QRX170" s="132"/>
      <c r="QRY170" s="132"/>
      <c r="QRZ170" s="133"/>
      <c r="QSA170" s="134" t="s">
        <v>48</v>
      </c>
      <c r="QSB170" s="132"/>
      <c r="QSC170" s="132"/>
      <c r="QSD170" s="133"/>
      <c r="QSE170" s="134" t="s">
        <v>48</v>
      </c>
      <c r="QSF170" s="132"/>
      <c r="QSG170" s="132"/>
      <c r="QSH170" s="133"/>
      <c r="QSI170" s="134" t="s">
        <v>48</v>
      </c>
      <c r="QSJ170" s="132"/>
      <c r="QSK170" s="132"/>
      <c r="QSL170" s="133"/>
      <c r="QSM170" s="134" t="s">
        <v>48</v>
      </c>
      <c r="QSN170" s="132"/>
      <c r="QSO170" s="132"/>
      <c r="QSP170" s="133"/>
      <c r="QSQ170" s="134" t="s">
        <v>48</v>
      </c>
      <c r="QSR170" s="132"/>
      <c r="QSS170" s="132"/>
      <c r="QST170" s="133"/>
      <c r="QSU170" s="134" t="s">
        <v>48</v>
      </c>
      <c r="QSV170" s="132"/>
      <c r="QSW170" s="132"/>
      <c r="QSX170" s="133"/>
      <c r="QSY170" s="134" t="s">
        <v>48</v>
      </c>
      <c r="QSZ170" s="132"/>
      <c r="QTA170" s="132"/>
      <c r="QTB170" s="133"/>
      <c r="QTC170" s="134" t="s">
        <v>48</v>
      </c>
      <c r="QTD170" s="132"/>
      <c r="QTE170" s="132"/>
      <c r="QTF170" s="133"/>
      <c r="QTG170" s="134" t="s">
        <v>48</v>
      </c>
      <c r="QTH170" s="132"/>
      <c r="QTI170" s="132"/>
      <c r="QTJ170" s="133"/>
      <c r="QTK170" s="134" t="s">
        <v>48</v>
      </c>
      <c r="QTL170" s="132"/>
      <c r="QTM170" s="132"/>
      <c r="QTN170" s="133"/>
      <c r="QTO170" s="134" t="s">
        <v>48</v>
      </c>
      <c r="QTP170" s="132"/>
      <c r="QTQ170" s="132"/>
      <c r="QTR170" s="133"/>
      <c r="QTS170" s="134" t="s">
        <v>48</v>
      </c>
      <c r="QTT170" s="132"/>
      <c r="QTU170" s="132"/>
      <c r="QTV170" s="133"/>
      <c r="QTW170" s="134" t="s">
        <v>48</v>
      </c>
      <c r="QTX170" s="132"/>
      <c r="QTY170" s="132"/>
      <c r="QTZ170" s="133"/>
      <c r="QUA170" s="134" t="s">
        <v>48</v>
      </c>
      <c r="QUB170" s="132"/>
      <c r="QUC170" s="132"/>
      <c r="QUD170" s="133"/>
      <c r="QUE170" s="134" t="s">
        <v>48</v>
      </c>
      <c r="QUF170" s="132"/>
      <c r="QUG170" s="132"/>
      <c r="QUH170" s="133"/>
      <c r="QUI170" s="134" t="s">
        <v>48</v>
      </c>
      <c r="QUJ170" s="132"/>
      <c r="QUK170" s="132"/>
      <c r="QUL170" s="133"/>
      <c r="QUM170" s="134" t="s">
        <v>48</v>
      </c>
      <c r="QUN170" s="132"/>
      <c r="QUO170" s="132"/>
      <c r="QUP170" s="133"/>
      <c r="QUQ170" s="134" t="s">
        <v>48</v>
      </c>
      <c r="QUR170" s="132"/>
      <c r="QUS170" s="132"/>
      <c r="QUT170" s="133"/>
      <c r="QUU170" s="134" t="s">
        <v>48</v>
      </c>
      <c r="QUV170" s="132"/>
      <c r="QUW170" s="132"/>
      <c r="QUX170" s="133"/>
      <c r="QUY170" s="134" t="s">
        <v>48</v>
      </c>
      <c r="QUZ170" s="132"/>
      <c r="QVA170" s="132"/>
      <c r="QVB170" s="133"/>
      <c r="QVC170" s="134" t="s">
        <v>48</v>
      </c>
      <c r="QVD170" s="132"/>
      <c r="QVE170" s="132"/>
      <c r="QVF170" s="133"/>
      <c r="QVG170" s="134" t="s">
        <v>48</v>
      </c>
      <c r="QVH170" s="132"/>
      <c r="QVI170" s="132"/>
      <c r="QVJ170" s="133"/>
      <c r="QVK170" s="134" t="s">
        <v>48</v>
      </c>
      <c r="QVL170" s="132"/>
      <c r="QVM170" s="132"/>
      <c r="QVN170" s="133"/>
      <c r="QVO170" s="134" t="s">
        <v>48</v>
      </c>
      <c r="QVP170" s="132"/>
      <c r="QVQ170" s="132"/>
      <c r="QVR170" s="133"/>
      <c r="QVS170" s="134" t="s">
        <v>48</v>
      </c>
      <c r="QVT170" s="132"/>
      <c r="QVU170" s="132"/>
      <c r="QVV170" s="133"/>
      <c r="QVW170" s="134" t="s">
        <v>48</v>
      </c>
      <c r="QVX170" s="132"/>
      <c r="QVY170" s="132"/>
      <c r="QVZ170" s="133"/>
      <c r="QWA170" s="134" t="s">
        <v>48</v>
      </c>
      <c r="QWB170" s="132"/>
      <c r="QWC170" s="132"/>
      <c r="QWD170" s="133"/>
      <c r="QWE170" s="134" t="s">
        <v>48</v>
      </c>
      <c r="QWF170" s="132"/>
      <c r="QWG170" s="132"/>
      <c r="QWH170" s="133"/>
      <c r="QWI170" s="134" t="s">
        <v>48</v>
      </c>
      <c r="QWJ170" s="132"/>
      <c r="QWK170" s="132"/>
      <c r="QWL170" s="133"/>
      <c r="QWM170" s="134" t="s">
        <v>48</v>
      </c>
      <c r="QWN170" s="132"/>
      <c r="QWO170" s="132"/>
      <c r="QWP170" s="133"/>
      <c r="QWQ170" s="134" t="s">
        <v>48</v>
      </c>
      <c r="QWR170" s="132"/>
      <c r="QWS170" s="132"/>
      <c r="QWT170" s="133"/>
      <c r="QWU170" s="134" t="s">
        <v>48</v>
      </c>
      <c r="QWV170" s="132"/>
      <c r="QWW170" s="132"/>
      <c r="QWX170" s="133"/>
      <c r="QWY170" s="134" t="s">
        <v>48</v>
      </c>
      <c r="QWZ170" s="132"/>
      <c r="QXA170" s="132"/>
      <c r="QXB170" s="133"/>
      <c r="QXC170" s="134" t="s">
        <v>48</v>
      </c>
      <c r="QXD170" s="132"/>
      <c r="QXE170" s="132"/>
      <c r="QXF170" s="133"/>
      <c r="QXG170" s="134" t="s">
        <v>48</v>
      </c>
      <c r="QXH170" s="132"/>
      <c r="QXI170" s="132"/>
      <c r="QXJ170" s="133"/>
      <c r="QXK170" s="134" t="s">
        <v>48</v>
      </c>
      <c r="QXL170" s="132"/>
      <c r="QXM170" s="132"/>
      <c r="QXN170" s="133"/>
      <c r="QXO170" s="134" t="s">
        <v>48</v>
      </c>
      <c r="QXP170" s="132"/>
      <c r="QXQ170" s="132"/>
      <c r="QXR170" s="133"/>
      <c r="QXS170" s="134" t="s">
        <v>48</v>
      </c>
      <c r="QXT170" s="132"/>
      <c r="QXU170" s="132"/>
      <c r="QXV170" s="133"/>
      <c r="QXW170" s="134" t="s">
        <v>48</v>
      </c>
      <c r="QXX170" s="132"/>
      <c r="QXY170" s="132"/>
      <c r="QXZ170" s="133"/>
      <c r="QYA170" s="134" t="s">
        <v>48</v>
      </c>
      <c r="QYB170" s="132"/>
      <c r="QYC170" s="132"/>
      <c r="QYD170" s="133"/>
      <c r="QYE170" s="134" t="s">
        <v>48</v>
      </c>
      <c r="QYF170" s="132"/>
      <c r="QYG170" s="132"/>
      <c r="QYH170" s="133"/>
      <c r="QYI170" s="134" t="s">
        <v>48</v>
      </c>
      <c r="QYJ170" s="132"/>
      <c r="QYK170" s="132"/>
      <c r="QYL170" s="133"/>
      <c r="QYM170" s="134" t="s">
        <v>48</v>
      </c>
      <c r="QYN170" s="132"/>
      <c r="QYO170" s="132"/>
      <c r="QYP170" s="133"/>
      <c r="QYQ170" s="134" t="s">
        <v>48</v>
      </c>
      <c r="QYR170" s="132"/>
      <c r="QYS170" s="132"/>
      <c r="QYT170" s="133"/>
      <c r="QYU170" s="134" t="s">
        <v>48</v>
      </c>
      <c r="QYV170" s="132"/>
      <c r="QYW170" s="132"/>
      <c r="QYX170" s="133"/>
      <c r="QYY170" s="134" t="s">
        <v>48</v>
      </c>
      <c r="QYZ170" s="132"/>
      <c r="QZA170" s="132"/>
      <c r="QZB170" s="133"/>
      <c r="QZC170" s="134" t="s">
        <v>48</v>
      </c>
      <c r="QZD170" s="132"/>
      <c r="QZE170" s="132"/>
      <c r="QZF170" s="133"/>
      <c r="QZG170" s="134" t="s">
        <v>48</v>
      </c>
      <c r="QZH170" s="132"/>
      <c r="QZI170" s="132"/>
      <c r="QZJ170" s="133"/>
      <c r="QZK170" s="134" t="s">
        <v>48</v>
      </c>
      <c r="QZL170" s="132"/>
      <c r="QZM170" s="132"/>
      <c r="QZN170" s="133"/>
      <c r="QZO170" s="134" t="s">
        <v>48</v>
      </c>
      <c r="QZP170" s="132"/>
      <c r="QZQ170" s="132"/>
      <c r="QZR170" s="133"/>
      <c r="QZS170" s="134" t="s">
        <v>48</v>
      </c>
      <c r="QZT170" s="132"/>
      <c r="QZU170" s="132"/>
      <c r="QZV170" s="133"/>
      <c r="QZW170" s="134" t="s">
        <v>48</v>
      </c>
      <c r="QZX170" s="132"/>
      <c r="QZY170" s="132"/>
      <c r="QZZ170" s="133"/>
      <c r="RAA170" s="134" t="s">
        <v>48</v>
      </c>
      <c r="RAB170" s="132"/>
      <c r="RAC170" s="132"/>
      <c r="RAD170" s="133"/>
      <c r="RAE170" s="134" t="s">
        <v>48</v>
      </c>
      <c r="RAF170" s="132"/>
      <c r="RAG170" s="132"/>
      <c r="RAH170" s="133"/>
      <c r="RAI170" s="134" t="s">
        <v>48</v>
      </c>
      <c r="RAJ170" s="132"/>
      <c r="RAK170" s="132"/>
      <c r="RAL170" s="133"/>
      <c r="RAM170" s="134" t="s">
        <v>48</v>
      </c>
      <c r="RAN170" s="132"/>
      <c r="RAO170" s="132"/>
      <c r="RAP170" s="133"/>
      <c r="RAQ170" s="134" t="s">
        <v>48</v>
      </c>
      <c r="RAR170" s="132"/>
      <c r="RAS170" s="132"/>
      <c r="RAT170" s="133"/>
      <c r="RAU170" s="134" t="s">
        <v>48</v>
      </c>
      <c r="RAV170" s="132"/>
      <c r="RAW170" s="132"/>
      <c r="RAX170" s="133"/>
      <c r="RAY170" s="134" t="s">
        <v>48</v>
      </c>
      <c r="RAZ170" s="132"/>
      <c r="RBA170" s="132"/>
      <c r="RBB170" s="133"/>
      <c r="RBC170" s="134" t="s">
        <v>48</v>
      </c>
      <c r="RBD170" s="132"/>
      <c r="RBE170" s="132"/>
      <c r="RBF170" s="133"/>
      <c r="RBG170" s="134" t="s">
        <v>48</v>
      </c>
      <c r="RBH170" s="132"/>
      <c r="RBI170" s="132"/>
      <c r="RBJ170" s="133"/>
      <c r="RBK170" s="134" t="s">
        <v>48</v>
      </c>
      <c r="RBL170" s="132"/>
      <c r="RBM170" s="132"/>
      <c r="RBN170" s="133"/>
      <c r="RBO170" s="134" t="s">
        <v>48</v>
      </c>
      <c r="RBP170" s="132"/>
      <c r="RBQ170" s="132"/>
      <c r="RBR170" s="133"/>
      <c r="RBS170" s="134" t="s">
        <v>48</v>
      </c>
      <c r="RBT170" s="132"/>
      <c r="RBU170" s="132"/>
      <c r="RBV170" s="133"/>
      <c r="RBW170" s="134" t="s">
        <v>48</v>
      </c>
      <c r="RBX170" s="132"/>
      <c r="RBY170" s="132"/>
      <c r="RBZ170" s="133"/>
      <c r="RCA170" s="134" t="s">
        <v>48</v>
      </c>
      <c r="RCB170" s="132"/>
      <c r="RCC170" s="132"/>
      <c r="RCD170" s="133"/>
      <c r="RCE170" s="134" t="s">
        <v>48</v>
      </c>
      <c r="RCF170" s="132"/>
      <c r="RCG170" s="132"/>
      <c r="RCH170" s="133"/>
      <c r="RCI170" s="134" t="s">
        <v>48</v>
      </c>
      <c r="RCJ170" s="132"/>
      <c r="RCK170" s="132"/>
      <c r="RCL170" s="133"/>
      <c r="RCM170" s="134" t="s">
        <v>48</v>
      </c>
      <c r="RCN170" s="132"/>
      <c r="RCO170" s="132"/>
      <c r="RCP170" s="133"/>
      <c r="RCQ170" s="134" t="s">
        <v>48</v>
      </c>
      <c r="RCR170" s="132"/>
      <c r="RCS170" s="132"/>
      <c r="RCT170" s="133"/>
      <c r="RCU170" s="134" t="s">
        <v>48</v>
      </c>
      <c r="RCV170" s="132"/>
      <c r="RCW170" s="132"/>
      <c r="RCX170" s="133"/>
      <c r="RCY170" s="134" t="s">
        <v>48</v>
      </c>
      <c r="RCZ170" s="132"/>
      <c r="RDA170" s="132"/>
      <c r="RDB170" s="133"/>
      <c r="RDC170" s="134" t="s">
        <v>48</v>
      </c>
      <c r="RDD170" s="132"/>
      <c r="RDE170" s="132"/>
      <c r="RDF170" s="133"/>
      <c r="RDG170" s="134" t="s">
        <v>48</v>
      </c>
      <c r="RDH170" s="132"/>
      <c r="RDI170" s="132"/>
      <c r="RDJ170" s="133"/>
      <c r="RDK170" s="134" t="s">
        <v>48</v>
      </c>
      <c r="RDL170" s="132"/>
      <c r="RDM170" s="132"/>
      <c r="RDN170" s="133"/>
      <c r="RDO170" s="134" t="s">
        <v>48</v>
      </c>
      <c r="RDP170" s="132"/>
      <c r="RDQ170" s="132"/>
      <c r="RDR170" s="133"/>
      <c r="RDS170" s="134" t="s">
        <v>48</v>
      </c>
      <c r="RDT170" s="132"/>
      <c r="RDU170" s="132"/>
      <c r="RDV170" s="133"/>
      <c r="RDW170" s="134" t="s">
        <v>48</v>
      </c>
      <c r="RDX170" s="132"/>
      <c r="RDY170" s="132"/>
      <c r="RDZ170" s="133"/>
      <c r="REA170" s="134" t="s">
        <v>48</v>
      </c>
      <c r="REB170" s="132"/>
      <c r="REC170" s="132"/>
      <c r="RED170" s="133"/>
      <c r="REE170" s="134" t="s">
        <v>48</v>
      </c>
      <c r="REF170" s="132"/>
      <c r="REG170" s="132"/>
      <c r="REH170" s="133"/>
      <c r="REI170" s="134" t="s">
        <v>48</v>
      </c>
      <c r="REJ170" s="132"/>
      <c r="REK170" s="132"/>
      <c r="REL170" s="133"/>
      <c r="REM170" s="134" t="s">
        <v>48</v>
      </c>
      <c r="REN170" s="132"/>
      <c r="REO170" s="132"/>
      <c r="REP170" s="133"/>
      <c r="REQ170" s="134" t="s">
        <v>48</v>
      </c>
      <c r="RER170" s="132"/>
      <c r="RES170" s="132"/>
      <c r="RET170" s="133"/>
      <c r="REU170" s="134" t="s">
        <v>48</v>
      </c>
      <c r="REV170" s="132"/>
      <c r="REW170" s="132"/>
      <c r="REX170" s="133"/>
      <c r="REY170" s="134" t="s">
        <v>48</v>
      </c>
      <c r="REZ170" s="132"/>
      <c r="RFA170" s="132"/>
      <c r="RFB170" s="133"/>
      <c r="RFC170" s="134" t="s">
        <v>48</v>
      </c>
      <c r="RFD170" s="132"/>
      <c r="RFE170" s="132"/>
      <c r="RFF170" s="133"/>
      <c r="RFG170" s="134" t="s">
        <v>48</v>
      </c>
      <c r="RFH170" s="132"/>
      <c r="RFI170" s="132"/>
      <c r="RFJ170" s="133"/>
      <c r="RFK170" s="134" t="s">
        <v>48</v>
      </c>
      <c r="RFL170" s="132"/>
      <c r="RFM170" s="132"/>
      <c r="RFN170" s="133"/>
      <c r="RFO170" s="134" t="s">
        <v>48</v>
      </c>
      <c r="RFP170" s="132"/>
      <c r="RFQ170" s="132"/>
      <c r="RFR170" s="133"/>
      <c r="RFS170" s="134" t="s">
        <v>48</v>
      </c>
      <c r="RFT170" s="132"/>
      <c r="RFU170" s="132"/>
      <c r="RFV170" s="133"/>
      <c r="RFW170" s="134" t="s">
        <v>48</v>
      </c>
      <c r="RFX170" s="132"/>
      <c r="RFY170" s="132"/>
      <c r="RFZ170" s="133"/>
      <c r="RGA170" s="134" t="s">
        <v>48</v>
      </c>
      <c r="RGB170" s="132"/>
      <c r="RGC170" s="132"/>
      <c r="RGD170" s="133"/>
      <c r="RGE170" s="134" t="s">
        <v>48</v>
      </c>
      <c r="RGF170" s="132"/>
      <c r="RGG170" s="132"/>
      <c r="RGH170" s="133"/>
      <c r="RGI170" s="134" t="s">
        <v>48</v>
      </c>
      <c r="RGJ170" s="132"/>
      <c r="RGK170" s="132"/>
      <c r="RGL170" s="133"/>
      <c r="RGM170" s="134" t="s">
        <v>48</v>
      </c>
      <c r="RGN170" s="132"/>
      <c r="RGO170" s="132"/>
      <c r="RGP170" s="133"/>
      <c r="RGQ170" s="134" t="s">
        <v>48</v>
      </c>
      <c r="RGR170" s="132"/>
      <c r="RGS170" s="132"/>
      <c r="RGT170" s="133"/>
      <c r="RGU170" s="134" t="s">
        <v>48</v>
      </c>
      <c r="RGV170" s="132"/>
      <c r="RGW170" s="132"/>
      <c r="RGX170" s="133"/>
      <c r="RGY170" s="134" t="s">
        <v>48</v>
      </c>
      <c r="RGZ170" s="132"/>
      <c r="RHA170" s="132"/>
      <c r="RHB170" s="133"/>
      <c r="RHC170" s="134" t="s">
        <v>48</v>
      </c>
      <c r="RHD170" s="132"/>
      <c r="RHE170" s="132"/>
      <c r="RHF170" s="133"/>
      <c r="RHG170" s="134" t="s">
        <v>48</v>
      </c>
      <c r="RHH170" s="132"/>
      <c r="RHI170" s="132"/>
      <c r="RHJ170" s="133"/>
      <c r="RHK170" s="134" t="s">
        <v>48</v>
      </c>
      <c r="RHL170" s="132"/>
      <c r="RHM170" s="132"/>
      <c r="RHN170" s="133"/>
      <c r="RHO170" s="134" t="s">
        <v>48</v>
      </c>
      <c r="RHP170" s="132"/>
      <c r="RHQ170" s="132"/>
      <c r="RHR170" s="133"/>
      <c r="RHS170" s="134" t="s">
        <v>48</v>
      </c>
      <c r="RHT170" s="132"/>
      <c r="RHU170" s="132"/>
      <c r="RHV170" s="133"/>
      <c r="RHW170" s="134" t="s">
        <v>48</v>
      </c>
      <c r="RHX170" s="132"/>
      <c r="RHY170" s="132"/>
      <c r="RHZ170" s="133"/>
      <c r="RIA170" s="134" t="s">
        <v>48</v>
      </c>
      <c r="RIB170" s="132"/>
      <c r="RIC170" s="132"/>
      <c r="RID170" s="133"/>
      <c r="RIE170" s="134" t="s">
        <v>48</v>
      </c>
      <c r="RIF170" s="132"/>
      <c r="RIG170" s="132"/>
      <c r="RIH170" s="133"/>
      <c r="RII170" s="134" t="s">
        <v>48</v>
      </c>
      <c r="RIJ170" s="132"/>
      <c r="RIK170" s="132"/>
      <c r="RIL170" s="133"/>
      <c r="RIM170" s="134" t="s">
        <v>48</v>
      </c>
      <c r="RIN170" s="132"/>
      <c r="RIO170" s="132"/>
      <c r="RIP170" s="133"/>
      <c r="RIQ170" s="134" t="s">
        <v>48</v>
      </c>
      <c r="RIR170" s="132"/>
      <c r="RIS170" s="132"/>
      <c r="RIT170" s="133"/>
      <c r="RIU170" s="134" t="s">
        <v>48</v>
      </c>
      <c r="RIV170" s="132"/>
      <c r="RIW170" s="132"/>
      <c r="RIX170" s="133"/>
      <c r="RIY170" s="134" t="s">
        <v>48</v>
      </c>
      <c r="RIZ170" s="132"/>
      <c r="RJA170" s="132"/>
      <c r="RJB170" s="133"/>
      <c r="RJC170" s="134" t="s">
        <v>48</v>
      </c>
      <c r="RJD170" s="132"/>
      <c r="RJE170" s="132"/>
      <c r="RJF170" s="133"/>
      <c r="RJG170" s="134" t="s">
        <v>48</v>
      </c>
      <c r="RJH170" s="132"/>
      <c r="RJI170" s="132"/>
      <c r="RJJ170" s="133"/>
      <c r="RJK170" s="134" t="s">
        <v>48</v>
      </c>
      <c r="RJL170" s="132"/>
      <c r="RJM170" s="132"/>
      <c r="RJN170" s="133"/>
      <c r="RJO170" s="134" t="s">
        <v>48</v>
      </c>
      <c r="RJP170" s="132"/>
      <c r="RJQ170" s="132"/>
      <c r="RJR170" s="133"/>
      <c r="RJS170" s="134" t="s">
        <v>48</v>
      </c>
      <c r="RJT170" s="132"/>
      <c r="RJU170" s="132"/>
      <c r="RJV170" s="133"/>
      <c r="RJW170" s="134" t="s">
        <v>48</v>
      </c>
      <c r="RJX170" s="132"/>
      <c r="RJY170" s="132"/>
      <c r="RJZ170" s="133"/>
      <c r="RKA170" s="134" t="s">
        <v>48</v>
      </c>
      <c r="RKB170" s="132"/>
      <c r="RKC170" s="132"/>
      <c r="RKD170" s="133"/>
      <c r="RKE170" s="134" t="s">
        <v>48</v>
      </c>
      <c r="RKF170" s="132"/>
      <c r="RKG170" s="132"/>
      <c r="RKH170" s="133"/>
      <c r="RKI170" s="134" t="s">
        <v>48</v>
      </c>
      <c r="RKJ170" s="132"/>
      <c r="RKK170" s="132"/>
      <c r="RKL170" s="133"/>
      <c r="RKM170" s="134" t="s">
        <v>48</v>
      </c>
      <c r="RKN170" s="132"/>
      <c r="RKO170" s="132"/>
      <c r="RKP170" s="133"/>
      <c r="RKQ170" s="134" t="s">
        <v>48</v>
      </c>
      <c r="RKR170" s="132"/>
      <c r="RKS170" s="132"/>
      <c r="RKT170" s="133"/>
      <c r="RKU170" s="134" t="s">
        <v>48</v>
      </c>
      <c r="RKV170" s="132"/>
      <c r="RKW170" s="132"/>
      <c r="RKX170" s="133"/>
      <c r="RKY170" s="134" t="s">
        <v>48</v>
      </c>
      <c r="RKZ170" s="132"/>
      <c r="RLA170" s="132"/>
      <c r="RLB170" s="133"/>
      <c r="RLC170" s="134" t="s">
        <v>48</v>
      </c>
      <c r="RLD170" s="132"/>
      <c r="RLE170" s="132"/>
      <c r="RLF170" s="133"/>
      <c r="RLG170" s="134" t="s">
        <v>48</v>
      </c>
      <c r="RLH170" s="132"/>
      <c r="RLI170" s="132"/>
      <c r="RLJ170" s="133"/>
      <c r="RLK170" s="134" t="s">
        <v>48</v>
      </c>
      <c r="RLL170" s="132"/>
      <c r="RLM170" s="132"/>
      <c r="RLN170" s="133"/>
      <c r="RLO170" s="134" t="s">
        <v>48</v>
      </c>
      <c r="RLP170" s="132"/>
      <c r="RLQ170" s="132"/>
      <c r="RLR170" s="133"/>
      <c r="RLS170" s="134" t="s">
        <v>48</v>
      </c>
      <c r="RLT170" s="132"/>
      <c r="RLU170" s="132"/>
      <c r="RLV170" s="133"/>
      <c r="RLW170" s="134" t="s">
        <v>48</v>
      </c>
      <c r="RLX170" s="132"/>
      <c r="RLY170" s="132"/>
      <c r="RLZ170" s="133"/>
      <c r="RMA170" s="134" t="s">
        <v>48</v>
      </c>
      <c r="RMB170" s="132"/>
      <c r="RMC170" s="132"/>
      <c r="RMD170" s="133"/>
      <c r="RME170" s="134" t="s">
        <v>48</v>
      </c>
      <c r="RMF170" s="132"/>
      <c r="RMG170" s="132"/>
      <c r="RMH170" s="133"/>
      <c r="RMI170" s="134" t="s">
        <v>48</v>
      </c>
      <c r="RMJ170" s="132"/>
      <c r="RMK170" s="132"/>
      <c r="RML170" s="133"/>
      <c r="RMM170" s="134" t="s">
        <v>48</v>
      </c>
      <c r="RMN170" s="132"/>
      <c r="RMO170" s="132"/>
      <c r="RMP170" s="133"/>
      <c r="RMQ170" s="134" t="s">
        <v>48</v>
      </c>
      <c r="RMR170" s="132"/>
      <c r="RMS170" s="132"/>
      <c r="RMT170" s="133"/>
      <c r="RMU170" s="134" t="s">
        <v>48</v>
      </c>
      <c r="RMV170" s="132"/>
      <c r="RMW170" s="132"/>
      <c r="RMX170" s="133"/>
      <c r="RMY170" s="134" t="s">
        <v>48</v>
      </c>
      <c r="RMZ170" s="132"/>
      <c r="RNA170" s="132"/>
      <c r="RNB170" s="133"/>
      <c r="RNC170" s="134" t="s">
        <v>48</v>
      </c>
      <c r="RND170" s="132"/>
      <c r="RNE170" s="132"/>
      <c r="RNF170" s="133"/>
      <c r="RNG170" s="134" t="s">
        <v>48</v>
      </c>
      <c r="RNH170" s="132"/>
      <c r="RNI170" s="132"/>
      <c r="RNJ170" s="133"/>
      <c r="RNK170" s="134" t="s">
        <v>48</v>
      </c>
      <c r="RNL170" s="132"/>
      <c r="RNM170" s="132"/>
      <c r="RNN170" s="133"/>
      <c r="RNO170" s="134" t="s">
        <v>48</v>
      </c>
      <c r="RNP170" s="132"/>
      <c r="RNQ170" s="132"/>
      <c r="RNR170" s="133"/>
      <c r="RNS170" s="134" t="s">
        <v>48</v>
      </c>
      <c r="RNT170" s="132"/>
      <c r="RNU170" s="132"/>
      <c r="RNV170" s="133"/>
      <c r="RNW170" s="134" t="s">
        <v>48</v>
      </c>
      <c r="RNX170" s="132"/>
      <c r="RNY170" s="132"/>
      <c r="RNZ170" s="133"/>
      <c r="ROA170" s="134" t="s">
        <v>48</v>
      </c>
      <c r="ROB170" s="132"/>
      <c r="ROC170" s="132"/>
      <c r="ROD170" s="133"/>
      <c r="ROE170" s="134" t="s">
        <v>48</v>
      </c>
      <c r="ROF170" s="132"/>
      <c r="ROG170" s="132"/>
      <c r="ROH170" s="133"/>
      <c r="ROI170" s="134" t="s">
        <v>48</v>
      </c>
      <c r="ROJ170" s="132"/>
      <c r="ROK170" s="132"/>
      <c r="ROL170" s="133"/>
      <c r="ROM170" s="134" t="s">
        <v>48</v>
      </c>
      <c r="RON170" s="132"/>
      <c r="ROO170" s="132"/>
      <c r="ROP170" s="133"/>
      <c r="ROQ170" s="134" t="s">
        <v>48</v>
      </c>
      <c r="ROR170" s="132"/>
      <c r="ROS170" s="132"/>
      <c r="ROT170" s="133"/>
      <c r="ROU170" s="134" t="s">
        <v>48</v>
      </c>
      <c r="ROV170" s="132"/>
      <c r="ROW170" s="132"/>
      <c r="ROX170" s="133"/>
      <c r="ROY170" s="134" t="s">
        <v>48</v>
      </c>
      <c r="ROZ170" s="132"/>
      <c r="RPA170" s="132"/>
      <c r="RPB170" s="133"/>
      <c r="RPC170" s="134" t="s">
        <v>48</v>
      </c>
      <c r="RPD170" s="132"/>
      <c r="RPE170" s="132"/>
      <c r="RPF170" s="133"/>
      <c r="RPG170" s="134" t="s">
        <v>48</v>
      </c>
      <c r="RPH170" s="132"/>
      <c r="RPI170" s="132"/>
      <c r="RPJ170" s="133"/>
      <c r="RPK170" s="134" t="s">
        <v>48</v>
      </c>
      <c r="RPL170" s="132"/>
      <c r="RPM170" s="132"/>
      <c r="RPN170" s="133"/>
      <c r="RPO170" s="134" t="s">
        <v>48</v>
      </c>
      <c r="RPP170" s="132"/>
      <c r="RPQ170" s="132"/>
      <c r="RPR170" s="133"/>
      <c r="RPS170" s="134" t="s">
        <v>48</v>
      </c>
      <c r="RPT170" s="132"/>
      <c r="RPU170" s="132"/>
      <c r="RPV170" s="133"/>
      <c r="RPW170" s="134" t="s">
        <v>48</v>
      </c>
      <c r="RPX170" s="132"/>
      <c r="RPY170" s="132"/>
      <c r="RPZ170" s="133"/>
      <c r="RQA170" s="134" t="s">
        <v>48</v>
      </c>
      <c r="RQB170" s="132"/>
      <c r="RQC170" s="132"/>
      <c r="RQD170" s="133"/>
      <c r="RQE170" s="134" t="s">
        <v>48</v>
      </c>
      <c r="RQF170" s="132"/>
      <c r="RQG170" s="132"/>
      <c r="RQH170" s="133"/>
      <c r="RQI170" s="134" t="s">
        <v>48</v>
      </c>
      <c r="RQJ170" s="132"/>
      <c r="RQK170" s="132"/>
      <c r="RQL170" s="133"/>
      <c r="RQM170" s="134" t="s">
        <v>48</v>
      </c>
      <c r="RQN170" s="132"/>
      <c r="RQO170" s="132"/>
      <c r="RQP170" s="133"/>
      <c r="RQQ170" s="134" t="s">
        <v>48</v>
      </c>
      <c r="RQR170" s="132"/>
      <c r="RQS170" s="132"/>
      <c r="RQT170" s="133"/>
      <c r="RQU170" s="134" t="s">
        <v>48</v>
      </c>
      <c r="RQV170" s="132"/>
      <c r="RQW170" s="132"/>
      <c r="RQX170" s="133"/>
      <c r="RQY170" s="134" t="s">
        <v>48</v>
      </c>
      <c r="RQZ170" s="132"/>
      <c r="RRA170" s="132"/>
      <c r="RRB170" s="133"/>
      <c r="RRC170" s="134" t="s">
        <v>48</v>
      </c>
      <c r="RRD170" s="132"/>
      <c r="RRE170" s="132"/>
      <c r="RRF170" s="133"/>
      <c r="RRG170" s="134" t="s">
        <v>48</v>
      </c>
      <c r="RRH170" s="132"/>
      <c r="RRI170" s="132"/>
      <c r="RRJ170" s="133"/>
      <c r="RRK170" s="134" t="s">
        <v>48</v>
      </c>
      <c r="RRL170" s="132"/>
      <c r="RRM170" s="132"/>
      <c r="RRN170" s="133"/>
      <c r="RRO170" s="134" t="s">
        <v>48</v>
      </c>
      <c r="RRP170" s="132"/>
      <c r="RRQ170" s="132"/>
      <c r="RRR170" s="133"/>
      <c r="RRS170" s="134" t="s">
        <v>48</v>
      </c>
      <c r="RRT170" s="132"/>
      <c r="RRU170" s="132"/>
      <c r="RRV170" s="133"/>
      <c r="RRW170" s="134" t="s">
        <v>48</v>
      </c>
      <c r="RRX170" s="132"/>
      <c r="RRY170" s="132"/>
      <c r="RRZ170" s="133"/>
      <c r="RSA170" s="134" t="s">
        <v>48</v>
      </c>
      <c r="RSB170" s="132"/>
      <c r="RSC170" s="132"/>
      <c r="RSD170" s="133"/>
      <c r="RSE170" s="134" t="s">
        <v>48</v>
      </c>
      <c r="RSF170" s="132"/>
      <c r="RSG170" s="132"/>
      <c r="RSH170" s="133"/>
      <c r="RSI170" s="134" t="s">
        <v>48</v>
      </c>
      <c r="RSJ170" s="132"/>
      <c r="RSK170" s="132"/>
      <c r="RSL170" s="133"/>
      <c r="RSM170" s="134" t="s">
        <v>48</v>
      </c>
      <c r="RSN170" s="132"/>
      <c r="RSO170" s="132"/>
      <c r="RSP170" s="133"/>
      <c r="RSQ170" s="134" t="s">
        <v>48</v>
      </c>
      <c r="RSR170" s="132"/>
      <c r="RSS170" s="132"/>
      <c r="RST170" s="133"/>
      <c r="RSU170" s="134" t="s">
        <v>48</v>
      </c>
      <c r="RSV170" s="132"/>
      <c r="RSW170" s="132"/>
      <c r="RSX170" s="133"/>
      <c r="RSY170" s="134" t="s">
        <v>48</v>
      </c>
      <c r="RSZ170" s="132"/>
      <c r="RTA170" s="132"/>
      <c r="RTB170" s="133"/>
      <c r="RTC170" s="134" t="s">
        <v>48</v>
      </c>
      <c r="RTD170" s="132"/>
      <c r="RTE170" s="132"/>
      <c r="RTF170" s="133"/>
      <c r="RTG170" s="134" t="s">
        <v>48</v>
      </c>
      <c r="RTH170" s="132"/>
      <c r="RTI170" s="132"/>
      <c r="RTJ170" s="133"/>
      <c r="RTK170" s="134" t="s">
        <v>48</v>
      </c>
      <c r="RTL170" s="132"/>
      <c r="RTM170" s="132"/>
      <c r="RTN170" s="133"/>
      <c r="RTO170" s="134" t="s">
        <v>48</v>
      </c>
      <c r="RTP170" s="132"/>
      <c r="RTQ170" s="132"/>
      <c r="RTR170" s="133"/>
      <c r="RTS170" s="134" t="s">
        <v>48</v>
      </c>
      <c r="RTT170" s="132"/>
      <c r="RTU170" s="132"/>
      <c r="RTV170" s="133"/>
      <c r="RTW170" s="134" t="s">
        <v>48</v>
      </c>
      <c r="RTX170" s="132"/>
      <c r="RTY170" s="132"/>
      <c r="RTZ170" s="133"/>
      <c r="RUA170" s="134" t="s">
        <v>48</v>
      </c>
      <c r="RUB170" s="132"/>
      <c r="RUC170" s="132"/>
      <c r="RUD170" s="133"/>
      <c r="RUE170" s="134" t="s">
        <v>48</v>
      </c>
      <c r="RUF170" s="132"/>
      <c r="RUG170" s="132"/>
      <c r="RUH170" s="133"/>
      <c r="RUI170" s="134" t="s">
        <v>48</v>
      </c>
      <c r="RUJ170" s="132"/>
      <c r="RUK170" s="132"/>
      <c r="RUL170" s="133"/>
      <c r="RUM170" s="134" t="s">
        <v>48</v>
      </c>
      <c r="RUN170" s="132"/>
      <c r="RUO170" s="132"/>
      <c r="RUP170" s="133"/>
      <c r="RUQ170" s="134" t="s">
        <v>48</v>
      </c>
      <c r="RUR170" s="132"/>
      <c r="RUS170" s="132"/>
      <c r="RUT170" s="133"/>
      <c r="RUU170" s="134" t="s">
        <v>48</v>
      </c>
      <c r="RUV170" s="132"/>
      <c r="RUW170" s="132"/>
      <c r="RUX170" s="133"/>
      <c r="RUY170" s="134" t="s">
        <v>48</v>
      </c>
      <c r="RUZ170" s="132"/>
      <c r="RVA170" s="132"/>
      <c r="RVB170" s="133"/>
      <c r="RVC170" s="134" t="s">
        <v>48</v>
      </c>
      <c r="RVD170" s="132"/>
      <c r="RVE170" s="132"/>
      <c r="RVF170" s="133"/>
      <c r="RVG170" s="134" t="s">
        <v>48</v>
      </c>
      <c r="RVH170" s="132"/>
      <c r="RVI170" s="132"/>
      <c r="RVJ170" s="133"/>
      <c r="RVK170" s="134" t="s">
        <v>48</v>
      </c>
      <c r="RVL170" s="132"/>
      <c r="RVM170" s="132"/>
      <c r="RVN170" s="133"/>
      <c r="RVO170" s="134" t="s">
        <v>48</v>
      </c>
      <c r="RVP170" s="132"/>
      <c r="RVQ170" s="132"/>
      <c r="RVR170" s="133"/>
      <c r="RVS170" s="134" t="s">
        <v>48</v>
      </c>
      <c r="RVT170" s="132"/>
      <c r="RVU170" s="132"/>
      <c r="RVV170" s="133"/>
      <c r="RVW170" s="134" t="s">
        <v>48</v>
      </c>
      <c r="RVX170" s="132"/>
      <c r="RVY170" s="132"/>
      <c r="RVZ170" s="133"/>
      <c r="RWA170" s="134" t="s">
        <v>48</v>
      </c>
      <c r="RWB170" s="132"/>
      <c r="RWC170" s="132"/>
      <c r="RWD170" s="133"/>
      <c r="RWE170" s="134" t="s">
        <v>48</v>
      </c>
      <c r="RWF170" s="132"/>
      <c r="RWG170" s="132"/>
      <c r="RWH170" s="133"/>
      <c r="RWI170" s="134" t="s">
        <v>48</v>
      </c>
      <c r="RWJ170" s="132"/>
      <c r="RWK170" s="132"/>
      <c r="RWL170" s="133"/>
      <c r="RWM170" s="134" t="s">
        <v>48</v>
      </c>
      <c r="RWN170" s="132"/>
      <c r="RWO170" s="132"/>
      <c r="RWP170" s="133"/>
      <c r="RWQ170" s="134" t="s">
        <v>48</v>
      </c>
      <c r="RWR170" s="132"/>
      <c r="RWS170" s="132"/>
      <c r="RWT170" s="133"/>
      <c r="RWU170" s="134" t="s">
        <v>48</v>
      </c>
      <c r="RWV170" s="132"/>
      <c r="RWW170" s="132"/>
      <c r="RWX170" s="133"/>
      <c r="RWY170" s="134" t="s">
        <v>48</v>
      </c>
      <c r="RWZ170" s="132"/>
      <c r="RXA170" s="132"/>
      <c r="RXB170" s="133"/>
      <c r="RXC170" s="134" t="s">
        <v>48</v>
      </c>
      <c r="RXD170" s="132"/>
      <c r="RXE170" s="132"/>
      <c r="RXF170" s="133"/>
      <c r="RXG170" s="134" t="s">
        <v>48</v>
      </c>
      <c r="RXH170" s="132"/>
      <c r="RXI170" s="132"/>
      <c r="RXJ170" s="133"/>
      <c r="RXK170" s="134" t="s">
        <v>48</v>
      </c>
      <c r="RXL170" s="132"/>
      <c r="RXM170" s="132"/>
      <c r="RXN170" s="133"/>
      <c r="RXO170" s="134" t="s">
        <v>48</v>
      </c>
      <c r="RXP170" s="132"/>
      <c r="RXQ170" s="132"/>
      <c r="RXR170" s="133"/>
      <c r="RXS170" s="134" t="s">
        <v>48</v>
      </c>
      <c r="RXT170" s="132"/>
      <c r="RXU170" s="132"/>
      <c r="RXV170" s="133"/>
      <c r="RXW170" s="134" t="s">
        <v>48</v>
      </c>
      <c r="RXX170" s="132"/>
      <c r="RXY170" s="132"/>
      <c r="RXZ170" s="133"/>
      <c r="RYA170" s="134" t="s">
        <v>48</v>
      </c>
      <c r="RYB170" s="132"/>
      <c r="RYC170" s="132"/>
      <c r="RYD170" s="133"/>
      <c r="RYE170" s="134" t="s">
        <v>48</v>
      </c>
      <c r="RYF170" s="132"/>
      <c r="RYG170" s="132"/>
      <c r="RYH170" s="133"/>
      <c r="RYI170" s="134" t="s">
        <v>48</v>
      </c>
      <c r="RYJ170" s="132"/>
      <c r="RYK170" s="132"/>
      <c r="RYL170" s="133"/>
      <c r="RYM170" s="134" t="s">
        <v>48</v>
      </c>
      <c r="RYN170" s="132"/>
      <c r="RYO170" s="132"/>
      <c r="RYP170" s="133"/>
      <c r="RYQ170" s="134" t="s">
        <v>48</v>
      </c>
      <c r="RYR170" s="132"/>
      <c r="RYS170" s="132"/>
      <c r="RYT170" s="133"/>
      <c r="RYU170" s="134" t="s">
        <v>48</v>
      </c>
      <c r="RYV170" s="132"/>
      <c r="RYW170" s="132"/>
      <c r="RYX170" s="133"/>
      <c r="RYY170" s="134" t="s">
        <v>48</v>
      </c>
      <c r="RYZ170" s="132"/>
      <c r="RZA170" s="132"/>
      <c r="RZB170" s="133"/>
      <c r="RZC170" s="134" t="s">
        <v>48</v>
      </c>
      <c r="RZD170" s="132"/>
      <c r="RZE170" s="132"/>
      <c r="RZF170" s="133"/>
      <c r="RZG170" s="134" t="s">
        <v>48</v>
      </c>
      <c r="RZH170" s="132"/>
      <c r="RZI170" s="132"/>
      <c r="RZJ170" s="133"/>
      <c r="RZK170" s="134" t="s">
        <v>48</v>
      </c>
      <c r="RZL170" s="132"/>
      <c r="RZM170" s="132"/>
      <c r="RZN170" s="133"/>
      <c r="RZO170" s="134" t="s">
        <v>48</v>
      </c>
      <c r="RZP170" s="132"/>
      <c r="RZQ170" s="132"/>
      <c r="RZR170" s="133"/>
      <c r="RZS170" s="134" t="s">
        <v>48</v>
      </c>
      <c r="RZT170" s="132"/>
      <c r="RZU170" s="132"/>
      <c r="RZV170" s="133"/>
      <c r="RZW170" s="134" t="s">
        <v>48</v>
      </c>
      <c r="RZX170" s="132"/>
      <c r="RZY170" s="132"/>
      <c r="RZZ170" s="133"/>
      <c r="SAA170" s="134" t="s">
        <v>48</v>
      </c>
      <c r="SAB170" s="132"/>
      <c r="SAC170" s="132"/>
      <c r="SAD170" s="133"/>
      <c r="SAE170" s="134" t="s">
        <v>48</v>
      </c>
      <c r="SAF170" s="132"/>
      <c r="SAG170" s="132"/>
      <c r="SAH170" s="133"/>
      <c r="SAI170" s="134" t="s">
        <v>48</v>
      </c>
      <c r="SAJ170" s="132"/>
      <c r="SAK170" s="132"/>
      <c r="SAL170" s="133"/>
      <c r="SAM170" s="134" t="s">
        <v>48</v>
      </c>
      <c r="SAN170" s="132"/>
      <c r="SAO170" s="132"/>
      <c r="SAP170" s="133"/>
      <c r="SAQ170" s="134" t="s">
        <v>48</v>
      </c>
      <c r="SAR170" s="132"/>
      <c r="SAS170" s="132"/>
      <c r="SAT170" s="133"/>
      <c r="SAU170" s="134" t="s">
        <v>48</v>
      </c>
      <c r="SAV170" s="132"/>
      <c r="SAW170" s="132"/>
      <c r="SAX170" s="133"/>
      <c r="SAY170" s="134" t="s">
        <v>48</v>
      </c>
      <c r="SAZ170" s="132"/>
      <c r="SBA170" s="132"/>
      <c r="SBB170" s="133"/>
      <c r="SBC170" s="134" t="s">
        <v>48</v>
      </c>
      <c r="SBD170" s="132"/>
      <c r="SBE170" s="132"/>
      <c r="SBF170" s="133"/>
      <c r="SBG170" s="134" t="s">
        <v>48</v>
      </c>
      <c r="SBH170" s="132"/>
      <c r="SBI170" s="132"/>
      <c r="SBJ170" s="133"/>
      <c r="SBK170" s="134" t="s">
        <v>48</v>
      </c>
      <c r="SBL170" s="132"/>
      <c r="SBM170" s="132"/>
      <c r="SBN170" s="133"/>
      <c r="SBO170" s="134" t="s">
        <v>48</v>
      </c>
      <c r="SBP170" s="132"/>
      <c r="SBQ170" s="132"/>
      <c r="SBR170" s="133"/>
      <c r="SBS170" s="134" t="s">
        <v>48</v>
      </c>
      <c r="SBT170" s="132"/>
      <c r="SBU170" s="132"/>
      <c r="SBV170" s="133"/>
      <c r="SBW170" s="134" t="s">
        <v>48</v>
      </c>
      <c r="SBX170" s="132"/>
      <c r="SBY170" s="132"/>
      <c r="SBZ170" s="133"/>
      <c r="SCA170" s="134" t="s">
        <v>48</v>
      </c>
      <c r="SCB170" s="132"/>
      <c r="SCC170" s="132"/>
      <c r="SCD170" s="133"/>
      <c r="SCE170" s="134" t="s">
        <v>48</v>
      </c>
      <c r="SCF170" s="132"/>
      <c r="SCG170" s="132"/>
      <c r="SCH170" s="133"/>
      <c r="SCI170" s="134" t="s">
        <v>48</v>
      </c>
      <c r="SCJ170" s="132"/>
      <c r="SCK170" s="132"/>
      <c r="SCL170" s="133"/>
      <c r="SCM170" s="134" t="s">
        <v>48</v>
      </c>
      <c r="SCN170" s="132"/>
      <c r="SCO170" s="132"/>
      <c r="SCP170" s="133"/>
      <c r="SCQ170" s="134" t="s">
        <v>48</v>
      </c>
      <c r="SCR170" s="132"/>
      <c r="SCS170" s="132"/>
      <c r="SCT170" s="133"/>
      <c r="SCU170" s="134" t="s">
        <v>48</v>
      </c>
      <c r="SCV170" s="132"/>
      <c r="SCW170" s="132"/>
      <c r="SCX170" s="133"/>
      <c r="SCY170" s="134" t="s">
        <v>48</v>
      </c>
      <c r="SCZ170" s="132"/>
      <c r="SDA170" s="132"/>
      <c r="SDB170" s="133"/>
      <c r="SDC170" s="134" t="s">
        <v>48</v>
      </c>
      <c r="SDD170" s="132"/>
      <c r="SDE170" s="132"/>
      <c r="SDF170" s="133"/>
      <c r="SDG170" s="134" t="s">
        <v>48</v>
      </c>
      <c r="SDH170" s="132"/>
      <c r="SDI170" s="132"/>
      <c r="SDJ170" s="133"/>
      <c r="SDK170" s="134" t="s">
        <v>48</v>
      </c>
      <c r="SDL170" s="132"/>
      <c r="SDM170" s="132"/>
      <c r="SDN170" s="133"/>
      <c r="SDO170" s="134" t="s">
        <v>48</v>
      </c>
      <c r="SDP170" s="132"/>
      <c r="SDQ170" s="132"/>
      <c r="SDR170" s="133"/>
      <c r="SDS170" s="134" t="s">
        <v>48</v>
      </c>
      <c r="SDT170" s="132"/>
      <c r="SDU170" s="132"/>
      <c r="SDV170" s="133"/>
      <c r="SDW170" s="134" t="s">
        <v>48</v>
      </c>
      <c r="SDX170" s="132"/>
      <c r="SDY170" s="132"/>
      <c r="SDZ170" s="133"/>
      <c r="SEA170" s="134" t="s">
        <v>48</v>
      </c>
      <c r="SEB170" s="132"/>
      <c r="SEC170" s="132"/>
      <c r="SED170" s="133"/>
      <c r="SEE170" s="134" t="s">
        <v>48</v>
      </c>
      <c r="SEF170" s="132"/>
      <c r="SEG170" s="132"/>
      <c r="SEH170" s="133"/>
      <c r="SEI170" s="134" t="s">
        <v>48</v>
      </c>
      <c r="SEJ170" s="132"/>
      <c r="SEK170" s="132"/>
      <c r="SEL170" s="133"/>
      <c r="SEM170" s="134" t="s">
        <v>48</v>
      </c>
      <c r="SEN170" s="132"/>
      <c r="SEO170" s="132"/>
      <c r="SEP170" s="133"/>
      <c r="SEQ170" s="134" t="s">
        <v>48</v>
      </c>
      <c r="SER170" s="132"/>
      <c r="SES170" s="132"/>
      <c r="SET170" s="133"/>
      <c r="SEU170" s="134" t="s">
        <v>48</v>
      </c>
      <c r="SEV170" s="132"/>
      <c r="SEW170" s="132"/>
      <c r="SEX170" s="133"/>
      <c r="SEY170" s="134" t="s">
        <v>48</v>
      </c>
      <c r="SEZ170" s="132"/>
      <c r="SFA170" s="132"/>
      <c r="SFB170" s="133"/>
      <c r="SFC170" s="134" t="s">
        <v>48</v>
      </c>
      <c r="SFD170" s="132"/>
      <c r="SFE170" s="132"/>
      <c r="SFF170" s="133"/>
      <c r="SFG170" s="134" t="s">
        <v>48</v>
      </c>
      <c r="SFH170" s="132"/>
      <c r="SFI170" s="132"/>
      <c r="SFJ170" s="133"/>
      <c r="SFK170" s="134" t="s">
        <v>48</v>
      </c>
      <c r="SFL170" s="132"/>
      <c r="SFM170" s="132"/>
      <c r="SFN170" s="133"/>
      <c r="SFO170" s="134" t="s">
        <v>48</v>
      </c>
      <c r="SFP170" s="132"/>
      <c r="SFQ170" s="132"/>
      <c r="SFR170" s="133"/>
      <c r="SFS170" s="134" t="s">
        <v>48</v>
      </c>
      <c r="SFT170" s="132"/>
      <c r="SFU170" s="132"/>
      <c r="SFV170" s="133"/>
      <c r="SFW170" s="134" t="s">
        <v>48</v>
      </c>
      <c r="SFX170" s="132"/>
      <c r="SFY170" s="132"/>
      <c r="SFZ170" s="133"/>
      <c r="SGA170" s="134" t="s">
        <v>48</v>
      </c>
      <c r="SGB170" s="132"/>
      <c r="SGC170" s="132"/>
      <c r="SGD170" s="133"/>
      <c r="SGE170" s="134" t="s">
        <v>48</v>
      </c>
      <c r="SGF170" s="132"/>
      <c r="SGG170" s="132"/>
      <c r="SGH170" s="133"/>
      <c r="SGI170" s="134" t="s">
        <v>48</v>
      </c>
      <c r="SGJ170" s="132"/>
      <c r="SGK170" s="132"/>
      <c r="SGL170" s="133"/>
      <c r="SGM170" s="134" t="s">
        <v>48</v>
      </c>
      <c r="SGN170" s="132"/>
      <c r="SGO170" s="132"/>
      <c r="SGP170" s="133"/>
      <c r="SGQ170" s="134" t="s">
        <v>48</v>
      </c>
      <c r="SGR170" s="132"/>
      <c r="SGS170" s="132"/>
      <c r="SGT170" s="133"/>
      <c r="SGU170" s="134" t="s">
        <v>48</v>
      </c>
      <c r="SGV170" s="132"/>
      <c r="SGW170" s="132"/>
      <c r="SGX170" s="133"/>
      <c r="SGY170" s="134" t="s">
        <v>48</v>
      </c>
      <c r="SGZ170" s="132"/>
      <c r="SHA170" s="132"/>
      <c r="SHB170" s="133"/>
      <c r="SHC170" s="134" t="s">
        <v>48</v>
      </c>
      <c r="SHD170" s="132"/>
      <c r="SHE170" s="132"/>
      <c r="SHF170" s="133"/>
      <c r="SHG170" s="134" t="s">
        <v>48</v>
      </c>
      <c r="SHH170" s="132"/>
      <c r="SHI170" s="132"/>
      <c r="SHJ170" s="133"/>
      <c r="SHK170" s="134" t="s">
        <v>48</v>
      </c>
      <c r="SHL170" s="132"/>
      <c r="SHM170" s="132"/>
      <c r="SHN170" s="133"/>
      <c r="SHO170" s="134" t="s">
        <v>48</v>
      </c>
      <c r="SHP170" s="132"/>
      <c r="SHQ170" s="132"/>
      <c r="SHR170" s="133"/>
      <c r="SHS170" s="134" t="s">
        <v>48</v>
      </c>
      <c r="SHT170" s="132"/>
      <c r="SHU170" s="132"/>
      <c r="SHV170" s="133"/>
      <c r="SHW170" s="134" t="s">
        <v>48</v>
      </c>
      <c r="SHX170" s="132"/>
      <c r="SHY170" s="132"/>
      <c r="SHZ170" s="133"/>
      <c r="SIA170" s="134" t="s">
        <v>48</v>
      </c>
      <c r="SIB170" s="132"/>
      <c r="SIC170" s="132"/>
      <c r="SID170" s="133"/>
      <c r="SIE170" s="134" t="s">
        <v>48</v>
      </c>
      <c r="SIF170" s="132"/>
      <c r="SIG170" s="132"/>
      <c r="SIH170" s="133"/>
      <c r="SII170" s="134" t="s">
        <v>48</v>
      </c>
      <c r="SIJ170" s="132"/>
      <c r="SIK170" s="132"/>
      <c r="SIL170" s="133"/>
      <c r="SIM170" s="134" t="s">
        <v>48</v>
      </c>
      <c r="SIN170" s="132"/>
      <c r="SIO170" s="132"/>
      <c r="SIP170" s="133"/>
      <c r="SIQ170" s="134" t="s">
        <v>48</v>
      </c>
      <c r="SIR170" s="132"/>
      <c r="SIS170" s="132"/>
      <c r="SIT170" s="133"/>
      <c r="SIU170" s="134" t="s">
        <v>48</v>
      </c>
      <c r="SIV170" s="132"/>
      <c r="SIW170" s="132"/>
      <c r="SIX170" s="133"/>
      <c r="SIY170" s="134" t="s">
        <v>48</v>
      </c>
      <c r="SIZ170" s="132"/>
      <c r="SJA170" s="132"/>
      <c r="SJB170" s="133"/>
      <c r="SJC170" s="134" t="s">
        <v>48</v>
      </c>
      <c r="SJD170" s="132"/>
      <c r="SJE170" s="132"/>
      <c r="SJF170" s="133"/>
      <c r="SJG170" s="134" t="s">
        <v>48</v>
      </c>
      <c r="SJH170" s="132"/>
      <c r="SJI170" s="132"/>
      <c r="SJJ170" s="133"/>
      <c r="SJK170" s="134" t="s">
        <v>48</v>
      </c>
      <c r="SJL170" s="132"/>
      <c r="SJM170" s="132"/>
      <c r="SJN170" s="133"/>
      <c r="SJO170" s="134" t="s">
        <v>48</v>
      </c>
      <c r="SJP170" s="132"/>
      <c r="SJQ170" s="132"/>
      <c r="SJR170" s="133"/>
      <c r="SJS170" s="134" t="s">
        <v>48</v>
      </c>
      <c r="SJT170" s="132"/>
      <c r="SJU170" s="132"/>
      <c r="SJV170" s="133"/>
      <c r="SJW170" s="134" t="s">
        <v>48</v>
      </c>
      <c r="SJX170" s="132"/>
      <c r="SJY170" s="132"/>
      <c r="SJZ170" s="133"/>
      <c r="SKA170" s="134" t="s">
        <v>48</v>
      </c>
      <c r="SKB170" s="132"/>
      <c r="SKC170" s="132"/>
      <c r="SKD170" s="133"/>
      <c r="SKE170" s="134" t="s">
        <v>48</v>
      </c>
      <c r="SKF170" s="132"/>
      <c r="SKG170" s="132"/>
      <c r="SKH170" s="133"/>
      <c r="SKI170" s="134" t="s">
        <v>48</v>
      </c>
      <c r="SKJ170" s="132"/>
      <c r="SKK170" s="132"/>
      <c r="SKL170" s="133"/>
      <c r="SKM170" s="134" t="s">
        <v>48</v>
      </c>
      <c r="SKN170" s="132"/>
      <c r="SKO170" s="132"/>
      <c r="SKP170" s="133"/>
      <c r="SKQ170" s="134" t="s">
        <v>48</v>
      </c>
      <c r="SKR170" s="132"/>
      <c r="SKS170" s="132"/>
      <c r="SKT170" s="133"/>
      <c r="SKU170" s="134" t="s">
        <v>48</v>
      </c>
      <c r="SKV170" s="132"/>
      <c r="SKW170" s="132"/>
      <c r="SKX170" s="133"/>
      <c r="SKY170" s="134" t="s">
        <v>48</v>
      </c>
      <c r="SKZ170" s="132"/>
      <c r="SLA170" s="132"/>
      <c r="SLB170" s="133"/>
      <c r="SLC170" s="134" t="s">
        <v>48</v>
      </c>
      <c r="SLD170" s="132"/>
      <c r="SLE170" s="132"/>
      <c r="SLF170" s="133"/>
      <c r="SLG170" s="134" t="s">
        <v>48</v>
      </c>
      <c r="SLH170" s="132"/>
      <c r="SLI170" s="132"/>
      <c r="SLJ170" s="133"/>
      <c r="SLK170" s="134" t="s">
        <v>48</v>
      </c>
      <c r="SLL170" s="132"/>
      <c r="SLM170" s="132"/>
      <c r="SLN170" s="133"/>
      <c r="SLO170" s="134" t="s">
        <v>48</v>
      </c>
      <c r="SLP170" s="132"/>
      <c r="SLQ170" s="132"/>
      <c r="SLR170" s="133"/>
      <c r="SLS170" s="134" t="s">
        <v>48</v>
      </c>
      <c r="SLT170" s="132"/>
      <c r="SLU170" s="132"/>
      <c r="SLV170" s="133"/>
      <c r="SLW170" s="134" t="s">
        <v>48</v>
      </c>
      <c r="SLX170" s="132"/>
      <c r="SLY170" s="132"/>
      <c r="SLZ170" s="133"/>
      <c r="SMA170" s="134" t="s">
        <v>48</v>
      </c>
      <c r="SMB170" s="132"/>
      <c r="SMC170" s="132"/>
      <c r="SMD170" s="133"/>
      <c r="SME170" s="134" t="s">
        <v>48</v>
      </c>
      <c r="SMF170" s="132"/>
      <c r="SMG170" s="132"/>
      <c r="SMH170" s="133"/>
      <c r="SMI170" s="134" t="s">
        <v>48</v>
      </c>
      <c r="SMJ170" s="132"/>
      <c r="SMK170" s="132"/>
      <c r="SML170" s="133"/>
      <c r="SMM170" s="134" t="s">
        <v>48</v>
      </c>
      <c r="SMN170" s="132"/>
      <c r="SMO170" s="132"/>
      <c r="SMP170" s="133"/>
      <c r="SMQ170" s="134" t="s">
        <v>48</v>
      </c>
      <c r="SMR170" s="132"/>
      <c r="SMS170" s="132"/>
      <c r="SMT170" s="133"/>
      <c r="SMU170" s="134" t="s">
        <v>48</v>
      </c>
      <c r="SMV170" s="132"/>
      <c r="SMW170" s="132"/>
      <c r="SMX170" s="133"/>
      <c r="SMY170" s="134" t="s">
        <v>48</v>
      </c>
      <c r="SMZ170" s="132"/>
      <c r="SNA170" s="132"/>
      <c r="SNB170" s="133"/>
      <c r="SNC170" s="134" t="s">
        <v>48</v>
      </c>
      <c r="SND170" s="132"/>
      <c r="SNE170" s="132"/>
      <c r="SNF170" s="133"/>
      <c r="SNG170" s="134" t="s">
        <v>48</v>
      </c>
      <c r="SNH170" s="132"/>
      <c r="SNI170" s="132"/>
      <c r="SNJ170" s="133"/>
      <c r="SNK170" s="134" t="s">
        <v>48</v>
      </c>
      <c r="SNL170" s="132"/>
      <c r="SNM170" s="132"/>
      <c r="SNN170" s="133"/>
      <c r="SNO170" s="134" t="s">
        <v>48</v>
      </c>
      <c r="SNP170" s="132"/>
      <c r="SNQ170" s="132"/>
      <c r="SNR170" s="133"/>
      <c r="SNS170" s="134" t="s">
        <v>48</v>
      </c>
      <c r="SNT170" s="132"/>
      <c r="SNU170" s="132"/>
      <c r="SNV170" s="133"/>
      <c r="SNW170" s="134" t="s">
        <v>48</v>
      </c>
      <c r="SNX170" s="132"/>
      <c r="SNY170" s="132"/>
      <c r="SNZ170" s="133"/>
      <c r="SOA170" s="134" t="s">
        <v>48</v>
      </c>
      <c r="SOB170" s="132"/>
      <c r="SOC170" s="132"/>
      <c r="SOD170" s="133"/>
      <c r="SOE170" s="134" t="s">
        <v>48</v>
      </c>
      <c r="SOF170" s="132"/>
      <c r="SOG170" s="132"/>
      <c r="SOH170" s="133"/>
      <c r="SOI170" s="134" t="s">
        <v>48</v>
      </c>
      <c r="SOJ170" s="132"/>
      <c r="SOK170" s="132"/>
      <c r="SOL170" s="133"/>
      <c r="SOM170" s="134" t="s">
        <v>48</v>
      </c>
      <c r="SON170" s="132"/>
      <c r="SOO170" s="132"/>
      <c r="SOP170" s="133"/>
      <c r="SOQ170" s="134" t="s">
        <v>48</v>
      </c>
      <c r="SOR170" s="132"/>
      <c r="SOS170" s="132"/>
      <c r="SOT170" s="133"/>
      <c r="SOU170" s="134" t="s">
        <v>48</v>
      </c>
      <c r="SOV170" s="132"/>
      <c r="SOW170" s="132"/>
      <c r="SOX170" s="133"/>
      <c r="SOY170" s="134" t="s">
        <v>48</v>
      </c>
      <c r="SOZ170" s="132"/>
      <c r="SPA170" s="132"/>
      <c r="SPB170" s="133"/>
      <c r="SPC170" s="134" t="s">
        <v>48</v>
      </c>
      <c r="SPD170" s="132"/>
      <c r="SPE170" s="132"/>
      <c r="SPF170" s="133"/>
      <c r="SPG170" s="134" t="s">
        <v>48</v>
      </c>
      <c r="SPH170" s="132"/>
      <c r="SPI170" s="132"/>
      <c r="SPJ170" s="133"/>
      <c r="SPK170" s="134" t="s">
        <v>48</v>
      </c>
      <c r="SPL170" s="132"/>
      <c r="SPM170" s="132"/>
      <c r="SPN170" s="133"/>
      <c r="SPO170" s="134" t="s">
        <v>48</v>
      </c>
      <c r="SPP170" s="132"/>
      <c r="SPQ170" s="132"/>
      <c r="SPR170" s="133"/>
      <c r="SPS170" s="134" t="s">
        <v>48</v>
      </c>
      <c r="SPT170" s="132"/>
      <c r="SPU170" s="132"/>
      <c r="SPV170" s="133"/>
      <c r="SPW170" s="134" t="s">
        <v>48</v>
      </c>
      <c r="SPX170" s="132"/>
      <c r="SPY170" s="132"/>
      <c r="SPZ170" s="133"/>
      <c r="SQA170" s="134" t="s">
        <v>48</v>
      </c>
      <c r="SQB170" s="132"/>
      <c r="SQC170" s="132"/>
      <c r="SQD170" s="133"/>
      <c r="SQE170" s="134" t="s">
        <v>48</v>
      </c>
      <c r="SQF170" s="132"/>
      <c r="SQG170" s="132"/>
      <c r="SQH170" s="133"/>
      <c r="SQI170" s="134" t="s">
        <v>48</v>
      </c>
      <c r="SQJ170" s="132"/>
      <c r="SQK170" s="132"/>
      <c r="SQL170" s="133"/>
      <c r="SQM170" s="134" t="s">
        <v>48</v>
      </c>
      <c r="SQN170" s="132"/>
      <c r="SQO170" s="132"/>
      <c r="SQP170" s="133"/>
      <c r="SQQ170" s="134" t="s">
        <v>48</v>
      </c>
      <c r="SQR170" s="132"/>
      <c r="SQS170" s="132"/>
      <c r="SQT170" s="133"/>
      <c r="SQU170" s="134" t="s">
        <v>48</v>
      </c>
      <c r="SQV170" s="132"/>
      <c r="SQW170" s="132"/>
      <c r="SQX170" s="133"/>
      <c r="SQY170" s="134" t="s">
        <v>48</v>
      </c>
      <c r="SQZ170" s="132"/>
      <c r="SRA170" s="132"/>
      <c r="SRB170" s="133"/>
      <c r="SRC170" s="134" t="s">
        <v>48</v>
      </c>
      <c r="SRD170" s="132"/>
      <c r="SRE170" s="132"/>
      <c r="SRF170" s="133"/>
      <c r="SRG170" s="134" t="s">
        <v>48</v>
      </c>
      <c r="SRH170" s="132"/>
      <c r="SRI170" s="132"/>
      <c r="SRJ170" s="133"/>
      <c r="SRK170" s="134" t="s">
        <v>48</v>
      </c>
      <c r="SRL170" s="132"/>
      <c r="SRM170" s="132"/>
      <c r="SRN170" s="133"/>
      <c r="SRO170" s="134" t="s">
        <v>48</v>
      </c>
      <c r="SRP170" s="132"/>
      <c r="SRQ170" s="132"/>
      <c r="SRR170" s="133"/>
      <c r="SRS170" s="134" t="s">
        <v>48</v>
      </c>
      <c r="SRT170" s="132"/>
      <c r="SRU170" s="132"/>
      <c r="SRV170" s="133"/>
      <c r="SRW170" s="134" t="s">
        <v>48</v>
      </c>
      <c r="SRX170" s="132"/>
      <c r="SRY170" s="132"/>
      <c r="SRZ170" s="133"/>
      <c r="SSA170" s="134" t="s">
        <v>48</v>
      </c>
      <c r="SSB170" s="132"/>
      <c r="SSC170" s="132"/>
      <c r="SSD170" s="133"/>
      <c r="SSE170" s="134" t="s">
        <v>48</v>
      </c>
      <c r="SSF170" s="132"/>
      <c r="SSG170" s="132"/>
      <c r="SSH170" s="133"/>
      <c r="SSI170" s="134" t="s">
        <v>48</v>
      </c>
      <c r="SSJ170" s="132"/>
      <c r="SSK170" s="132"/>
      <c r="SSL170" s="133"/>
      <c r="SSM170" s="134" t="s">
        <v>48</v>
      </c>
      <c r="SSN170" s="132"/>
      <c r="SSO170" s="132"/>
      <c r="SSP170" s="133"/>
      <c r="SSQ170" s="134" t="s">
        <v>48</v>
      </c>
      <c r="SSR170" s="132"/>
      <c r="SSS170" s="132"/>
      <c r="SST170" s="133"/>
      <c r="SSU170" s="134" t="s">
        <v>48</v>
      </c>
      <c r="SSV170" s="132"/>
      <c r="SSW170" s="132"/>
      <c r="SSX170" s="133"/>
      <c r="SSY170" s="134" t="s">
        <v>48</v>
      </c>
      <c r="SSZ170" s="132"/>
      <c r="STA170" s="132"/>
      <c r="STB170" s="133"/>
      <c r="STC170" s="134" t="s">
        <v>48</v>
      </c>
      <c r="STD170" s="132"/>
      <c r="STE170" s="132"/>
      <c r="STF170" s="133"/>
      <c r="STG170" s="134" t="s">
        <v>48</v>
      </c>
      <c r="STH170" s="132"/>
      <c r="STI170" s="132"/>
      <c r="STJ170" s="133"/>
      <c r="STK170" s="134" t="s">
        <v>48</v>
      </c>
      <c r="STL170" s="132"/>
      <c r="STM170" s="132"/>
      <c r="STN170" s="133"/>
      <c r="STO170" s="134" t="s">
        <v>48</v>
      </c>
      <c r="STP170" s="132"/>
      <c r="STQ170" s="132"/>
      <c r="STR170" s="133"/>
      <c r="STS170" s="134" t="s">
        <v>48</v>
      </c>
      <c r="STT170" s="132"/>
      <c r="STU170" s="132"/>
      <c r="STV170" s="133"/>
      <c r="STW170" s="134" t="s">
        <v>48</v>
      </c>
      <c r="STX170" s="132"/>
      <c r="STY170" s="132"/>
      <c r="STZ170" s="133"/>
      <c r="SUA170" s="134" t="s">
        <v>48</v>
      </c>
      <c r="SUB170" s="132"/>
      <c r="SUC170" s="132"/>
      <c r="SUD170" s="133"/>
      <c r="SUE170" s="134" t="s">
        <v>48</v>
      </c>
      <c r="SUF170" s="132"/>
      <c r="SUG170" s="132"/>
      <c r="SUH170" s="133"/>
      <c r="SUI170" s="134" t="s">
        <v>48</v>
      </c>
      <c r="SUJ170" s="132"/>
      <c r="SUK170" s="132"/>
      <c r="SUL170" s="133"/>
      <c r="SUM170" s="134" t="s">
        <v>48</v>
      </c>
      <c r="SUN170" s="132"/>
      <c r="SUO170" s="132"/>
      <c r="SUP170" s="133"/>
      <c r="SUQ170" s="134" t="s">
        <v>48</v>
      </c>
      <c r="SUR170" s="132"/>
      <c r="SUS170" s="132"/>
      <c r="SUT170" s="133"/>
      <c r="SUU170" s="134" t="s">
        <v>48</v>
      </c>
      <c r="SUV170" s="132"/>
      <c r="SUW170" s="132"/>
      <c r="SUX170" s="133"/>
      <c r="SUY170" s="134" t="s">
        <v>48</v>
      </c>
      <c r="SUZ170" s="132"/>
      <c r="SVA170" s="132"/>
      <c r="SVB170" s="133"/>
      <c r="SVC170" s="134" t="s">
        <v>48</v>
      </c>
      <c r="SVD170" s="132"/>
      <c r="SVE170" s="132"/>
      <c r="SVF170" s="133"/>
      <c r="SVG170" s="134" t="s">
        <v>48</v>
      </c>
      <c r="SVH170" s="132"/>
      <c r="SVI170" s="132"/>
      <c r="SVJ170" s="133"/>
      <c r="SVK170" s="134" t="s">
        <v>48</v>
      </c>
      <c r="SVL170" s="132"/>
      <c r="SVM170" s="132"/>
      <c r="SVN170" s="133"/>
      <c r="SVO170" s="134" t="s">
        <v>48</v>
      </c>
      <c r="SVP170" s="132"/>
      <c r="SVQ170" s="132"/>
      <c r="SVR170" s="133"/>
      <c r="SVS170" s="134" t="s">
        <v>48</v>
      </c>
      <c r="SVT170" s="132"/>
      <c r="SVU170" s="132"/>
      <c r="SVV170" s="133"/>
      <c r="SVW170" s="134" t="s">
        <v>48</v>
      </c>
      <c r="SVX170" s="132"/>
      <c r="SVY170" s="132"/>
      <c r="SVZ170" s="133"/>
      <c r="SWA170" s="134" t="s">
        <v>48</v>
      </c>
      <c r="SWB170" s="132"/>
      <c r="SWC170" s="132"/>
      <c r="SWD170" s="133"/>
      <c r="SWE170" s="134" t="s">
        <v>48</v>
      </c>
      <c r="SWF170" s="132"/>
      <c r="SWG170" s="132"/>
      <c r="SWH170" s="133"/>
      <c r="SWI170" s="134" t="s">
        <v>48</v>
      </c>
      <c r="SWJ170" s="132"/>
      <c r="SWK170" s="132"/>
      <c r="SWL170" s="133"/>
      <c r="SWM170" s="134" t="s">
        <v>48</v>
      </c>
      <c r="SWN170" s="132"/>
      <c r="SWO170" s="132"/>
      <c r="SWP170" s="133"/>
      <c r="SWQ170" s="134" t="s">
        <v>48</v>
      </c>
      <c r="SWR170" s="132"/>
      <c r="SWS170" s="132"/>
      <c r="SWT170" s="133"/>
      <c r="SWU170" s="134" t="s">
        <v>48</v>
      </c>
      <c r="SWV170" s="132"/>
      <c r="SWW170" s="132"/>
      <c r="SWX170" s="133"/>
      <c r="SWY170" s="134" t="s">
        <v>48</v>
      </c>
      <c r="SWZ170" s="132"/>
      <c r="SXA170" s="132"/>
      <c r="SXB170" s="133"/>
      <c r="SXC170" s="134" t="s">
        <v>48</v>
      </c>
      <c r="SXD170" s="132"/>
      <c r="SXE170" s="132"/>
      <c r="SXF170" s="133"/>
      <c r="SXG170" s="134" t="s">
        <v>48</v>
      </c>
      <c r="SXH170" s="132"/>
      <c r="SXI170" s="132"/>
      <c r="SXJ170" s="133"/>
      <c r="SXK170" s="134" t="s">
        <v>48</v>
      </c>
      <c r="SXL170" s="132"/>
      <c r="SXM170" s="132"/>
      <c r="SXN170" s="133"/>
      <c r="SXO170" s="134" t="s">
        <v>48</v>
      </c>
      <c r="SXP170" s="132"/>
      <c r="SXQ170" s="132"/>
      <c r="SXR170" s="133"/>
      <c r="SXS170" s="134" t="s">
        <v>48</v>
      </c>
      <c r="SXT170" s="132"/>
      <c r="SXU170" s="132"/>
      <c r="SXV170" s="133"/>
      <c r="SXW170" s="134" t="s">
        <v>48</v>
      </c>
      <c r="SXX170" s="132"/>
      <c r="SXY170" s="132"/>
      <c r="SXZ170" s="133"/>
      <c r="SYA170" s="134" t="s">
        <v>48</v>
      </c>
      <c r="SYB170" s="132"/>
      <c r="SYC170" s="132"/>
      <c r="SYD170" s="133"/>
      <c r="SYE170" s="134" t="s">
        <v>48</v>
      </c>
      <c r="SYF170" s="132"/>
      <c r="SYG170" s="132"/>
      <c r="SYH170" s="133"/>
      <c r="SYI170" s="134" t="s">
        <v>48</v>
      </c>
      <c r="SYJ170" s="132"/>
      <c r="SYK170" s="132"/>
      <c r="SYL170" s="133"/>
      <c r="SYM170" s="134" t="s">
        <v>48</v>
      </c>
      <c r="SYN170" s="132"/>
      <c r="SYO170" s="132"/>
      <c r="SYP170" s="133"/>
      <c r="SYQ170" s="134" t="s">
        <v>48</v>
      </c>
      <c r="SYR170" s="132"/>
      <c r="SYS170" s="132"/>
      <c r="SYT170" s="133"/>
      <c r="SYU170" s="134" t="s">
        <v>48</v>
      </c>
      <c r="SYV170" s="132"/>
      <c r="SYW170" s="132"/>
      <c r="SYX170" s="133"/>
      <c r="SYY170" s="134" t="s">
        <v>48</v>
      </c>
      <c r="SYZ170" s="132"/>
      <c r="SZA170" s="132"/>
      <c r="SZB170" s="133"/>
      <c r="SZC170" s="134" t="s">
        <v>48</v>
      </c>
      <c r="SZD170" s="132"/>
      <c r="SZE170" s="132"/>
      <c r="SZF170" s="133"/>
      <c r="SZG170" s="134" t="s">
        <v>48</v>
      </c>
      <c r="SZH170" s="132"/>
      <c r="SZI170" s="132"/>
      <c r="SZJ170" s="133"/>
      <c r="SZK170" s="134" t="s">
        <v>48</v>
      </c>
      <c r="SZL170" s="132"/>
      <c r="SZM170" s="132"/>
      <c r="SZN170" s="133"/>
      <c r="SZO170" s="134" t="s">
        <v>48</v>
      </c>
      <c r="SZP170" s="132"/>
      <c r="SZQ170" s="132"/>
      <c r="SZR170" s="133"/>
      <c r="SZS170" s="134" t="s">
        <v>48</v>
      </c>
      <c r="SZT170" s="132"/>
      <c r="SZU170" s="132"/>
      <c r="SZV170" s="133"/>
      <c r="SZW170" s="134" t="s">
        <v>48</v>
      </c>
      <c r="SZX170" s="132"/>
      <c r="SZY170" s="132"/>
      <c r="SZZ170" s="133"/>
      <c r="TAA170" s="134" t="s">
        <v>48</v>
      </c>
      <c r="TAB170" s="132"/>
      <c r="TAC170" s="132"/>
      <c r="TAD170" s="133"/>
      <c r="TAE170" s="134" t="s">
        <v>48</v>
      </c>
      <c r="TAF170" s="132"/>
      <c r="TAG170" s="132"/>
      <c r="TAH170" s="133"/>
      <c r="TAI170" s="134" t="s">
        <v>48</v>
      </c>
      <c r="TAJ170" s="132"/>
      <c r="TAK170" s="132"/>
      <c r="TAL170" s="133"/>
      <c r="TAM170" s="134" t="s">
        <v>48</v>
      </c>
      <c r="TAN170" s="132"/>
      <c r="TAO170" s="132"/>
      <c r="TAP170" s="133"/>
      <c r="TAQ170" s="134" t="s">
        <v>48</v>
      </c>
      <c r="TAR170" s="132"/>
      <c r="TAS170" s="132"/>
      <c r="TAT170" s="133"/>
      <c r="TAU170" s="134" t="s">
        <v>48</v>
      </c>
      <c r="TAV170" s="132"/>
      <c r="TAW170" s="132"/>
      <c r="TAX170" s="133"/>
      <c r="TAY170" s="134" t="s">
        <v>48</v>
      </c>
      <c r="TAZ170" s="132"/>
      <c r="TBA170" s="132"/>
      <c r="TBB170" s="133"/>
      <c r="TBC170" s="134" t="s">
        <v>48</v>
      </c>
      <c r="TBD170" s="132"/>
      <c r="TBE170" s="132"/>
      <c r="TBF170" s="133"/>
      <c r="TBG170" s="134" t="s">
        <v>48</v>
      </c>
      <c r="TBH170" s="132"/>
      <c r="TBI170" s="132"/>
      <c r="TBJ170" s="133"/>
      <c r="TBK170" s="134" t="s">
        <v>48</v>
      </c>
      <c r="TBL170" s="132"/>
      <c r="TBM170" s="132"/>
      <c r="TBN170" s="133"/>
      <c r="TBO170" s="134" t="s">
        <v>48</v>
      </c>
      <c r="TBP170" s="132"/>
      <c r="TBQ170" s="132"/>
      <c r="TBR170" s="133"/>
      <c r="TBS170" s="134" t="s">
        <v>48</v>
      </c>
      <c r="TBT170" s="132"/>
      <c r="TBU170" s="132"/>
      <c r="TBV170" s="133"/>
      <c r="TBW170" s="134" t="s">
        <v>48</v>
      </c>
      <c r="TBX170" s="132"/>
      <c r="TBY170" s="132"/>
      <c r="TBZ170" s="133"/>
      <c r="TCA170" s="134" t="s">
        <v>48</v>
      </c>
      <c r="TCB170" s="132"/>
      <c r="TCC170" s="132"/>
      <c r="TCD170" s="133"/>
      <c r="TCE170" s="134" t="s">
        <v>48</v>
      </c>
      <c r="TCF170" s="132"/>
      <c r="TCG170" s="132"/>
      <c r="TCH170" s="133"/>
      <c r="TCI170" s="134" t="s">
        <v>48</v>
      </c>
      <c r="TCJ170" s="132"/>
      <c r="TCK170" s="132"/>
      <c r="TCL170" s="133"/>
      <c r="TCM170" s="134" t="s">
        <v>48</v>
      </c>
      <c r="TCN170" s="132"/>
      <c r="TCO170" s="132"/>
      <c r="TCP170" s="133"/>
      <c r="TCQ170" s="134" t="s">
        <v>48</v>
      </c>
      <c r="TCR170" s="132"/>
      <c r="TCS170" s="132"/>
      <c r="TCT170" s="133"/>
      <c r="TCU170" s="134" t="s">
        <v>48</v>
      </c>
      <c r="TCV170" s="132"/>
      <c r="TCW170" s="132"/>
      <c r="TCX170" s="133"/>
      <c r="TCY170" s="134" t="s">
        <v>48</v>
      </c>
      <c r="TCZ170" s="132"/>
      <c r="TDA170" s="132"/>
      <c r="TDB170" s="133"/>
      <c r="TDC170" s="134" t="s">
        <v>48</v>
      </c>
      <c r="TDD170" s="132"/>
      <c r="TDE170" s="132"/>
      <c r="TDF170" s="133"/>
      <c r="TDG170" s="134" t="s">
        <v>48</v>
      </c>
      <c r="TDH170" s="132"/>
      <c r="TDI170" s="132"/>
      <c r="TDJ170" s="133"/>
      <c r="TDK170" s="134" t="s">
        <v>48</v>
      </c>
      <c r="TDL170" s="132"/>
      <c r="TDM170" s="132"/>
      <c r="TDN170" s="133"/>
      <c r="TDO170" s="134" t="s">
        <v>48</v>
      </c>
      <c r="TDP170" s="132"/>
      <c r="TDQ170" s="132"/>
      <c r="TDR170" s="133"/>
      <c r="TDS170" s="134" t="s">
        <v>48</v>
      </c>
      <c r="TDT170" s="132"/>
      <c r="TDU170" s="132"/>
      <c r="TDV170" s="133"/>
      <c r="TDW170" s="134" t="s">
        <v>48</v>
      </c>
      <c r="TDX170" s="132"/>
      <c r="TDY170" s="132"/>
      <c r="TDZ170" s="133"/>
      <c r="TEA170" s="134" t="s">
        <v>48</v>
      </c>
      <c r="TEB170" s="132"/>
      <c r="TEC170" s="132"/>
      <c r="TED170" s="133"/>
      <c r="TEE170" s="134" t="s">
        <v>48</v>
      </c>
      <c r="TEF170" s="132"/>
      <c r="TEG170" s="132"/>
      <c r="TEH170" s="133"/>
      <c r="TEI170" s="134" t="s">
        <v>48</v>
      </c>
      <c r="TEJ170" s="132"/>
      <c r="TEK170" s="132"/>
      <c r="TEL170" s="133"/>
      <c r="TEM170" s="134" t="s">
        <v>48</v>
      </c>
      <c r="TEN170" s="132"/>
      <c r="TEO170" s="132"/>
      <c r="TEP170" s="133"/>
      <c r="TEQ170" s="134" t="s">
        <v>48</v>
      </c>
      <c r="TER170" s="132"/>
      <c r="TES170" s="132"/>
      <c r="TET170" s="133"/>
      <c r="TEU170" s="134" t="s">
        <v>48</v>
      </c>
      <c r="TEV170" s="132"/>
      <c r="TEW170" s="132"/>
      <c r="TEX170" s="133"/>
      <c r="TEY170" s="134" t="s">
        <v>48</v>
      </c>
      <c r="TEZ170" s="132"/>
      <c r="TFA170" s="132"/>
      <c r="TFB170" s="133"/>
      <c r="TFC170" s="134" t="s">
        <v>48</v>
      </c>
      <c r="TFD170" s="132"/>
      <c r="TFE170" s="132"/>
      <c r="TFF170" s="133"/>
      <c r="TFG170" s="134" t="s">
        <v>48</v>
      </c>
      <c r="TFH170" s="132"/>
      <c r="TFI170" s="132"/>
      <c r="TFJ170" s="133"/>
      <c r="TFK170" s="134" t="s">
        <v>48</v>
      </c>
      <c r="TFL170" s="132"/>
      <c r="TFM170" s="132"/>
      <c r="TFN170" s="133"/>
      <c r="TFO170" s="134" t="s">
        <v>48</v>
      </c>
      <c r="TFP170" s="132"/>
      <c r="TFQ170" s="132"/>
      <c r="TFR170" s="133"/>
      <c r="TFS170" s="134" t="s">
        <v>48</v>
      </c>
      <c r="TFT170" s="132"/>
      <c r="TFU170" s="132"/>
      <c r="TFV170" s="133"/>
      <c r="TFW170" s="134" t="s">
        <v>48</v>
      </c>
      <c r="TFX170" s="132"/>
      <c r="TFY170" s="132"/>
      <c r="TFZ170" s="133"/>
      <c r="TGA170" s="134" t="s">
        <v>48</v>
      </c>
      <c r="TGB170" s="132"/>
      <c r="TGC170" s="132"/>
      <c r="TGD170" s="133"/>
      <c r="TGE170" s="134" t="s">
        <v>48</v>
      </c>
      <c r="TGF170" s="132"/>
      <c r="TGG170" s="132"/>
      <c r="TGH170" s="133"/>
      <c r="TGI170" s="134" t="s">
        <v>48</v>
      </c>
      <c r="TGJ170" s="132"/>
      <c r="TGK170" s="132"/>
      <c r="TGL170" s="133"/>
      <c r="TGM170" s="134" t="s">
        <v>48</v>
      </c>
      <c r="TGN170" s="132"/>
      <c r="TGO170" s="132"/>
      <c r="TGP170" s="133"/>
      <c r="TGQ170" s="134" t="s">
        <v>48</v>
      </c>
      <c r="TGR170" s="132"/>
      <c r="TGS170" s="132"/>
      <c r="TGT170" s="133"/>
      <c r="TGU170" s="134" t="s">
        <v>48</v>
      </c>
      <c r="TGV170" s="132"/>
      <c r="TGW170" s="132"/>
      <c r="TGX170" s="133"/>
      <c r="TGY170" s="134" t="s">
        <v>48</v>
      </c>
      <c r="TGZ170" s="132"/>
      <c r="THA170" s="132"/>
      <c r="THB170" s="133"/>
      <c r="THC170" s="134" t="s">
        <v>48</v>
      </c>
      <c r="THD170" s="132"/>
      <c r="THE170" s="132"/>
      <c r="THF170" s="133"/>
      <c r="THG170" s="134" t="s">
        <v>48</v>
      </c>
      <c r="THH170" s="132"/>
      <c r="THI170" s="132"/>
      <c r="THJ170" s="133"/>
      <c r="THK170" s="134" t="s">
        <v>48</v>
      </c>
      <c r="THL170" s="132"/>
      <c r="THM170" s="132"/>
      <c r="THN170" s="133"/>
      <c r="THO170" s="134" t="s">
        <v>48</v>
      </c>
      <c r="THP170" s="132"/>
      <c r="THQ170" s="132"/>
      <c r="THR170" s="133"/>
      <c r="THS170" s="134" t="s">
        <v>48</v>
      </c>
      <c r="THT170" s="132"/>
      <c r="THU170" s="132"/>
      <c r="THV170" s="133"/>
      <c r="THW170" s="134" t="s">
        <v>48</v>
      </c>
      <c r="THX170" s="132"/>
      <c r="THY170" s="132"/>
      <c r="THZ170" s="133"/>
      <c r="TIA170" s="134" t="s">
        <v>48</v>
      </c>
      <c r="TIB170" s="132"/>
      <c r="TIC170" s="132"/>
      <c r="TID170" s="133"/>
      <c r="TIE170" s="134" t="s">
        <v>48</v>
      </c>
      <c r="TIF170" s="132"/>
      <c r="TIG170" s="132"/>
      <c r="TIH170" s="133"/>
      <c r="TII170" s="134" t="s">
        <v>48</v>
      </c>
      <c r="TIJ170" s="132"/>
      <c r="TIK170" s="132"/>
      <c r="TIL170" s="133"/>
      <c r="TIM170" s="134" t="s">
        <v>48</v>
      </c>
      <c r="TIN170" s="132"/>
      <c r="TIO170" s="132"/>
      <c r="TIP170" s="133"/>
      <c r="TIQ170" s="134" t="s">
        <v>48</v>
      </c>
      <c r="TIR170" s="132"/>
      <c r="TIS170" s="132"/>
      <c r="TIT170" s="133"/>
      <c r="TIU170" s="134" t="s">
        <v>48</v>
      </c>
      <c r="TIV170" s="132"/>
      <c r="TIW170" s="132"/>
      <c r="TIX170" s="133"/>
      <c r="TIY170" s="134" t="s">
        <v>48</v>
      </c>
      <c r="TIZ170" s="132"/>
      <c r="TJA170" s="132"/>
      <c r="TJB170" s="133"/>
      <c r="TJC170" s="134" t="s">
        <v>48</v>
      </c>
      <c r="TJD170" s="132"/>
      <c r="TJE170" s="132"/>
      <c r="TJF170" s="133"/>
      <c r="TJG170" s="134" t="s">
        <v>48</v>
      </c>
      <c r="TJH170" s="132"/>
      <c r="TJI170" s="132"/>
      <c r="TJJ170" s="133"/>
      <c r="TJK170" s="134" t="s">
        <v>48</v>
      </c>
      <c r="TJL170" s="132"/>
      <c r="TJM170" s="132"/>
      <c r="TJN170" s="133"/>
      <c r="TJO170" s="134" t="s">
        <v>48</v>
      </c>
      <c r="TJP170" s="132"/>
      <c r="TJQ170" s="132"/>
      <c r="TJR170" s="133"/>
      <c r="TJS170" s="134" t="s">
        <v>48</v>
      </c>
      <c r="TJT170" s="132"/>
      <c r="TJU170" s="132"/>
      <c r="TJV170" s="133"/>
      <c r="TJW170" s="134" t="s">
        <v>48</v>
      </c>
      <c r="TJX170" s="132"/>
      <c r="TJY170" s="132"/>
      <c r="TJZ170" s="133"/>
      <c r="TKA170" s="134" t="s">
        <v>48</v>
      </c>
      <c r="TKB170" s="132"/>
      <c r="TKC170" s="132"/>
      <c r="TKD170" s="133"/>
      <c r="TKE170" s="134" t="s">
        <v>48</v>
      </c>
      <c r="TKF170" s="132"/>
      <c r="TKG170" s="132"/>
      <c r="TKH170" s="133"/>
      <c r="TKI170" s="134" t="s">
        <v>48</v>
      </c>
      <c r="TKJ170" s="132"/>
      <c r="TKK170" s="132"/>
      <c r="TKL170" s="133"/>
      <c r="TKM170" s="134" t="s">
        <v>48</v>
      </c>
      <c r="TKN170" s="132"/>
      <c r="TKO170" s="132"/>
      <c r="TKP170" s="133"/>
      <c r="TKQ170" s="134" t="s">
        <v>48</v>
      </c>
      <c r="TKR170" s="132"/>
      <c r="TKS170" s="132"/>
      <c r="TKT170" s="133"/>
      <c r="TKU170" s="134" t="s">
        <v>48</v>
      </c>
      <c r="TKV170" s="132"/>
      <c r="TKW170" s="132"/>
      <c r="TKX170" s="133"/>
      <c r="TKY170" s="134" t="s">
        <v>48</v>
      </c>
      <c r="TKZ170" s="132"/>
      <c r="TLA170" s="132"/>
      <c r="TLB170" s="133"/>
      <c r="TLC170" s="134" t="s">
        <v>48</v>
      </c>
      <c r="TLD170" s="132"/>
      <c r="TLE170" s="132"/>
      <c r="TLF170" s="133"/>
      <c r="TLG170" s="134" t="s">
        <v>48</v>
      </c>
      <c r="TLH170" s="132"/>
      <c r="TLI170" s="132"/>
      <c r="TLJ170" s="133"/>
      <c r="TLK170" s="134" t="s">
        <v>48</v>
      </c>
      <c r="TLL170" s="132"/>
      <c r="TLM170" s="132"/>
      <c r="TLN170" s="133"/>
      <c r="TLO170" s="134" t="s">
        <v>48</v>
      </c>
      <c r="TLP170" s="132"/>
      <c r="TLQ170" s="132"/>
      <c r="TLR170" s="133"/>
      <c r="TLS170" s="134" t="s">
        <v>48</v>
      </c>
      <c r="TLT170" s="132"/>
      <c r="TLU170" s="132"/>
      <c r="TLV170" s="133"/>
      <c r="TLW170" s="134" t="s">
        <v>48</v>
      </c>
      <c r="TLX170" s="132"/>
      <c r="TLY170" s="132"/>
      <c r="TLZ170" s="133"/>
      <c r="TMA170" s="134" t="s">
        <v>48</v>
      </c>
      <c r="TMB170" s="132"/>
      <c r="TMC170" s="132"/>
      <c r="TMD170" s="133"/>
      <c r="TME170" s="134" t="s">
        <v>48</v>
      </c>
      <c r="TMF170" s="132"/>
      <c r="TMG170" s="132"/>
      <c r="TMH170" s="133"/>
      <c r="TMI170" s="134" t="s">
        <v>48</v>
      </c>
      <c r="TMJ170" s="132"/>
      <c r="TMK170" s="132"/>
      <c r="TML170" s="133"/>
      <c r="TMM170" s="134" t="s">
        <v>48</v>
      </c>
      <c r="TMN170" s="132"/>
      <c r="TMO170" s="132"/>
      <c r="TMP170" s="133"/>
      <c r="TMQ170" s="134" t="s">
        <v>48</v>
      </c>
      <c r="TMR170" s="132"/>
      <c r="TMS170" s="132"/>
      <c r="TMT170" s="133"/>
      <c r="TMU170" s="134" t="s">
        <v>48</v>
      </c>
      <c r="TMV170" s="132"/>
      <c r="TMW170" s="132"/>
      <c r="TMX170" s="133"/>
      <c r="TMY170" s="134" t="s">
        <v>48</v>
      </c>
      <c r="TMZ170" s="132"/>
      <c r="TNA170" s="132"/>
      <c r="TNB170" s="133"/>
      <c r="TNC170" s="134" t="s">
        <v>48</v>
      </c>
      <c r="TND170" s="132"/>
      <c r="TNE170" s="132"/>
      <c r="TNF170" s="133"/>
      <c r="TNG170" s="134" t="s">
        <v>48</v>
      </c>
      <c r="TNH170" s="132"/>
      <c r="TNI170" s="132"/>
      <c r="TNJ170" s="133"/>
      <c r="TNK170" s="134" t="s">
        <v>48</v>
      </c>
      <c r="TNL170" s="132"/>
      <c r="TNM170" s="132"/>
      <c r="TNN170" s="133"/>
      <c r="TNO170" s="134" t="s">
        <v>48</v>
      </c>
      <c r="TNP170" s="132"/>
      <c r="TNQ170" s="132"/>
      <c r="TNR170" s="133"/>
      <c r="TNS170" s="134" t="s">
        <v>48</v>
      </c>
      <c r="TNT170" s="132"/>
      <c r="TNU170" s="132"/>
      <c r="TNV170" s="133"/>
      <c r="TNW170" s="134" t="s">
        <v>48</v>
      </c>
      <c r="TNX170" s="132"/>
      <c r="TNY170" s="132"/>
      <c r="TNZ170" s="133"/>
      <c r="TOA170" s="134" t="s">
        <v>48</v>
      </c>
      <c r="TOB170" s="132"/>
      <c r="TOC170" s="132"/>
      <c r="TOD170" s="133"/>
      <c r="TOE170" s="134" t="s">
        <v>48</v>
      </c>
      <c r="TOF170" s="132"/>
      <c r="TOG170" s="132"/>
      <c r="TOH170" s="133"/>
      <c r="TOI170" s="134" t="s">
        <v>48</v>
      </c>
      <c r="TOJ170" s="132"/>
      <c r="TOK170" s="132"/>
      <c r="TOL170" s="133"/>
      <c r="TOM170" s="134" t="s">
        <v>48</v>
      </c>
      <c r="TON170" s="132"/>
      <c r="TOO170" s="132"/>
      <c r="TOP170" s="133"/>
      <c r="TOQ170" s="134" t="s">
        <v>48</v>
      </c>
      <c r="TOR170" s="132"/>
      <c r="TOS170" s="132"/>
      <c r="TOT170" s="133"/>
      <c r="TOU170" s="134" t="s">
        <v>48</v>
      </c>
      <c r="TOV170" s="132"/>
      <c r="TOW170" s="132"/>
      <c r="TOX170" s="133"/>
      <c r="TOY170" s="134" t="s">
        <v>48</v>
      </c>
      <c r="TOZ170" s="132"/>
      <c r="TPA170" s="132"/>
      <c r="TPB170" s="133"/>
      <c r="TPC170" s="134" t="s">
        <v>48</v>
      </c>
      <c r="TPD170" s="132"/>
      <c r="TPE170" s="132"/>
      <c r="TPF170" s="133"/>
      <c r="TPG170" s="134" t="s">
        <v>48</v>
      </c>
      <c r="TPH170" s="132"/>
      <c r="TPI170" s="132"/>
      <c r="TPJ170" s="133"/>
      <c r="TPK170" s="134" t="s">
        <v>48</v>
      </c>
      <c r="TPL170" s="132"/>
      <c r="TPM170" s="132"/>
      <c r="TPN170" s="133"/>
      <c r="TPO170" s="134" t="s">
        <v>48</v>
      </c>
      <c r="TPP170" s="132"/>
      <c r="TPQ170" s="132"/>
      <c r="TPR170" s="133"/>
      <c r="TPS170" s="134" t="s">
        <v>48</v>
      </c>
      <c r="TPT170" s="132"/>
      <c r="TPU170" s="132"/>
      <c r="TPV170" s="133"/>
      <c r="TPW170" s="134" t="s">
        <v>48</v>
      </c>
      <c r="TPX170" s="132"/>
      <c r="TPY170" s="132"/>
      <c r="TPZ170" s="133"/>
      <c r="TQA170" s="134" t="s">
        <v>48</v>
      </c>
      <c r="TQB170" s="132"/>
      <c r="TQC170" s="132"/>
      <c r="TQD170" s="133"/>
      <c r="TQE170" s="134" t="s">
        <v>48</v>
      </c>
      <c r="TQF170" s="132"/>
      <c r="TQG170" s="132"/>
      <c r="TQH170" s="133"/>
      <c r="TQI170" s="134" t="s">
        <v>48</v>
      </c>
      <c r="TQJ170" s="132"/>
      <c r="TQK170" s="132"/>
      <c r="TQL170" s="133"/>
      <c r="TQM170" s="134" t="s">
        <v>48</v>
      </c>
      <c r="TQN170" s="132"/>
      <c r="TQO170" s="132"/>
      <c r="TQP170" s="133"/>
      <c r="TQQ170" s="134" t="s">
        <v>48</v>
      </c>
      <c r="TQR170" s="132"/>
      <c r="TQS170" s="132"/>
      <c r="TQT170" s="133"/>
      <c r="TQU170" s="134" t="s">
        <v>48</v>
      </c>
      <c r="TQV170" s="132"/>
      <c r="TQW170" s="132"/>
      <c r="TQX170" s="133"/>
      <c r="TQY170" s="134" t="s">
        <v>48</v>
      </c>
      <c r="TQZ170" s="132"/>
      <c r="TRA170" s="132"/>
      <c r="TRB170" s="133"/>
      <c r="TRC170" s="134" t="s">
        <v>48</v>
      </c>
      <c r="TRD170" s="132"/>
      <c r="TRE170" s="132"/>
      <c r="TRF170" s="133"/>
      <c r="TRG170" s="134" t="s">
        <v>48</v>
      </c>
      <c r="TRH170" s="132"/>
      <c r="TRI170" s="132"/>
      <c r="TRJ170" s="133"/>
      <c r="TRK170" s="134" t="s">
        <v>48</v>
      </c>
      <c r="TRL170" s="132"/>
      <c r="TRM170" s="132"/>
      <c r="TRN170" s="133"/>
      <c r="TRO170" s="134" t="s">
        <v>48</v>
      </c>
      <c r="TRP170" s="132"/>
      <c r="TRQ170" s="132"/>
      <c r="TRR170" s="133"/>
      <c r="TRS170" s="134" t="s">
        <v>48</v>
      </c>
      <c r="TRT170" s="132"/>
      <c r="TRU170" s="132"/>
      <c r="TRV170" s="133"/>
      <c r="TRW170" s="134" t="s">
        <v>48</v>
      </c>
      <c r="TRX170" s="132"/>
      <c r="TRY170" s="132"/>
      <c r="TRZ170" s="133"/>
      <c r="TSA170" s="134" t="s">
        <v>48</v>
      </c>
      <c r="TSB170" s="132"/>
      <c r="TSC170" s="132"/>
      <c r="TSD170" s="133"/>
      <c r="TSE170" s="134" t="s">
        <v>48</v>
      </c>
      <c r="TSF170" s="132"/>
      <c r="TSG170" s="132"/>
      <c r="TSH170" s="133"/>
      <c r="TSI170" s="134" t="s">
        <v>48</v>
      </c>
      <c r="TSJ170" s="132"/>
      <c r="TSK170" s="132"/>
      <c r="TSL170" s="133"/>
      <c r="TSM170" s="134" t="s">
        <v>48</v>
      </c>
      <c r="TSN170" s="132"/>
      <c r="TSO170" s="132"/>
      <c r="TSP170" s="133"/>
      <c r="TSQ170" s="134" t="s">
        <v>48</v>
      </c>
      <c r="TSR170" s="132"/>
      <c r="TSS170" s="132"/>
      <c r="TST170" s="133"/>
      <c r="TSU170" s="134" t="s">
        <v>48</v>
      </c>
      <c r="TSV170" s="132"/>
      <c r="TSW170" s="132"/>
      <c r="TSX170" s="133"/>
      <c r="TSY170" s="134" t="s">
        <v>48</v>
      </c>
      <c r="TSZ170" s="132"/>
      <c r="TTA170" s="132"/>
      <c r="TTB170" s="133"/>
      <c r="TTC170" s="134" t="s">
        <v>48</v>
      </c>
      <c r="TTD170" s="132"/>
      <c r="TTE170" s="132"/>
      <c r="TTF170" s="133"/>
      <c r="TTG170" s="134" t="s">
        <v>48</v>
      </c>
      <c r="TTH170" s="132"/>
      <c r="TTI170" s="132"/>
      <c r="TTJ170" s="133"/>
      <c r="TTK170" s="134" t="s">
        <v>48</v>
      </c>
      <c r="TTL170" s="132"/>
      <c r="TTM170" s="132"/>
      <c r="TTN170" s="133"/>
      <c r="TTO170" s="134" t="s">
        <v>48</v>
      </c>
      <c r="TTP170" s="132"/>
      <c r="TTQ170" s="132"/>
      <c r="TTR170" s="133"/>
      <c r="TTS170" s="134" t="s">
        <v>48</v>
      </c>
      <c r="TTT170" s="132"/>
      <c r="TTU170" s="132"/>
      <c r="TTV170" s="133"/>
      <c r="TTW170" s="134" t="s">
        <v>48</v>
      </c>
      <c r="TTX170" s="132"/>
      <c r="TTY170" s="132"/>
      <c r="TTZ170" s="133"/>
      <c r="TUA170" s="134" t="s">
        <v>48</v>
      </c>
      <c r="TUB170" s="132"/>
      <c r="TUC170" s="132"/>
      <c r="TUD170" s="133"/>
      <c r="TUE170" s="134" t="s">
        <v>48</v>
      </c>
      <c r="TUF170" s="132"/>
      <c r="TUG170" s="132"/>
      <c r="TUH170" s="133"/>
      <c r="TUI170" s="134" t="s">
        <v>48</v>
      </c>
      <c r="TUJ170" s="132"/>
      <c r="TUK170" s="132"/>
      <c r="TUL170" s="133"/>
      <c r="TUM170" s="134" t="s">
        <v>48</v>
      </c>
      <c r="TUN170" s="132"/>
      <c r="TUO170" s="132"/>
      <c r="TUP170" s="133"/>
      <c r="TUQ170" s="134" t="s">
        <v>48</v>
      </c>
      <c r="TUR170" s="132"/>
      <c r="TUS170" s="132"/>
      <c r="TUT170" s="133"/>
      <c r="TUU170" s="134" t="s">
        <v>48</v>
      </c>
      <c r="TUV170" s="132"/>
      <c r="TUW170" s="132"/>
      <c r="TUX170" s="133"/>
      <c r="TUY170" s="134" t="s">
        <v>48</v>
      </c>
      <c r="TUZ170" s="132"/>
      <c r="TVA170" s="132"/>
      <c r="TVB170" s="133"/>
      <c r="TVC170" s="134" t="s">
        <v>48</v>
      </c>
      <c r="TVD170" s="132"/>
      <c r="TVE170" s="132"/>
      <c r="TVF170" s="133"/>
      <c r="TVG170" s="134" t="s">
        <v>48</v>
      </c>
      <c r="TVH170" s="132"/>
      <c r="TVI170" s="132"/>
      <c r="TVJ170" s="133"/>
      <c r="TVK170" s="134" t="s">
        <v>48</v>
      </c>
      <c r="TVL170" s="132"/>
      <c r="TVM170" s="132"/>
      <c r="TVN170" s="133"/>
      <c r="TVO170" s="134" t="s">
        <v>48</v>
      </c>
      <c r="TVP170" s="132"/>
      <c r="TVQ170" s="132"/>
      <c r="TVR170" s="133"/>
      <c r="TVS170" s="134" t="s">
        <v>48</v>
      </c>
      <c r="TVT170" s="132"/>
      <c r="TVU170" s="132"/>
      <c r="TVV170" s="133"/>
      <c r="TVW170" s="134" t="s">
        <v>48</v>
      </c>
      <c r="TVX170" s="132"/>
      <c r="TVY170" s="132"/>
      <c r="TVZ170" s="133"/>
      <c r="TWA170" s="134" t="s">
        <v>48</v>
      </c>
      <c r="TWB170" s="132"/>
      <c r="TWC170" s="132"/>
      <c r="TWD170" s="133"/>
      <c r="TWE170" s="134" t="s">
        <v>48</v>
      </c>
      <c r="TWF170" s="132"/>
      <c r="TWG170" s="132"/>
      <c r="TWH170" s="133"/>
      <c r="TWI170" s="134" t="s">
        <v>48</v>
      </c>
      <c r="TWJ170" s="132"/>
      <c r="TWK170" s="132"/>
      <c r="TWL170" s="133"/>
      <c r="TWM170" s="134" t="s">
        <v>48</v>
      </c>
      <c r="TWN170" s="132"/>
      <c r="TWO170" s="132"/>
      <c r="TWP170" s="133"/>
      <c r="TWQ170" s="134" t="s">
        <v>48</v>
      </c>
      <c r="TWR170" s="132"/>
      <c r="TWS170" s="132"/>
      <c r="TWT170" s="133"/>
      <c r="TWU170" s="134" t="s">
        <v>48</v>
      </c>
      <c r="TWV170" s="132"/>
      <c r="TWW170" s="132"/>
      <c r="TWX170" s="133"/>
      <c r="TWY170" s="134" t="s">
        <v>48</v>
      </c>
      <c r="TWZ170" s="132"/>
      <c r="TXA170" s="132"/>
      <c r="TXB170" s="133"/>
      <c r="TXC170" s="134" t="s">
        <v>48</v>
      </c>
      <c r="TXD170" s="132"/>
      <c r="TXE170" s="132"/>
      <c r="TXF170" s="133"/>
      <c r="TXG170" s="134" t="s">
        <v>48</v>
      </c>
      <c r="TXH170" s="132"/>
      <c r="TXI170" s="132"/>
      <c r="TXJ170" s="133"/>
      <c r="TXK170" s="134" t="s">
        <v>48</v>
      </c>
      <c r="TXL170" s="132"/>
      <c r="TXM170" s="132"/>
      <c r="TXN170" s="133"/>
      <c r="TXO170" s="134" t="s">
        <v>48</v>
      </c>
      <c r="TXP170" s="132"/>
      <c r="TXQ170" s="132"/>
      <c r="TXR170" s="133"/>
      <c r="TXS170" s="134" t="s">
        <v>48</v>
      </c>
      <c r="TXT170" s="132"/>
      <c r="TXU170" s="132"/>
      <c r="TXV170" s="133"/>
      <c r="TXW170" s="134" t="s">
        <v>48</v>
      </c>
      <c r="TXX170" s="132"/>
      <c r="TXY170" s="132"/>
      <c r="TXZ170" s="133"/>
      <c r="TYA170" s="134" t="s">
        <v>48</v>
      </c>
      <c r="TYB170" s="132"/>
      <c r="TYC170" s="132"/>
      <c r="TYD170" s="133"/>
      <c r="TYE170" s="134" t="s">
        <v>48</v>
      </c>
      <c r="TYF170" s="132"/>
      <c r="TYG170" s="132"/>
      <c r="TYH170" s="133"/>
      <c r="TYI170" s="134" t="s">
        <v>48</v>
      </c>
      <c r="TYJ170" s="132"/>
      <c r="TYK170" s="132"/>
      <c r="TYL170" s="133"/>
      <c r="TYM170" s="134" t="s">
        <v>48</v>
      </c>
      <c r="TYN170" s="132"/>
      <c r="TYO170" s="132"/>
      <c r="TYP170" s="133"/>
      <c r="TYQ170" s="134" t="s">
        <v>48</v>
      </c>
      <c r="TYR170" s="132"/>
      <c r="TYS170" s="132"/>
      <c r="TYT170" s="133"/>
      <c r="TYU170" s="134" t="s">
        <v>48</v>
      </c>
      <c r="TYV170" s="132"/>
      <c r="TYW170" s="132"/>
      <c r="TYX170" s="133"/>
      <c r="TYY170" s="134" t="s">
        <v>48</v>
      </c>
      <c r="TYZ170" s="132"/>
      <c r="TZA170" s="132"/>
      <c r="TZB170" s="133"/>
      <c r="TZC170" s="134" t="s">
        <v>48</v>
      </c>
      <c r="TZD170" s="132"/>
      <c r="TZE170" s="132"/>
      <c r="TZF170" s="133"/>
      <c r="TZG170" s="134" t="s">
        <v>48</v>
      </c>
      <c r="TZH170" s="132"/>
      <c r="TZI170" s="132"/>
      <c r="TZJ170" s="133"/>
      <c r="TZK170" s="134" t="s">
        <v>48</v>
      </c>
      <c r="TZL170" s="132"/>
      <c r="TZM170" s="132"/>
      <c r="TZN170" s="133"/>
      <c r="TZO170" s="134" t="s">
        <v>48</v>
      </c>
      <c r="TZP170" s="132"/>
      <c r="TZQ170" s="132"/>
      <c r="TZR170" s="133"/>
      <c r="TZS170" s="134" t="s">
        <v>48</v>
      </c>
      <c r="TZT170" s="132"/>
      <c r="TZU170" s="132"/>
      <c r="TZV170" s="133"/>
      <c r="TZW170" s="134" t="s">
        <v>48</v>
      </c>
      <c r="TZX170" s="132"/>
      <c r="TZY170" s="132"/>
      <c r="TZZ170" s="133"/>
      <c r="UAA170" s="134" t="s">
        <v>48</v>
      </c>
      <c r="UAB170" s="132"/>
      <c r="UAC170" s="132"/>
      <c r="UAD170" s="133"/>
      <c r="UAE170" s="134" t="s">
        <v>48</v>
      </c>
      <c r="UAF170" s="132"/>
      <c r="UAG170" s="132"/>
      <c r="UAH170" s="133"/>
      <c r="UAI170" s="134" t="s">
        <v>48</v>
      </c>
      <c r="UAJ170" s="132"/>
      <c r="UAK170" s="132"/>
      <c r="UAL170" s="133"/>
      <c r="UAM170" s="134" t="s">
        <v>48</v>
      </c>
      <c r="UAN170" s="132"/>
      <c r="UAO170" s="132"/>
      <c r="UAP170" s="133"/>
      <c r="UAQ170" s="134" t="s">
        <v>48</v>
      </c>
      <c r="UAR170" s="132"/>
      <c r="UAS170" s="132"/>
      <c r="UAT170" s="133"/>
      <c r="UAU170" s="134" t="s">
        <v>48</v>
      </c>
      <c r="UAV170" s="132"/>
      <c r="UAW170" s="132"/>
      <c r="UAX170" s="133"/>
      <c r="UAY170" s="134" t="s">
        <v>48</v>
      </c>
      <c r="UAZ170" s="132"/>
      <c r="UBA170" s="132"/>
      <c r="UBB170" s="133"/>
      <c r="UBC170" s="134" t="s">
        <v>48</v>
      </c>
      <c r="UBD170" s="132"/>
      <c r="UBE170" s="132"/>
      <c r="UBF170" s="133"/>
      <c r="UBG170" s="134" t="s">
        <v>48</v>
      </c>
      <c r="UBH170" s="132"/>
      <c r="UBI170" s="132"/>
      <c r="UBJ170" s="133"/>
      <c r="UBK170" s="134" t="s">
        <v>48</v>
      </c>
      <c r="UBL170" s="132"/>
      <c r="UBM170" s="132"/>
      <c r="UBN170" s="133"/>
      <c r="UBO170" s="134" t="s">
        <v>48</v>
      </c>
      <c r="UBP170" s="132"/>
      <c r="UBQ170" s="132"/>
      <c r="UBR170" s="133"/>
      <c r="UBS170" s="134" t="s">
        <v>48</v>
      </c>
      <c r="UBT170" s="132"/>
      <c r="UBU170" s="132"/>
      <c r="UBV170" s="133"/>
      <c r="UBW170" s="134" t="s">
        <v>48</v>
      </c>
      <c r="UBX170" s="132"/>
      <c r="UBY170" s="132"/>
      <c r="UBZ170" s="133"/>
      <c r="UCA170" s="134" t="s">
        <v>48</v>
      </c>
      <c r="UCB170" s="132"/>
      <c r="UCC170" s="132"/>
      <c r="UCD170" s="133"/>
      <c r="UCE170" s="134" t="s">
        <v>48</v>
      </c>
      <c r="UCF170" s="132"/>
      <c r="UCG170" s="132"/>
      <c r="UCH170" s="133"/>
      <c r="UCI170" s="134" t="s">
        <v>48</v>
      </c>
      <c r="UCJ170" s="132"/>
      <c r="UCK170" s="132"/>
      <c r="UCL170" s="133"/>
      <c r="UCM170" s="134" t="s">
        <v>48</v>
      </c>
      <c r="UCN170" s="132"/>
      <c r="UCO170" s="132"/>
      <c r="UCP170" s="133"/>
      <c r="UCQ170" s="134" t="s">
        <v>48</v>
      </c>
      <c r="UCR170" s="132"/>
      <c r="UCS170" s="132"/>
      <c r="UCT170" s="133"/>
      <c r="UCU170" s="134" t="s">
        <v>48</v>
      </c>
      <c r="UCV170" s="132"/>
      <c r="UCW170" s="132"/>
      <c r="UCX170" s="133"/>
      <c r="UCY170" s="134" t="s">
        <v>48</v>
      </c>
      <c r="UCZ170" s="132"/>
      <c r="UDA170" s="132"/>
      <c r="UDB170" s="133"/>
      <c r="UDC170" s="134" t="s">
        <v>48</v>
      </c>
      <c r="UDD170" s="132"/>
      <c r="UDE170" s="132"/>
      <c r="UDF170" s="133"/>
      <c r="UDG170" s="134" t="s">
        <v>48</v>
      </c>
      <c r="UDH170" s="132"/>
      <c r="UDI170" s="132"/>
      <c r="UDJ170" s="133"/>
      <c r="UDK170" s="134" t="s">
        <v>48</v>
      </c>
      <c r="UDL170" s="132"/>
      <c r="UDM170" s="132"/>
      <c r="UDN170" s="133"/>
      <c r="UDO170" s="134" t="s">
        <v>48</v>
      </c>
      <c r="UDP170" s="132"/>
      <c r="UDQ170" s="132"/>
      <c r="UDR170" s="133"/>
      <c r="UDS170" s="134" t="s">
        <v>48</v>
      </c>
      <c r="UDT170" s="132"/>
      <c r="UDU170" s="132"/>
      <c r="UDV170" s="133"/>
      <c r="UDW170" s="134" t="s">
        <v>48</v>
      </c>
      <c r="UDX170" s="132"/>
      <c r="UDY170" s="132"/>
      <c r="UDZ170" s="133"/>
      <c r="UEA170" s="134" t="s">
        <v>48</v>
      </c>
      <c r="UEB170" s="132"/>
      <c r="UEC170" s="132"/>
      <c r="UED170" s="133"/>
      <c r="UEE170" s="134" t="s">
        <v>48</v>
      </c>
      <c r="UEF170" s="132"/>
      <c r="UEG170" s="132"/>
      <c r="UEH170" s="133"/>
      <c r="UEI170" s="134" t="s">
        <v>48</v>
      </c>
      <c r="UEJ170" s="132"/>
      <c r="UEK170" s="132"/>
      <c r="UEL170" s="133"/>
      <c r="UEM170" s="134" t="s">
        <v>48</v>
      </c>
      <c r="UEN170" s="132"/>
      <c r="UEO170" s="132"/>
      <c r="UEP170" s="133"/>
      <c r="UEQ170" s="134" t="s">
        <v>48</v>
      </c>
      <c r="UER170" s="132"/>
      <c r="UES170" s="132"/>
      <c r="UET170" s="133"/>
      <c r="UEU170" s="134" t="s">
        <v>48</v>
      </c>
      <c r="UEV170" s="132"/>
      <c r="UEW170" s="132"/>
      <c r="UEX170" s="133"/>
      <c r="UEY170" s="134" t="s">
        <v>48</v>
      </c>
      <c r="UEZ170" s="132"/>
      <c r="UFA170" s="132"/>
      <c r="UFB170" s="133"/>
      <c r="UFC170" s="134" t="s">
        <v>48</v>
      </c>
      <c r="UFD170" s="132"/>
      <c r="UFE170" s="132"/>
      <c r="UFF170" s="133"/>
      <c r="UFG170" s="134" t="s">
        <v>48</v>
      </c>
      <c r="UFH170" s="132"/>
      <c r="UFI170" s="132"/>
      <c r="UFJ170" s="133"/>
      <c r="UFK170" s="134" t="s">
        <v>48</v>
      </c>
      <c r="UFL170" s="132"/>
      <c r="UFM170" s="132"/>
      <c r="UFN170" s="133"/>
      <c r="UFO170" s="134" t="s">
        <v>48</v>
      </c>
      <c r="UFP170" s="132"/>
      <c r="UFQ170" s="132"/>
      <c r="UFR170" s="133"/>
      <c r="UFS170" s="134" t="s">
        <v>48</v>
      </c>
      <c r="UFT170" s="132"/>
      <c r="UFU170" s="132"/>
      <c r="UFV170" s="133"/>
      <c r="UFW170" s="134" t="s">
        <v>48</v>
      </c>
      <c r="UFX170" s="132"/>
      <c r="UFY170" s="132"/>
      <c r="UFZ170" s="133"/>
      <c r="UGA170" s="134" t="s">
        <v>48</v>
      </c>
      <c r="UGB170" s="132"/>
      <c r="UGC170" s="132"/>
      <c r="UGD170" s="133"/>
      <c r="UGE170" s="134" t="s">
        <v>48</v>
      </c>
      <c r="UGF170" s="132"/>
      <c r="UGG170" s="132"/>
      <c r="UGH170" s="133"/>
      <c r="UGI170" s="134" t="s">
        <v>48</v>
      </c>
      <c r="UGJ170" s="132"/>
      <c r="UGK170" s="132"/>
      <c r="UGL170" s="133"/>
      <c r="UGM170" s="134" t="s">
        <v>48</v>
      </c>
      <c r="UGN170" s="132"/>
      <c r="UGO170" s="132"/>
      <c r="UGP170" s="133"/>
      <c r="UGQ170" s="134" t="s">
        <v>48</v>
      </c>
      <c r="UGR170" s="132"/>
      <c r="UGS170" s="132"/>
      <c r="UGT170" s="133"/>
      <c r="UGU170" s="134" t="s">
        <v>48</v>
      </c>
      <c r="UGV170" s="132"/>
      <c r="UGW170" s="132"/>
      <c r="UGX170" s="133"/>
      <c r="UGY170" s="134" t="s">
        <v>48</v>
      </c>
      <c r="UGZ170" s="132"/>
      <c r="UHA170" s="132"/>
      <c r="UHB170" s="133"/>
      <c r="UHC170" s="134" t="s">
        <v>48</v>
      </c>
      <c r="UHD170" s="132"/>
      <c r="UHE170" s="132"/>
      <c r="UHF170" s="133"/>
      <c r="UHG170" s="134" t="s">
        <v>48</v>
      </c>
      <c r="UHH170" s="132"/>
      <c r="UHI170" s="132"/>
      <c r="UHJ170" s="133"/>
      <c r="UHK170" s="134" t="s">
        <v>48</v>
      </c>
      <c r="UHL170" s="132"/>
      <c r="UHM170" s="132"/>
      <c r="UHN170" s="133"/>
      <c r="UHO170" s="134" t="s">
        <v>48</v>
      </c>
      <c r="UHP170" s="132"/>
      <c r="UHQ170" s="132"/>
      <c r="UHR170" s="133"/>
      <c r="UHS170" s="134" t="s">
        <v>48</v>
      </c>
      <c r="UHT170" s="132"/>
      <c r="UHU170" s="132"/>
      <c r="UHV170" s="133"/>
      <c r="UHW170" s="134" t="s">
        <v>48</v>
      </c>
      <c r="UHX170" s="132"/>
      <c r="UHY170" s="132"/>
      <c r="UHZ170" s="133"/>
      <c r="UIA170" s="134" t="s">
        <v>48</v>
      </c>
      <c r="UIB170" s="132"/>
      <c r="UIC170" s="132"/>
      <c r="UID170" s="133"/>
      <c r="UIE170" s="134" t="s">
        <v>48</v>
      </c>
      <c r="UIF170" s="132"/>
      <c r="UIG170" s="132"/>
      <c r="UIH170" s="133"/>
      <c r="UII170" s="134" t="s">
        <v>48</v>
      </c>
      <c r="UIJ170" s="132"/>
      <c r="UIK170" s="132"/>
      <c r="UIL170" s="133"/>
      <c r="UIM170" s="134" t="s">
        <v>48</v>
      </c>
      <c r="UIN170" s="132"/>
      <c r="UIO170" s="132"/>
      <c r="UIP170" s="133"/>
      <c r="UIQ170" s="134" t="s">
        <v>48</v>
      </c>
      <c r="UIR170" s="132"/>
      <c r="UIS170" s="132"/>
      <c r="UIT170" s="133"/>
      <c r="UIU170" s="134" t="s">
        <v>48</v>
      </c>
      <c r="UIV170" s="132"/>
      <c r="UIW170" s="132"/>
      <c r="UIX170" s="133"/>
      <c r="UIY170" s="134" t="s">
        <v>48</v>
      </c>
      <c r="UIZ170" s="132"/>
      <c r="UJA170" s="132"/>
      <c r="UJB170" s="133"/>
      <c r="UJC170" s="134" t="s">
        <v>48</v>
      </c>
      <c r="UJD170" s="132"/>
      <c r="UJE170" s="132"/>
      <c r="UJF170" s="133"/>
      <c r="UJG170" s="134" t="s">
        <v>48</v>
      </c>
      <c r="UJH170" s="132"/>
      <c r="UJI170" s="132"/>
      <c r="UJJ170" s="133"/>
      <c r="UJK170" s="134" t="s">
        <v>48</v>
      </c>
      <c r="UJL170" s="132"/>
      <c r="UJM170" s="132"/>
      <c r="UJN170" s="133"/>
      <c r="UJO170" s="134" t="s">
        <v>48</v>
      </c>
      <c r="UJP170" s="132"/>
      <c r="UJQ170" s="132"/>
      <c r="UJR170" s="133"/>
      <c r="UJS170" s="134" t="s">
        <v>48</v>
      </c>
      <c r="UJT170" s="132"/>
      <c r="UJU170" s="132"/>
      <c r="UJV170" s="133"/>
      <c r="UJW170" s="134" t="s">
        <v>48</v>
      </c>
      <c r="UJX170" s="132"/>
      <c r="UJY170" s="132"/>
      <c r="UJZ170" s="133"/>
      <c r="UKA170" s="134" t="s">
        <v>48</v>
      </c>
      <c r="UKB170" s="132"/>
      <c r="UKC170" s="132"/>
      <c r="UKD170" s="133"/>
      <c r="UKE170" s="134" t="s">
        <v>48</v>
      </c>
      <c r="UKF170" s="132"/>
      <c r="UKG170" s="132"/>
      <c r="UKH170" s="133"/>
      <c r="UKI170" s="134" t="s">
        <v>48</v>
      </c>
      <c r="UKJ170" s="132"/>
      <c r="UKK170" s="132"/>
      <c r="UKL170" s="133"/>
      <c r="UKM170" s="134" t="s">
        <v>48</v>
      </c>
      <c r="UKN170" s="132"/>
      <c r="UKO170" s="132"/>
      <c r="UKP170" s="133"/>
      <c r="UKQ170" s="134" t="s">
        <v>48</v>
      </c>
      <c r="UKR170" s="132"/>
      <c r="UKS170" s="132"/>
      <c r="UKT170" s="133"/>
      <c r="UKU170" s="134" t="s">
        <v>48</v>
      </c>
      <c r="UKV170" s="132"/>
      <c r="UKW170" s="132"/>
      <c r="UKX170" s="133"/>
      <c r="UKY170" s="134" t="s">
        <v>48</v>
      </c>
      <c r="UKZ170" s="132"/>
      <c r="ULA170" s="132"/>
      <c r="ULB170" s="133"/>
      <c r="ULC170" s="134" t="s">
        <v>48</v>
      </c>
      <c r="ULD170" s="132"/>
      <c r="ULE170" s="132"/>
      <c r="ULF170" s="133"/>
      <c r="ULG170" s="134" t="s">
        <v>48</v>
      </c>
      <c r="ULH170" s="132"/>
      <c r="ULI170" s="132"/>
      <c r="ULJ170" s="133"/>
      <c r="ULK170" s="134" t="s">
        <v>48</v>
      </c>
      <c r="ULL170" s="132"/>
      <c r="ULM170" s="132"/>
      <c r="ULN170" s="133"/>
      <c r="ULO170" s="134" t="s">
        <v>48</v>
      </c>
      <c r="ULP170" s="132"/>
      <c r="ULQ170" s="132"/>
      <c r="ULR170" s="133"/>
      <c r="ULS170" s="134" t="s">
        <v>48</v>
      </c>
      <c r="ULT170" s="132"/>
      <c r="ULU170" s="132"/>
      <c r="ULV170" s="133"/>
      <c r="ULW170" s="134" t="s">
        <v>48</v>
      </c>
      <c r="ULX170" s="132"/>
      <c r="ULY170" s="132"/>
      <c r="ULZ170" s="133"/>
      <c r="UMA170" s="134" t="s">
        <v>48</v>
      </c>
      <c r="UMB170" s="132"/>
      <c r="UMC170" s="132"/>
      <c r="UMD170" s="133"/>
      <c r="UME170" s="134" t="s">
        <v>48</v>
      </c>
      <c r="UMF170" s="132"/>
      <c r="UMG170" s="132"/>
      <c r="UMH170" s="133"/>
      <c r="UMI170" s="134" t="s">
        <v>48</v>
      </c>
      <c r="UMJ170" s="132"/>
      <c r="UMK170" s="132"/>
      <c r="UML170" s="133"/>
      <c r="UMM170" s="134" t="s">
        <v>48</v>
      </c>
      <c r="UMN170" s="132"/>
      <c r="UMO170" s="132"/>
      <c r="UMP170" s="133"/>
      <c r="UMQ170" s="134" t="s">
        <v>48</v>
      </c>
      <c r="UMR170" s="132"/>
      <c r="UMS170" s="132"/>
      <c r="UMT170" s="133"/>
      <c r="UMU170" s="134" t="s">
        <v>48</v>
      </c>
      <c r="UMV170" s="132"/>
      <c r="UMW170" s="132"/>
      <c r="UMX170" s="133"/>
      <c r="UMY170" s="134" t="s">
        <v>48</v>
      </c>
      <c r="UMZ170" s="132"/>
      <c r="UNA170" s="132"/>
      <c r="UNB170" s="133"/>
      <c r="UNC170" s="134" t="s">
        <v>48</v>
      </c>
      <c r="UND170" s="132"/>
      <c r="UNE170" s="132"/>
      <c r="UNF170" s="133"/>
      <c r="UNG170" s="134" t="s">
        <v>48</v>
      </c>
      <c r="UNH170" s="132"/>
      <c r="UNI170" s="132"/>
      <c r="UNJ170" s="133"/>
      <c r="UNK170" s="134" t="s">
        <v>48</v>
      </c>
      <c r="UNL170" s="132"/>
      <c r="UNM170" s="132"/>
      <c r="UNN170" s="133"/>
      <c r="UNO170" s="134" t="s">
        <v>48</v>
      </c>
      <c r="UNP170" s="132"/>
      <c r="UNQ170" s="132"/>
      <c r="UNR170" s="133"/>
      <c r="UNS170" s="134" t="s">
        <v>48</v>
      </c>
      <c r="UNT170" s="132"/>
      <c r="UNU170" s="132"/>
      <c r="UNV170" s="133"/>
      <c r="UNW170" s="134" t="s">
        <v>48</v>
      </c>
      <c r="UNX170" s="132"/>
      <c r="UNY170" s="132"/>
      <c r="UNZ170" s="133"/>
      <c r="UOA170" s="134" t="s">
        <v>48</v>
      </c>
      <c r="UOB170" s="132"/>
      <c r="UOC170" s="132"/>
      <c r="UOD170" s="133"/>
      <c r="UOE170" s="134" t="s">
        <v>48</v>
      </c>
      <c r="UOF170" s="132"/>
      <c r="UOG170" s="132"/>
      <c r="UOH170" s="133"/>
      <c r="UOI170" s="134" t="s">
        <v>48</v>
      </c>
      <c r="UOJ170" s="132"/>
      <c r="UOK170" s="132"/>
      <c r="UOL170" s="133"/>
      <c r="UOM170" s="134" t="s">
        <v>48</v>
      </c>
      <c r="UON170" s="132"/>
      <c r="UOO170" s="132"/>
      <c r="UOP170" s="133"/>
      <c r="UOQ170" s="134" t="s">
        <v>48</v>
      </c>
      <c r="UOR170" s="132"/>
      <c r="UOS170" s="132"/>
      <c r="UOT170" s="133"/>
      <c r="UOU170" s="134" t="s">
        <v>48</v>
      </c>
      <c r="UOV170" s="132"/>
      <c r="UOW170" s="132"/>
      <c r="UOX170" s="133"/>
      <c r="UOY170" s="134" t="s">
        <v>48</v>
      </c>
      <c r="UOZ170" s="132"/>
      <c r="UPA170" s="132"/>
      <c r="UPB170" s="133"/>
      <c r="UPC170" s="134" t="s">
        <v>48</v>
      </c>
      <c r="UPD170" s="132"/>
      <c r="UPE170" s="132"/>
      <c r="UPF170" s="133"/>
      <c r="UPG170" s="134" t="s">
        <v>48</v>
      </c>
      <c r="UPH170" s="132"/>
      <c r="UPI170" s="132"/>
      <c r="UPJ170" s="133"/>
      <c r="UPK170" s="134" t="s">
        <v>48</v>
      </c>
      <c r="UPL170" s="132"/>
      <c r="UPM170" s="132"/>
      <c r="UPN170" s="133"/>
      <c r="UPO170" s="134" t="s">
        <v>48</v>
      </c>
      <c r="UPP170" s="132"/>
      <c r="UPQ170" s="132"/>
      <c r="UPR170" s="133"/>
      <c r="UPS170" s="134" t="s">
        <v>48</v>
      </c>
      <c r="UPT170" s="132"/>
      <c r="UPU170" s="132"/>
      <c r="UPV170" s="133"/>
      <c r="UPW170" s="134" t="s">
        <v>48</v>
      </c>
      <c r="UPX170" s="132"/>
      <c r="UPY170" s="132"/>
      <c r="UPZ170" s="133"/>
      <c r="UQA170" s="134" t="s">
        <v>48</v>
      </c>
      <c r="UQB170" s="132"/>
      <c r="UQC170" s="132"/>
      <c r="UQD170" s="133"/>
      <c r="UQE170" s="134" t="s">
        <v>48</v>
      </c>
      <c r="UQF170" s="132"/>
      <c r="UQG170" s="132"/>
      <c r="UQH170" s="133"/>
      <c r="UQI170" s="134" t="s">
        <v>48</v>
      </c>
      <c r="UQJ170" s="132"/>
      <c r="UQK170" s="132"/>
      <c r="UQL170" s="133"/>
      <c r="UQM170" s="134" t="s">
        <v>48</v>
      </c>
      <c r="UQN170" s="132"/>
      <c r="UQO170" s="132"/>
      <c r="UQP170" s="133"/>
      <c r="UQQ170" s="134" t="s">
        <v>48</v>
      </c>
      <c r="UQR170" s="132"/>
      <c r="UQS170" s="132"/>
      <c r="UQT170" s="133"/>
      <c r="UQU170" s="134" t="s">
        <v>48</v>
      </c>
      <c r="UQV170" s="132"/>
      <c r="UQW170" s="132"/>
      <c r="UQX170" s="133"/>
      <c r="UQY170" s="134" t="s">
        <v>48</v>
      </c>
      <c r="UQZ170" s="132"/>
      <c r="URA170" s="132"/>
      <c r="URB170" s="133"/>
      <c r="URC170" s="134" t="s">
        <v>48</v>
      </c>
      <c r="URD170" s="132"/>
      <c r="URE170" s="132"/>
      <c r="URF170" s="133"/>
      <c r="URG170" s="134" t="s">
        <v>48</v>
      </c>
      <c r="URH170" s="132"/>
      <c r="URI170" s="132"/>
      <c r="URJ170" s="133"/>
      <c r="URK170" s="134" t="s">
        <v>48</v>
      </c>
      <c r="URL170" s="132"/>
      <c r="URM170" s="132"/>
      <c r="URN170" s="133"/>
      <c r="URO170" s="134" t="s">
        <v>48</v>
      </c>
      <c r="URP170" s="132"/>
      <c r="URQ170" s="132"/>
      <c r="URR170" s="133"/>
      <c r="URS170" s="134" t="s">
        <v>48</v>
      </c>
      <c r="URT170" s="132"/>
      <c r="URU170" s="132"/>
      <c r="URV170" s="133"/>
      <c r="URW170" s="134" t="s">
        <v>48</v>
      </c>
      <c r="URX170" s="132"/>
      <c r="URY170" s="132"/>
      <c r="URZ170" s="133"/>
      <c r="USA170" s="134" t="s">
        <v>48</v>
      </c>
      <c r="USB170" s="132"/>
      <c r="USC170" s="132"/>
      <c r="USD170" s="133"/>
      <c r="USE170" s="134" t="s">
        <v>48</v>
      </c>
      <c r="USF170" s="132"/>
      <c r="USG170" s="132"/>
      <c r="USH170" s="133"/>
      <c r="USI170" s="134" t="s">
        <v>48</v>
      </c>
      <c r="USJ170" s="132"/>
      <c r="USK170" s="132"/>
      <c r="USL170" s="133"/>
      <c r="USM170" s="134" t="s">
        <v>48</v>
      </c>
      <c r="USN170" s="132"/>
      <c r="USO170" s="132"/>
      <c r="USP170" s="133"/>
      <c r="USQ170" s="134" t="s">
        <v>48</v>
      </c>
      <c r="USR170" s="132"/>
      <c r="USS170" s="132"/>
      <c r="UST170" s="133"/>
      <c r="USU170" s="134" t="s">
        <v>48</v>
      </c>
      <c r="USV170" s="132"/>
      <c r="USW170" s="132"/>
      <c r="USX170" s="133"/>
      <c r="USY170" s="134" t="s">
        <v>48</v>
      </c>
      <c r="USZ170" s="132"/>
      <c r="UTA170" s="132"/>
      <c r="UTB170" s="133"/>
      <c r="UTC170" s="134" t="s">
        <v>48</v>
      </c>
      <c r="UTD170" s="132"/>
      <c r="UTE170" s="132"/>
      <c r="UTF170" s="133"/>
      <c r="UTG170" s="134" t="s">
        <v>48</v>
      </c>
      <c r="UTH170" s="132"/>
      <c r="UTI170" s="132"/>
      <c r="UTJ170" s="133"/>
      <c r="UTK170" s="134" t="s">
        <v>48</v>
      </c>
      <c r="UTL170" s="132"/>
      <c r="UTM170" s="132"/>
      <c r="UTN170" s="133"/>
      <c r="UTO170" s="134" t="s">
        <v>48</v>
      </c>
      <c r="UTP170" s="132"/>
      <c r="UTQ170" s="132"/>
      <c r="UTR170" s="133"/>
      <c r="UTS170" s="134" t="s">
        <v>48</v>
      </c>
      <c r="UTT170" s="132"/>
      <c r="UTU170" s="132"/>
      <c r="UTV170" s="133"/>
      <c r="UTW170" s="134" t="s">
        <v>48</v>
      </c>
      <c r="UTX170" s="132"/>
      <c r="UTY170" s="132"/>
      <c r="UTZ170" s="133"/>
      <c r="UUA170" s="134" t="s">
        <v>48</v>
      </c>
      <c r="UUB170" s="132"/>
      <c r="UUC170" s="132"/>
      <c r="UUD170" s="133"/>
      <c r="UUE170" s="134" t="s">
        <v>48</v>
      </c>
      <c r="UUF170" s="132"/>
      <c r="UUG170" s="132"/>
      <c r="UUH170" s="133"/>
      <c r="UUI170" s="134" t="s">
        <v>48</v>
      </c>
      <c r="UUJ170" s="132"/>
      <c r="UUK170" s="132"/>
      <c r="UUL170" s="133"/>
      <c r="UUM170" s="134" t="s">
        <v>48</v>
      </c>
      <c r="UUN170" s="132"/>
      <c r="UUO170" s="132"/>
      <c r="UUP170" s="133"/>
      <c r="UUQ170" s="134" t="s">
        <v>48</v>
      </c>
      <c r="UUR170" s="132"/>
      <c r="UUS170" s="132"/>
      <c r="UUT170" s="133"/>
      <c r="UUU170" s="134" t="s">
        <v>48</v>
      </c>
      <c r="UUV170" s="132"/>
      <c r="UUW170" s="132"/>
      <c r="UUX170" s="133"/>
      <c r="UUY170" s="134" t="s">
        <v>48</v>
      </c>
      <c r="UUZ170" s="132"/>
      <c r="UVA170" s="132"/>
      <c r="UVB170" s="133"/>
      <c r="UVC170" s="134" t="s">
        <v>48</v>
      </c>
      <c r="UVD170" s="132"/>
      <c r="UVE170" s="132"/>
      <c r="UVF170" s="133"/>
      <c r="UVG170" s="134" t="s">
        <v>48</v>
      </c>
      <c r="UVH170" s="132"/>
      <c r="UVI170" s="132"/>
      <c r="UVJ170" s="133"/>
      <c r="UVK170" s="134" t="s">
        <v>48</v>
      </c>
      <c r="UVL170" s="132"/>
      <c r="UVM170" s="132"/>
      <c r="UVN170" s="133"/>
      <c r="UVO170" s="134" t="s">
        <v>48</v>
      </c>
      <c r="UVP170" s="132"/>
      <c r="UVQ170" s="132"/>
      <c r="UVR170" s="133"/>
      <c r="UVS170" s="134" t="s">
        <v>48</v>
      </c>
      <c r="UVT170" s="132"/>
      <c r="UVU170" s="132"/>
      <c r="UVV170" s="133"/>
      <c r="UVW170" s="134" t="s">
        <v>48</v>
      </c>
      <c r="UVX170" s="132"/>
      <c r="UVY170" s="132"/>
      <c r="UVZ170" s="133"/>
      <c r="UWA170" s="134" t="s">
        <v>48</v>
      </c>
      <c r="UWB170" s="132"/>
      <c r="UWC170" s="132"/>
      <c r="UWD170" s="133"/>
      <c r="UWE170" s="134" t="s">
        <v>48</v>
      </c>
      <c r="UWF170" s="132"/>
      <c r="UWG170" s="132"/>
      <c r="UWH170" s="133"/>
      <c r="UWI170" s="134" t="s">
        <v>48</v>
      </c>
      <c r="UWJ170" s="132"/>
      <c r="UWK170" s="132"/>
      <c r="UWL170" s="133"/>
      <c r="UWM170" s="134" t="s">
        <v>48</v>
      </c>
      <c r="UWN170" s="132"/>
      <c r="UWO170" s="132"/>
      <c r="UWP170" s="133"/>
      <c r="UWQ170" s="134" t="s">
        <v>48</v>
      </c>
      <c r="UWR170" s="132"/>
      <c r="UWS170" s="132"/>
      <c r="UWT170" s="133"/>
      <c r="UWU170" s="134" t="s">
        <v>48</v>
      </c>
      <c r="UWV170" s="132"/>
      <c r="UWW170" s="132"/>
      <c r="UWX170" s="133"/>
      <c r="UWY170" s="134" t="s">
        <v>48</v>
      </c>
      <c r="UWZ170" s="132"/>
      <c r="UXA170" s="132"/>
      <c r="UXB170" s="133"/>
      <c r="UXC170" s="134" t="s">
        <v>48</v>
      </c>
      <c r="UXD170" s="132"/>
      <c r="UXE170" s="132"/>
      <c r="UXF170" s="133"/>
      <c r="UXG170" s="134" t="s">
        <v>48</v>
      </c>
      <c r="UXH170" s="132"/>
      <c r="UXI170" s="132"/>
      <c r="UXJ170" s="133"/>
      <c r="UXK170" s="134" t="s">
        <v>48</v>
      </c>
      <c r="UXL170" s="132"/>
      <c r="UXM170" s="132"/>
      <c r="UXN170" s="133"/>
      <c r="UXO170" s="134" t="s">
        <v>48</v>
      </c>
      <c r="UXP170" s="132"/>
      <c r="UXQ170" s="132"/>
      <c r="UXR170" s="133"/>
      <c r="UXS170" s="134" t="s">
        <v>48</v>
      </c>
      <c r="UXT170" s="132"/>
      <c r="UXU170" s="132"/>
      <c r="UXV170" s="133"/>
      <c r="UXW170" s="134" t="s">
        <v>48</v>
      </c>
      <c r="UXX170" s="132"/>
      <c r="UXY170" s="132"/>
      <c r="UXZ170" s="133"/>
      <c r="UYA170" s="134" t="s">
        <v>48</v>
      </c>
      <c r="UYB170" s="132"/>
      <c r="UYC170" s="132"/>
      <c r="UYD170" s="133"/>
      <c r="UYE170" s="134" t="s">
        <v>48</v>
      </c>
      <c r="UYF170" s="132"/>
      <c r="UYG170" s="132"/>
      <c r="UYH170" s="133"/>
      <c r="UYI170" s="134" t="s">
        <v>48</v>
      </c>
      <c r="UYJ170" s="132"/>
      <c r="UYK170" s="132"/>
      <c r="UYL170" s="133"/>
      <c r="UYM170" s="134" t="s">
        <v>48</v>
      </c>
      <c r="UYN170" s="132"/>
      <c r="UYO170" s="132"/>
      <c r="UYP170" s="133"/>
      <c r="UYQ170" s="134" t="s">
        <v>48</v>
      </c>
      <c r="UYR170" s="132"/>
      <c r="UYS170" s="132"/>
      <c r="UYT170" s="133"/>
      <c r="UYU170" s="134" t="s">
        <v>48</v>
      </c>
      <c r="UYV170" s="132"/>
      <c r="UYW170" s="132"/>
      <c r="UYX170" s="133"/>
      <c r="UYY170" s="134" t="s">
        <v>48</v>
      </c>
      <c r="UYZ170" s="132"/>
      <c r="UZA170" s="132"/>
      <c r="UZB170" s="133"/>
      <c r="UZC170" s="134" t="s">
        <v>48</v>
      </c>
      <c r="UZD170" s="132"/>
      <c r="UZE170" s="132"/>
      <c r="UZF170" s="133"/>
      <c r="UZG170" s="134" t="s">
        <v>48</v>
      </c>
      <c r="UZH170" s="132"/>
      <c r="UZI170" s="132"/>
      <c r="UZJ170" s="133"/>
      <c r="UZK170" s="134" t="s">
        <v>48</v>
      </c>
      <c r="UZL170" s="132"/>
      <c r="UZM170" s="132"/>
      <c r="UZN170" s="133"/>
      <c r="UZO170" s="134" t="s">
        <v>48</v>
      </c>
      <c r="UZP170" s="132"/>
      <c r="UZQ170" s="132"/>
      <c r="UZR170" s="133"/>
      <c r="UZS170" s="134" t="s">
        <v>48</v>
      </c>
      <c r="UZT170" s="132"/>
      <c r="UZU170" s="132"/>
      <c r="UZV170" s="133"/>
      <c r="UZW170" s="134" t="s">
        <v>48</v>
      </c>
      <c r="UZX170" s="132"/>
      <c r="UZY170" s="132"/>
      <c r="UZZ170" s="133"/>
      <c r="VAA170" s="134" t="s">
        <v>48</v>
      </c>
      <c r="VAB170" s="132"/>
      <c r="VAC170" s="132"/>
      <c r="VAD170" s="133"/>
      <c r="VAE170" s="134" t="s">
        <v>48</v>
      </c>
      <c r="VAF170" s="132"/>
      <c r="VAG170" s="132"/>
      <c r="VAH170" s="133"/>
      <c r="VAI170" s="134" t="s">
        <v>48</v>
      </c>
      <c r="VAJ170" s="132"/>
      <c r="VAK170" s="132"/>
      <c r="VAL170" s="133"/>
      <c r="VAM170" s="134" t="s">
        <v>48</v>
      </c>
      <c r="VAN170" s="132"/>
      <c r="VAO170" s="132"/>
      <c r="VAP170" s="133"/>
      <c r="VAQ170" s="134" t="s">
        <v>48</v>
      </c>
      <c r="VAR170" s="132"/>
      <c r="VAS170" s="132"/>
      <c r="VAT170" s="133"/>
      <c r="VAU170" s="134" t="s">
        <v>48</v>
      </c>
      <c r="VAV170" s="132"/>
      <c r="VAW170" s="132"/>
      <c r="VAX170" s="133"/>
      <c r="VAY170" s="134" t="s">
        <v>48</v>
      </c>
      <c r="VAZ170" s="132"/>
      <c r="VBA170" s="132"/>
      <c r="VBB170" s="133"/>
      <c r="VBC170" s="134" t="s">
        <v>48</v>
      </c>
      <c r="VBD170" s="132"/>
      <c r="VBE170" s="132"/>
      <c r="VBF170" s="133"/>
      <c r="VBG170" s="134" t="s">
        <v>48</v>
      </c>
      <c r="VBH170" s="132"/>
      <c r="VBI170" s="132"/>
      <c r="VBJ170" s="133"/>
      <c r="VBK170" s="134" t="s">
        <v>48</v>
      </c>
      <c r="VBL170" s="132"/>
      <c r="VBM170" s="132"/>
      <c r="VBN170" s="133"/>
      <c r="VBO170" s="134" t="s">
        <v>48</v>
      </c>
      <c r="VBP170" s="132"/>
      <c r="VBQ170" s="132"/>
      <c r="VBR170" s="133"/>
      <c r="VBS170" s="134" t="s">
        <v>48</v>
      </c>
      <c r="VBT170" s="132"/>
      <c r="VBU170" s="132"/>
      <c r="VBV170" s="133"/>
      <c r="VBW170" s="134" t="s">
        <v>48</v>
      </c>
      <c r="VBX170" s="132"/>
      <c r="VBY170" s="132"/>
      <c r="VBZ170" s="133"/>
      <c r="VCA170" s="134" t="s">
        <v>48</v>
      </c>
      <c r="VCB170" s="132"/>
      <c r="VCC170" s="132"/>
      <c r="VCD170" s="133"/>
      <c r="VCE170" s="134" t="s">
        <v>48</v>
      </c>
      <c r="VCF170" s="132"/>
      <c r="VCG170" s="132"/>
      <c r="VCH170" s="133"/>
      <c r="VCI170" s="134" t="s">
        <v>48</v>
      </c>
      <c r="VCJ170" s="132"/>
      <c r="VCK170" s="132"/>
      <c r="VCL170" s="133"/>
      <c r="VCM170" s="134" t="s">
        <v>48</v>
      </c>
      <c r="VCN170" s="132"/>
      <c r="VCO170" s="132"/>
      <c r="VCP170" s="133"/>
      <c r="VCQ170" s="134" t="s">
        <v>48</v>
      </c>
      <c r="VCR170" s="132"/>
      <c r="VCS170" s="132"/>
      <c r="VCT170" s="133"/>
      <c r="VCU170" s="134" t="s">
        <v>48</v>
      </c>
      <c r="VCV170" s="132"/>
      <c r="VCW170" s="132"/>
      <c r="VCX170" s="133"/>
      <c r="VCY170" s="134" t="s">
        <v>48</v>
      </c>
      <c r="VCZ170" s="132"/>
      <c r="VDA170" s="132"/>
      <c r="VDB170" s="133"/>
      <c r="VDC170" s="134" t="s">
        <v>48</v>
      </c>
      <c r="VDD170" s="132"/>
      <c r="VDE170" s="132"/>
      <c r="VDF170" s="133"/>
      <c r="VDG170" s="134" t="s">
        <v>48</v>
      </c>
      <c r="VDH170" s="132"/>
      <c r="VDI170" s="132"/>
      <c r="VDJ170" s="133"/>
      <c r="VDK170" s="134" t="s">
        <v>48</v>
      </c>
      <c r="VDL170" s="132"/>
      <c r="VDM170" s="132"/>
      <c r="VDN170" s="133"/>
      <c r="VDO170" s="134" t="s">
        <v>48</v>
      </c>
      <c r="VDP170" s="132"/>
      <c r="VDQ170" s="132"/>
      <c r="VDR170" s="133"/>
      <c r="VDS170" s="134" t="s">
        <v>48</v>
      </c>
      <c r="VDT170" s="132"/>
      <c r="VDU170" s="132"/>
      <c r="VDV170" s="133"/>
      <c r="VDW170" s="134" t="s">
        <v>48</v>
      </c>
      <c r="VDX170" s="132"/>
      <c r="VDY170" s="132"/>
      <c r="VDZ170" s="133"/>
      <c r="VEA170" s="134" t="s">
        <v>48</v>
      </c>
      <c r="VEB170" s="132"/>
      <c r="VEC170" s="132"/>
      <c r="VED170" s="133"/>
      <c r="VEE170" s="134" t="s">
        <v>48</v>
      </c>
      <c r="VEF170" s="132"/>
      <c r="VEG170" s="132"/>
      <c r="VEH170" s="133"/>
      <c r="VEI170" s="134" t="s">
        <v>48</v>
      </c>
      <c r="VEJ170" s="132"/>
      <c r="VEK170" s="132"/>
      <c r="VEL170" s="133"/>
      <c r="VEM170" s="134" t="s">
        <v>48</v>
      </c>
      <c r="VEN170" s="132"/>
      <c r="VEO170" s="132"/>
      <c r="VEP170" s="133"/>
      <c r="VEQ170" s="134" t="s">
        <v>48</v>
      </c>
      <c r="VER170" s="132"/>
      <c r="VES170" s="132"/>
      <c r="VET170" s="133"/>
      <c r="VEU170" s="134" t="s">
        <v>48</v>
      </c>
      <c r="VEV170" s="132"/>
      <c r="VEW170" s="132"/>
      <c r="VEX170" s="133"/>
      <c r="VEY170" s="134" t="s">
        <v>48</v>
      </c>
      <c r="VEZ170" s="132"/>
      <c r="VFA170" s="132"/>
      <c r="VFB170" s="133"/>
      <c r="VFC170" s="134" t="s">
        <v>48</v>
      </c>
      <c r="VFD170" s="132"/>
      <c r="VFE170" s="132"/>
      <c r="VFF170" s="133"/>
      <c r="VFG170" s="134" t="s">
        <v>48</v>
      </c>
      <c r="VFH170" s="132"/>
      <c r="VFI170" s="132"/>
      <c r="VFJ170" s="133"/>
      <c r="VFK170" s="134" t="s">
        <v>48</v>
      </c>
      <c r="VFL170" s="132"/>
      <c r="VFM170" s="132"/>
      <c r="VFN170" s="133"/>
      <c r="VFO170" s="134" t="s">
        <v>48</v>
      </c>
      <c r="VFP170" s="132"/>
      <c r="VFQ170" s="132"/>
      <c r="VFR170" s="133"/>
      <c r="VFS170" s="134" t="s">
        <v>48</v>
      </c>
      <c r="VFT170" s="132"/>
      <c r="VFU170" s="132"/>
      <c r="VFV170" s="133"/>
      <c r="VFW170" s="134" t="s">
        <v>48</v>
      </c>
      <c r="VFX170" s="132"/>
      <c r="VFY170" s="132"/>
      <c r="VFZ170" s="133"/>
      <c r="VGA170" s="134" t="s">
        <v>48</v>
      </c>
      <c r="VGB170" s="132"/>
      <c r="VGC170" s="132"/>
      <c r="VGD170" s="133"/>
      <c r="VGE170" s="134" t="s">
        <v>48</v>
      </c>
      <c r="VGF170" s="132"/>
      <c r="VGG170" s="132"/>
      <c r="VGH170" s="133"/>
      <c r="VGI170" s="134" t="s">
        <v>48</v>
      </c>
      <c r="VGJ170" s="132"/>
      <c r="VGK170" s="132"/>
      <c r="VGL170" s="133"/>
      <c r="VGM170" s="134" t="s">
        <v>48</v>
      </c>
      <c r="VGN170" s="132"/>
      <c r="VGO170" s="132"/>
      <c r="VGP170" s="133"/>
      <c r="VGQ170" s="134" t="s">
        <v>48</v>
      </c>
      <c r="VGR170" s="132"/>
      <c r="VGS170" s="132"/>
      <c r="VGT170" s="133"/>
      <c r="VGU170" s="134" t="s">
        <v>48</v>
      </c>
      <c r="VGV170" s="132"/>
      <c r="VGW170" s="132"/>
      <c r="VGX170" s="133"/>
      <c r="VGY170" s="134" t="s">
        <v>48</v>
      </c>
      <c r="VGZ170" s="132"/>
      <c r="VHA170" s="132"/>
      <c r="VHB170" s="133"/>
      <c r="VHC170" s="134" t="s">
        <v>48</v>
      </c>
      <c r="VHD170" s="132"/>
      <c r="VHE170" s="132"/>
      <c r="VHF170" s="133"/>
      <c r="VHG170" s="134" t="s">
        <v>48</v>
      </c>
      <c r="VHH170" s="132"/>
      <c r="VHI170" s="132"/>
      <c r="VHJ170" s="133"/>
      <c r="VHK170" s="134" t="s">
        <v>48</v>
      </c>
      <c r="VHL170" s="132"/>
      <c r="VHM170" s="132"/>
      <c r="VHN170" s="133"/>
      <c r="VHO170" s="134" t="s">
        <v>48</v>
      </c>
      <c r="VHP170" s="132"/>
      <c r="VHQ170" s="132"/>
      <c r="VHR170" s="133"/>
      <c r="VHS170" s="134" t="s">
        <v>48</v>
      </c>
      <c r="VHT170" s="132"/>
      <c r="VHU170" s="132"/>
      <c r="VHV170" s="133"/>
      <c r="VHW170" s="134" t="s">
        <v>48</v>
      </c>
      <c r="VHX170" s="132"/>
      <c r="VHY170" s="132"/>
      <c r="VHZ170" s="133"/>
      <c r="VIA170" s="134" t="s">
        <v>48</v>
      </c>
      <c r="VIB170" s="132"/>
      <c r="VIC170" s="132"/>
      <c r="VID170" s="133"/>
      <c r="VIE170" s="134" t="s">
        <v>48</v>
      </c>
      <c r="VIF170" s="132"/>
      <c r="VIG170" s="132"/>
      <c r="VIH170" s="133"/>
      <c r="VII170" s="134" t="s">
        <v>48</v>
      </c>
      <c r="VIJ170" s="132"/>
      <c r="VIK170" s="132"/>
      <c r="VIL170" s="133"/>
      <c r="VIM170" s="134" t="s">
        <v>48</v>
      </c>
      <c r="VIN170" s="132"/>
      <c r="VIO170" s="132"/>
      <c r="VIP170" s="133"/>
      <c r="VIQ170" s="134" t="s">
        <v>48</v>
      </c>
      <c r="VIR170" s="132"/>
      <c r="VIS170" s="132"/>
      <c r="VIT170" s="133"/>
      <c r="VIU170" s="134" t="s">
        <v>48</v>
      </c>
      <c r="VIV170" s="132"/>
      <c r="VIW170" s="132"/>
      <c r="VIX170" s="133"/>
      <c r="VIY170" s="134" t="s">
        <v>48</v>
      </c>
      <c r="VIZ170" s="132"/>
      <c r="VJA170" s="132"/>
      <c r="VJB170" s="133"/>
      <c r="VJC170" s="134" t="s">
        <v>48</v>
      </c>
      <c r="VJD170" s="132"/>
      <c r="VJE170" s="132"/>
      <c r="VJF170" s="133"/>
      <c r="VJG170" s="134" t="s">
        <v>48</v>
      </c>
      <c r="VJH170" s="132"/>
      <c r="VJI170" s="132"/>
      <c r="VJJ170" s="133"/>
      <c r="VJK170" s="134" t="s">
        <v>48</v>
      </c>
      <c r="VJL170" s="132"/>
      <c r="VJM170" s="132"/>
      <c r="VJN170" s="133"/>
      <c r="VJO170" s="134" t="s">
        <v>48</v>
      </c>
      <c r="VJP170" s="132"/>
      <c r="VJQ170" s="132"/>
      <c r="VJR170" s="133"/>
      <c r="VJS170" s="134" t="s">
        <v>48</v>
      </c>
      <c r="VJT170" s="132"/>
      <c r="VJU170" s="132"/>
      <c r="VJV170" s="133"/>
      <c r="VJW170" s="134" t="s">
        <v>48</v>
      </c>
      <c r="VJX170" s="132"/>
      <c r="VJY170" s="132"/>
      <c r="VJZ170" s="133"/>
      <c r="VKA170" s="134" t="s">
        <v>48</v>
      </c>
      <c r="VKB170" s="132"/>
      <c r="VKC170" s="132"/>
      <c r="VKD170" s="133"/>
      <c r="VKE170" s="134" t="s">
        <v>48</v>
      </c>
      <c r="VKF170" s="132"/>
      <c r="VKG170" s="132"/>
      <c r="VKH170" s="133"/>
      <c r="VKI170" s="134" t="s">
        <v>48</v>
      </c>
      <c r="VKJ170" s="132"/>
      <c r="VKK170" s="132"/>
      <c r="VKL170" s="133"/>
      <c r="VKM170" s="134" t="s">
        <v>48</v>
      </c>
      <c r="VKN170" s="132"/>
      <c r="VKO170" s="132"/>
      <c r="VKP170" s="133"/>
      <c r="VKQ170" s="134" t="s">
        <v>48</v>
      </c>
      <c r="VKR170" s="132"/>
      <c r="VKS170" s="132"/>
      <c r="VKT170" s="133"/>
      <c r="VKU170" s="134" t="s">
        <v>48</v>
      </c>
      <c r="VKV170" s="132"/>
      <c r="VKW170" s="132"/>
      <c r="VKX170" s="133"/>
      <c r="VKY170" s="134" t="s">
        <v>48</v>
      </c>
      <c r="VKZ170" s="132"/>
      <c r="VLA170" s="132"/>
      <c r="VLB170" s="133"/>
      <c r="VLC170" s="134" t="s">
        <v>48</v>
      </c>
      <c r="VLD170" s="132"/>
      <c r="VLE170" s="132"/>
      <c r="VLF170" s="133"/>
      <c r="VLG170" s="134" t="s">
        <v>48</v>
      </c>
      <c r="VLH170" s="132"/>
      <c r="VLI170" s="132"/>
      <c r="VLJ170" s="133"/>
      <c r="VLK170" s="134" t="s">
        <v>48</v>
      </c>
      <c r="VLL170" s="132"/>
      <c r="VLM170" s="132"/>
      <c r="VLN170" s="133"/>
      <c r="VLO170" s="134" t="s">
        <v>48</v>
      </c>
      <c r="VLP170" s="132"/>
      <c r="VLQ170" s="132"/>
      <c r="VLR170" s="133"/>
      <c r="VLS170" s="134" t="s">
        <v>48</v>
      </c>
      <c r="VLT170" s="132"/>
      <c r="VLU170" s="132"/>
      <c r="VLV170" s="133"/>
      <c r="VLW170" s="134" t="s">
        <v>48</v>
      </c>
      <c r="VLX170" s="132"/>
      <c r="VLY170" s="132"/>
      <c r="VLZ170" s="133"/>
      <c r="VMA170" s="134" t="s">
        <v>48</v>
      </c>
      <c r="VMB170" s="132"/>
      <c r="VMC170" s="132"/>
      <c r="VMD170" s="133"/>
      <c r="VME170" s="134" t="s">
        <v>48</v>
      </c>
      <c r="VMF170" s="132"/>
      <c r="VMG170" s="132"/>
      <c r="VMH170" s="133"/>
      <c r="VMI170" s="134" t="s">
        <v>48</v>
      </c>
      <c r="VMJ170" s="132"/>
      <c r="VMK170" s="132"/>
      <c r="VML170" s="133"/>
      <c r="VMM170" s="134" t="s">
        <v>48</v>
      </c>
      <c r="VMN170" s="132"/>
      <c r="VMO170" s="132"/>
      <c r="VMP170" s="133"/>
      <c r="VMQ170" s="134" t="s">
        <v>48</v>
      </c>
      <c r="VMR170" s="132"/>
      <c r="VMS170" s="132"/>
      <c r="VMT170" s="133"/>
      <c r="VMU170" s="134" t="s">
        <v>48</v>
      </c>
      <c r="VMV170" s="132"/>
      <c r="VMW170" s="132"/>
      <c r="VMX170" s="133"/>
      <c r="VMY170" s="134" t="s">
        <v>48</v>
      </c>
      <c r="VMZ170" s="132"/>
      <c r="VNA170" s="132"/>
      <c r="VNB170" s="133"/>
      <c r="VNC170" s="134" t="s">
        <v>48</v>
      </c>
      <c r="VND170" s="132"/>
      <c r="VNE170" s="132"/>
      <c r="VNF170" s="133"/>
      <c r="VNG170" s="134" t="s">
        <v>48</v>
      </c>
      <c r="VNH170" s="132"/>
      <c r="VNI170" s="132"/>
      <c r="VNJ170" s="133"/>
      <c r="VNK170" s="134" t="s">
        <v>48</v>
      </c>
      <c r="VNL170" s="132"/>
      <c r="VNM170" s="132"/>
      <c r="VNN170" s="133"/>
      <c r="VNO170" s="134" t="s">
        <v>48</v>
      </c>
      <c r="VNP170" s="132"/>
      <c r="VNQ170" s="132"/>
      <c r="VNR170" s="133"/>
      <c r="VNS170" s="134" t="s">
        <v>48</v>
      </c>
      <c r="VNT170" s="132"/>
      <c r="VNU170" s="132"/>
      <c r="VNV170" s="133"/>
      <c r="VNW170" s="134" t="s">
        <v>48</v>
      </c>
      <c r="VNX170" s="132"/>
      <c r="VNY170" s="132"/>
      <c r="VNZ170" s="133"/>
      <c r="VOA170" s="134" t="s">
        <v>48</v>
      </c>
      <c r="VOB170" s="132"/>
      <c r="VOC170" s="132"/>
      <c r="VOD170" s="133"/>
      <c r="VOE170" s="134" t="s">
        <v>48</v>
      </c>
      <c r="VOF170" s="132"/>
      <c r="VOG170" s="132"/>
      <c r="VOH170" s="133"/>
      <c r="VOI170" s="134" t="s">
        <v>48</v>
      </c>
      <c r="VOJ170" s="132"/>
      <c r="VOK170" s="132"/>
      <c r="VOL170" s="133"/>
      <c r="VOM170" s="134" t="s">
        <v>48</v>
      </c>
      <c r="VON170" s="132"/>
      <c r="VOO170" s="132"/>
      <c r="VOP170" s="133"/>
      <c r="VOQ170" s="134" t="s">
        <v>48</v>
      </c>
      <c r="VOR170" s="132"/>
      <c r="VOS170" s="132"/>
      <c r="VOT170" s="133"/>
      <c r="VOU170" s="134" t="s">
        <v>48</v>
      </c>
      <c r="VOV170" s="132"/>
      <c r="VOW170" s="132"/>
      <c r="VOX170" s="133"/>
      <c r="VOY170" s="134" t="s">
        <v>48</v>
      </c>
      <c r="VOZ170" s="132"/>
      <c r="VPA170" s="132"/>
      <c r="VPB170" s="133"/>
      <c r="VPC170" s="134" t="s">
        <v>48</v>
      </c>
      <c r="VPD170" s="132"/>
      <c r="VPE170" s="132"/>
      <c r="VPF170" s="133"/>
      <c r="VPG170" s="134" t="s">
        <v>48</v>
      </c>
      <c r="VPH170" s="132"/>
      <c r="VPI170" s="132"/>
      <c r="VPJ170" s="133"/>
      <c r="VPK170" s="134" t="s">
        <v>48</v>
      </c>
      <c r="VPL170" s="132"/>
      <c r="VPM170" s="132"/>
      <c r="VPN170" s="133"/>
      <c r="VPO170" s="134" t="s">
        <v>48</v>
      </c>
      <c r="VPP170" s="132"/>
      <c r="VPQ170" s="132"/>
      <c r="VPR170" s="133"/>
      <c r="VPS170" s="134" t="s">
        <v>48</v>
      </c>
      <c r="VPT170" s="132"/>
      <c r="VPU170" s="132"/>
      <c r="VPV170" s="133"/>
      <c r="VPW170" s="134" t="s">
        <v>48</v>
      </c>
      <c r="VPX170" s="132"/>
      <c r="VPY170" s="132"/>
      <c r="VPZ170" s="133"/>
      <c r="VQA170" s="134" t="s">
        <v>48</v>
      </c>
      <c r="VQB170" s="132"/>
      <c r="VQC170" s="132"/>
      <c r="VQD170" s="133"/>
      <c r="VQE170" s="134" t="s">
        <v>48</v>
      </c>
      <c r="VQF170" s="132"/>
      <c r="VQG170" s="132"/>
      <c r="VQH170" s="133"/>
      <c r="VQI170" s="134" t="s">
        <v>48</v>
      </c>
      <c r="VQJ170" s="132"/>
      <c r="VQK170" s="132"/>
      <c r="VQL170" s="133"/>
      <c r="VQM170" s="134" t="s">
        <v>48</v>
      </c>
      <c r="VQN170" s="132"/>
      <c r="VQO170" s="132"/>
      <c r="VQP170" s="133"/>
      <c r="VQQ170" s="134" t="s">
        <v>48</v>
      </c>
      <c r="VQR170" s="132"/>
      <c r="VQS170" s="132"/>
      <c r="VQT170" s="133"/>
      <c r="VQU170" s="134" t="s">
        <v>48</v>
      </c>
      <c r="VQV170" s="132"/>
      <c r="VQW170" s="132"/>
      <c r="VQX170" s="133"/>
      <c r="VQY170" s="134" t="s">
        <v>48</v>
      </c>
      <c r="VQZ170" s="132"/>
      <c r="VRA170" s="132"/>
      <c r="VRB170" s="133"/>
      <c r="VRC170" s="134" t="s">
        <v>48</v>
      </c>
      <c r="VRD170" s="132"/>
      <c r="VRE170" s="132"/>
      <c r="VRF170" s="133"/>
      <c r="VRG170" s="134" t="s">
        <v>48</v>
      </c>
      <c r="VRH170" s="132"/>
      <c r="VRI170" s="132"/>
      <c r="VRJ170" s="133"/>
      <c r="VRK170" s="134" t="s">
        <v>48</v>
      </c>
      <c r="VRL170" s="132"/>
      <c r="VRM170" s="132"/>
      <c r="VRN170" s="133"/>
      <c r="VRO170" s="134" t="s">
        <v>48</v>
      </c>
      <c r="VRP170" s="132"/>
      <c r="VRQ170" s="132"/>
      <c r="VRR170" s="133"/>
      <c r="VRS170" s="134" t="s">
        <v>48</v>
      </c>
      <c r="VRT170" s="132"/>
      <c r="VRU170" s="132"/>
      <c r="VRV170" s="133"/>
      <c r="VRW170" s="134" t="s">
        <v>48</v>
      </c>
      <c r="VRX170" s="132"/>
      <c r="VRY170" s="132"/>
      <c r="VRZ170" s="133"/>
      <c r="VSA170" s="134" t="s">
        <v>48</v>
      </c>
      <c r="VSB170" s="132"/>
      <c r="VSC170" s="132"/>
      <c r="VSD170" s="133"/>
      <c r="VSE170" s="134" t="s">
        <v>48</v>
      </c>
      <c r="VSF170" s="132"/>
      <c r="VSG170" s="132"/>
      <c r="VSH170" s="133"/>
      <c r="VSI170" s="134" t="s">
        <v>48</v>
      </c>
      <c r="VSJ170" s="132"/>
      <c r="VSK170" s="132"/>
      <c r="VSL170" s="133"/>
      <c r="VSM170" s="134" t="s">
        <v>48</v>
      </c>
      <c r="VSN170" s="132"/>
      <c r="VSO170" s="132"/>
      <c r="VSP170" s="133"/>
      <c r="VSQ170" s="134" t="s">
        <v>48</v>
      </c>
      <c r="VSR170" s="132"/>
      <c r="VSS170" s="132"/>
      <c r="VST170" s="133"/>
      <c r="VSU170" s="134" t="s">
        <v>48</v>
      </c>
      <c r="VSV170" s="132"/>
      <c r="VSW170" s="132"/>
      <c r="VSX170" s="133"/>
      <c r="VSY170" s="134" t="s">
        <v>48</v>
      </c>
      <c r="VSZ170" s="132"/>
      <c r="VTA170" s="132"/>
      <c r="VTB170" s="133"/>
      <c r="VTC170" s="134" t="s">
        <v>48</v>
      </c>
      <c r="VTD170" s="132"/>
      <c r="VTE170" s="132"/>
      <c r="VTF170" s="133"/>
      <c r="VTG170" s="134" t="s">
        <v>48</v>
      </c>
      <c r="VTH170" s="132"/>
      <c r="VTI170" s="132"/>
      <c r="VTJ170" s="133"/>
      <c r="VTK170" s="134" t="s">
        <v>48</v>
      </c>
      <c r="VTL170" s="132"/>
      <c r="VTM170" s="132"/>
      <c r="VTN170" s="133"/>
      <c r="VTO170" s="134" t="s">
        <v>48</v>
      </c>
      <c r="VTP170" s="132"/>
      <c r="VTQ170" s="132"/>
      <c r="VTR170" s="133"/>
      <c r="VTS170" s="134" t="s">
        <v>48</v>
      </c>
      <c r="VTT170" s="132"/>
      <c r="VTU170" s="132"/>
      <c r="VTV170" s="133"/>
      <c r="VTW170" s="134" t="s">
        <v>48</v>
      </c>
      <c r="VTX170" s="132"/>
      <c r="VTY170" s="132"/>
      <c r="VTZ170" s="133"/>
      <c r="VUA170" s="134" t="s">
        <v>48</v>
      </c>
      <c r="VUB170" s="132"/>
      <c r="VUC170" s="132"/>
      <c r="VUD170" s="133"/>
      <c r="VUE170" s="134" t="s">
        <v>48</v>
      </c>
      <c r="VUF170" s="132"/>
      <c r="VUG170" s="132"/>
      <c r="VUH170" s="133"/>
      <c r="VUI170" s="134" t="s">
        <v>48</v>
      </c>
      <c r="VUJ170" s="132"/>
      <c r="VUK170" s="132"/>
      <c r="VUL170" s="133"/>
      <c r="VUM170" s="134" t="s">
        <v>48</v>
      </c>
      <c r="VUN170" s="132"/>
      <c r="VUO170" s="132"/>
      <c r="VUP170" s="133"/>
      <c r="VUQ170" s="134" t="s">
        <v>48</v>
      </c>
      <c r="VUR170" s="132"/>
      <c r="VUS170" s="132"/>
      <c r="VUT170" s="133"/>
      <c r="VUU170" s="134" t="s">
        <v>48</v>
      </c>
      <c r="VUV170" s="132"/>
      <c r="VUW170" s="132"/>
      <c r="VUX170" s="133"/>
      <c r="VUY170" s="134" t="s">
        <v>48</v>
      </c>
      <c r="VUZ170" s="132"/>
      <c r="VVA170" s="132"/>
      <c r="VVB170" s="133"/>
      <c r="VVC170" s="134" t="s">
        <v>48</v>
      </c>
      <c r="VVD170" s="132"/>
      <c r="VVE170" s="132"/>
      <c r="VVF170" s="133"/>
      <c r="VVG170" s="134" t="s">
        <v>48</v>
      </c>
      <c r="VVH170" s="132"/>
      <c r="VVI170" s="132"/>
      <c r="VVJ170" s="133"/>
      <c r="VVK170" s="134" t="s">
        <v>48</v>
      </c>
      <c r="VVL170" s="132"/>
      <c r="VVM170" s="132"/>
      <c r="VVN170" s="133"/>
      <c r="VVO170" s="134" t="s">
        <v>48</v>
      </c>
      <c r="VVP170" s="132"/>
      <c r="VVQ170" s="132"/>
      <c r="VVR170" s="133"/>
      <c r="VVS170" s="134" t="s">
        <v>48</v>
      </c>
      <c r="VVT170" s="132"/>
      <c r="VVU170" s="132"/>
      <c r="VVV170" s="133"/>
      <c r="VVW170" s="134" t="s">
        <v>48</v>
      </c>
      <c r="VVX170" s="132"/>
      <c r="VVY170" s="132"/>
      <c r="VVZ170" s="133"/>
      <c r="VWA170" s="134" t="s">
        <v>48</v>
      </c>
      <c r="VWB170" s="132"/>
      <c r="VWC170" s="132"/>
      <c r="VWD170" s="133"/>
      <c r="VWE170" s="134" t="s">
        <v>48</v>
      </c>
      <c r="VWF170" s="132"/>
      <c r="VWG170" s="132"/>
      <c r="VWH170" s="133"/>
      <c r="VWI170" s="134" t="s">
        <v>48</v>
      </c>
      <c r="VWJ170" s="132"/>
      <c r="VWK170" s="132"/>
      <c r="VWL170" s="133"/>
      <c r="VWM170" s="134" t="s">
        <v>48</v>
      </c>
      <c r="VWN170" s="132"/>
      <c r="VWO170" s="132"/>
      <c r="VWP170" s="133"/>
      <c r="VWQ170" s="134" t="s">
        <v>48</v>
      </c>
      <c r="VWR170" s="132"/>
      <c r="VWS170" s="132"/>
      <c r="VWT170" s="133"/>
      <c r="VWU170" s="134" t="s">
        <v>48</v>
      </c>
      <c r="VWV170" s="132"/>
      <c r="VWW170" s="132"/>
      <c r="VWX170" s="133"/>
      <c r="VWY170" s="134" t="s">
        <v>48</v>
      </c>
      <c r="VWZ170" s="132"/>
      <c r="VXA170" s="132"/>
      <c r="VXB170" s="133"/>
      <c r="VXC170" s="134" t="s">
        <v>48</v>
      </c>
      <c r="VXD170" s="132"/>
      <c r="VXE170" s="132"/>
      <c r="VXF170" s="133"/>
      <c r="VXG170" s="134" t="s">
        <v>48</v>
      </c>
      <c r="VXH170" s="132"/>
      <c r="VXI170" s="132"/>
      <c r="VXJ170" s="133"/>
      <c r="VXK170" s="134" t="s">
        <v>48</v>
      </c>
      <c r="VXL170" s="132"/>
      <c r="VXM170" s="132"/>
      <c r="VXN170" s="133"/>
      <c r="VXO170" s="134" t="s">
        <v>48</v>
      </c>
      <c r="VXP170" s="132"/>
      <c r="VXQ170" s="132"/>
      <c r="VXR170" s="133"/>
      <c r="VXS170" s="134" t="s">
        <v>48</v>
      </c>
      <c r="VXT170" s="132"/>
      <c r="VXU170" s="132"/>
      <c r="VXV170" s="133"/>
      <c r="VXW170" s="134" t="s">
        <v>48</v>
      </c>
      <c r="VXX170" s="132"/>
      <c r="VXY170" s="132"/>
      <c r="VXZ170" s="133"/>
      <c r="VYA170" s="134" t="s">
        <v>48</v>
      </c>
      <c r="VYB170" s="132"/>
      <c r="VYC170" s="132"/>
      <c r="VYD170" s="133"/>
      <c r="VYE170" s="134" t="s">
        <v>48</v>
      </c>
      <c r="VYF170" s="132"/>
      <c r="VYG170" s="132"/>
      <c r="VYH170" s="133"/>
      <c r="VYI170" s="134" t="s">
        <v>48</v>
      </c>
      <c r="VYJ170" s="132"/>
      <c r="VYK170" s="132"/>
      <c r="VYL170" s="133"/>
      <c r="VYM170" s="134" t="s">
        <v>48</v>
      </c>
      <c r="VYN170" s="132"/>
      <c r="VYO170" s="132"/>
      <c r="VYP170" s="133"/>
      <c r="VYQ170" s="134" t="s">
        <v>48</v>
      </c>
      <c r="VYR170" s="132"/>
      <c r="VYS170" s="132"/>
      <c r="VYT170" s="133"/>
      <c r="VYU170" s="134" t="s">
        <v>48</v>
      </c>
      <c r="VYV170" s="132"/>
      <c r="VYW170" s="132"/>
      <c r="VYX170" s="133"/>
      <c r="VYY170" s="134" t="s">
        <v>48</v>
      </c>
      <c r="VYZ170" s="132"/>
      <c r="VZA170" s="132"/>
      <c r="VZB170" s="133"/>
      <c r="VZC170" s="134" t="s">
        <v>48</v>
      </c>
      <c r="VZD170" s="132"/>
      <c r="VZE170" s="132"/>
      <c r="VZF170" s="133"/>
      <c r="VZG170" s="134" t="s">
        <v>48</v>
      </c>
      <c r="VZH170" s="132"/>
      <c r="VZI170" s="132"/>
      <c r="VZJ170" s="133"/>
      <c r="VZK170" s="134" t="s">
        <v>48</v>
      </c>
      <c r="VZL170" s="132"/>
      <c r="VZM170" s="132"/>
      <c r="VZN170" s="133"/>
      <c r="VZO170" s="134" t="s">
        <v>48</v>
      </c>
      <c r="VZP170" s="132"/>
      <c r="VZQ170" s="132"/>
      <c r="VZR170" s="133"/>
      <c r="VZS170" s="134" t="s">
        <v>48</v>
      </c>
      <c r="VZT170" s="132"/>
      <c r="VZU170" s="132"/>
      <c r="VZV170" s="133"/>
      <c r="VZW170" s="134" t="s">
        <v>48</v>
      </c>
      <c r="VZX170" s="132"/>
      <c r="VZY170" s="132"/>
      <c r="VZZ170" s="133"/>
      <c r="WAA170" s="134" t="s">
        <v>48</v>
      </c>
      <c r="WAB170" s="132"/>
      <c r="WAC170" s="132"/>
      <c r="WAD170" s="133"/>
      <c r="WAE170" s="134" t="s">
        <v>48</v>
      </c>
      <c r="WAF170" s="132"/>
      <c r="WAG170" s="132"/>
      <c r="WAH170" s="133"/>
      <c r="WAI170" s="134" t="s">
        <v>48</v>
      </c>
      <c r="WAJ170" s="132"/>
      <c r="WAK170" s="132"/>
      <c r="WAL170" s="133"/>
      <c r="WAM170" s="134" t="s">
        <v>48</v>
      </c>
      <c r="WAN170" s="132"/>
      <c r="WAO170" s="132"/>
      <c r="WAP170" s="133"/>
      <c r="WAQ170" s="134" t="s">
        <v>48</v>
      </c>
      <c r="WAR170" s="132"/>
      <c r="WAS170" s="132"/>
      <c r="WAT170" s="133"/>
      <c r="WAU170" s="134" t="s">
        <v>48</v>
      </c>
      <c r="WAV170" s="132"/>
      <c r="WAW170" s="132"/>
      <c r="WAX170" s="133"/>
      <c r="WAY170" s="134" t="s">
        <v>48</v>
      </c>
      <c r="WAZ170" s="132"/>
      <c r="WBA170" s="132"/>
      <c r="WBB170" s="133"/>
      <c r="WBC170" s="134" t="s">
        <v>48</v>
      </c>
      <c r="WBD170" s="132"/>
      <c r="WBE170" s="132"/>
      <c r="WBF170" s="133"/>
      <c r="WBG170" s="134" t="s">
        <v>48</v>
      </c>
      <c r="WBH170" s="132"/>
      <c r="WBI170" s="132"/>
      <c r="WBJ170" s="133"/>
      <c r="WBK170" s="134" t="s">
        <v>48</v>
      </c>
      <c r="WBL170" s="132"/>
      <c r="WBM170" s="132"/>
      <c r="WBN170" s="133"/>
      <c r="WBO170" s="134" t="s">
        <v>48</v>
      </c>
      <c r="WBP170" s="132"/>
      <c r="WBQ170" s="132"/>
      <c r="WBR170" s="133"/>
      <c r="WBS170" s="134" t="s">
        <v>48</v>
      </c>
      <c r="WBT170" s="132"/>
      <c r="WBU170" s="132"/>
      <c r="WBV170" s="133"/>
      <c r="WBW170" s="134" t="s">
        <v>48</v>
      </c>
      <c r="WBX170" s="132"/>
      <c r="WBY170" s="132"/>
      <c r="WBZ170" s="133"/>
      <c r="WCA170" s="134" t="s">
        <v>48</v>
      </c>
      <c r="WCB170" s="132"/>
      <c r="WCC170" s="132"/>
      <c r="WCD170" s="133"/>
      <c r="WCE170" s="134" t="s">
        <v>48</v>
      </c>
      <c r="WCF170" s="132"/>
      <c r="WCG170" s="132"/>
      <c r="WCH170" s="133"/>
      <c r="WCI170" s="134" t="s">
        <v>48</v>
      </c>
      <c r="WCJ170" s="132"/>
      <c r="WCK170" s="132"/>
      <c r="WCL170" s="133"/>
      <c r="WCM170" s="134" t="s">
        <v>48</v>
      </c>
      <c r="WCN170" s="132"/>
      <c r="WCO170" s="132"/>
      <c r="WCP170" s="133"/>
      <c r="WCQ170" s="134" t="s">
        <v>48</v>
      </c>
      <c r="WCR170" s="132"/>
      <c r="WCS170" s="132"/>
      <c r="WCT170" s="133"/>
      <c r="WCU170" s="134" t="s">
        <v>48</v>
      </c>
      <c r="WCV170" s="132"/>
      <c r="WCW170" s="132"/>
      <c r="WCX170" s="133"/>
      <c r="WCY170" s="134" t="s">
        <v>48</v>
      </c>
      <c r="WCZ170" s="132"/>
      <c r="WDA170" s="132"/>
      <c r="WDB170" s="133"/>
      <c r="WDC170" s="134" t="s">
        <v>48</v>
      </c>
      <c r="WDD170" s="132"/>
      <c r="WDE170" s="132"/>
      <c r="WDF170" s="133"/>
      <c r="WDG170" s="134" t="s">
        <v>48</v>
      </c>
      <c r="WDH170" s="132"/>
      <c r="WDI170" s="132"/>
      <c r="WDJ170" s="133"/>
      <c r="WDK170" s="134" t="s">
        <v>48</v>
      </c>
      <c r="WDL170" s="132"/>
      <c r="WDM170" s="132"/>
      <c r="WDN170" s="133"/>
      <c r="WDO170" s="134" t="s">
        <v>48</v>
      </c>
      <c r="WDP170" s="132"/>
      <c r="WDQ170" s="132"/>
      <c r="WDR170" s="133"/>
      <c r="WDS170" s="134" t="s">
        <v>48</v>
      </c>
      <c r="WDT170" s="132"/>
      <c r="WDU170" s="132"/>
      <c r="WDV170" s="133"/>
      <c r="WDW170" s="134" t="s">
        <v>48</v>
      </c>
      <c r="WDX170" s="132"/>
      <c r="WDY170" s="132"/>
      <c r="WDZ170" s="133"/>
      <c r="WEA170" s="134" t="s">
        <v>48</v>
      </c>
      <c r="WEB170" s="132"/>
      <c r="WEC170" s="132"/>
      <c r="WED170" s="133"/>
      <c r="WEE170" s="134" t="s">
        <v>48</v>
      </c>
      <c r="WEF170" s="132"/>
      <c r="WEG170" s="132"/>
      <c r="WEH170" s="133"/>
      <c r="WEI170" s="134" t="s">
        <v>48</v>
      </c>
      <c r="WEJ170" s="132"/>
      <c r="WEK170" s="132"/>
      <c r="WEL170" s="133"/>
      <c r="WEM170" s="134" t="s">
        <v>48</v>
      </c>
      <c r="WEN170" s="132"/>
      <c r="WEO170" s="132"/>
      <c r="WEP170" s="133"/>
      <c r="WEQ170" s="134" t="s">
        <v>48</v>
      </c>
      <c r="WER170" s="132"/>
      <c r="WES170" s="132"/>
      <c r="WET170" s="133"/>
      <c r="WEU170" s="134" t="s">
        <v>48</v>
      </c>
      <c r="WEV170" s="132"/>
      <c r="WEW170" s="132"/>
      <c r="WEX170" s="133"/>
      <c r="WEY170" s="134" t="s">
        <v>48</v>
      </c>
      <c r="WEZ170" s="132"/>
      <c r="WFA170" s="132"/>
      <c r="WFB170" s="133"/>
      <c r="WFC170" s="134" t="s">
        <v>48</v>
      </c>
      <c r="WFD170" s="132"/>
      <c r="WFE170" s="132"/>
      <c r="WFF170" s="133"/>
      <c r="WFG170" s="134" t="s">
        <v>48</v>
      </c>
      <c r="WFH170" s="132"/>
      <c r="WFI170" s="132"/>
      <c r="WFJ170" s="133"/>
      <c r="WFK170" s="134" t="s">
        <v>48</v>
      </c>
      <c r="WFL170" s="132"/>
      <c r="WFM170" s="132"/>
      <c r="WFN170" s="133"/>
      <c r="WFO170" s="134" t="s">
        <v>48</v>
      </c>
      <c r="WFP170" s="132"/>
      <c r="WFQ170" s="132"/>
      <c r="WFR170" s="133"/>
      <c r="WFS170" s="134" t="s">
        <v>48</v>
      </c>
      <c r="WFT170" s="132"/>
      <c r="WFU170" s="132"/>
      <c r="WFV170" s="133"/>
      <c r="WFW170" s="134" t="s">
        <v>48</v>
      </c>
      <c r="WFX170" s="132"/>
      <c r="WFY170" s="132"/>
      <c r="WFZ170" s="133"/>
      <c r="WGA170" s="134" t="s">
        <v>48</v>
      </c>
      <c r="WGB170" s="132"/>
      <c r="WGC170" s="132"/>
      <c r="WGD170" s="133"/>
      <c r="WGE170" s="134" t="s">
        <v>48</v>
      </c>
      <c r="WGF170" s="132"/>
      <c r="WGG170" s="132"/>
      <c r="WGH170" s="133"/>
      <c r="WGI170" s="134" t="s">
        <v>48</v>
      </c>
      <c r="WGJ170" s="132"/>
      <c r="WGK170" s="132"/>
      <c r="WGL170" s="133"/>
      <c r="WGM170" s="134" t="s">
        <v>48</v>
      </c>
      <c r="WGN170" s="132"/>
      <c r="WGO170" s="132"/>
      <c r="WGP170" s="133"/>
      <c r="WGQ170" s="134" t="s">
        <v>48</v>
      </c>
      <c r="WGR170" s="132"/>
      <c r="WGS170" s="132"/>
      <c r="WGT170" s="133"/>
      <c r="WGU170" s="134" t="s">
        <v>48</v>
      </c>
      <c r="WGV170" s="132"/>
      <c r="WGW170" s="132"/>
      <c r="WGX170" s="133"/>
      <c r="WGY170" s="134" t="s">
        <v>48</v>
      </c>
      <c r="WGZ170" s="132"/>
      <c r="WHA170" s="132"/>
      <c r="WHB170" s="133"/>
      <c r="WHC170" s="134" t="s">
        <v>48</v>
      </c>
      <c r="WHD170" s="132"/>
      <c r="WHE170" s="132"/>
      <c r="WHF170" s="133"/>
      <c r="WHG170" s="134" t="s">
        <v>48</v>
      </c>
      <c r="WHH170" s="132"/>
      <c r="WHI170" s="132"/>
      <c r="WHJ170" s="133"/>
      <c r="WHK170" s="134" t="s">
        <v>48</v>
      </c>
      <c r="WHL170" s="132"/>
      <c r="WHM170" s="132"/>
      <c r="WHN170" s="133"/>
      <c r="WHO170" s="134" t="s">
        <v>48</v>
      </c>
      <c r="WHP170" s="132"/>
      <c r="WHQ170" s="132"/>
      <c r="WHR170" s="133"/>
      <c r="WHS170" s="134" t="s">
        <v>48</v>
      </c>
      <c r="WHT170" s="132"/>
      <c r="WHU170" s="132"/>
      <c r="WHV170" s="133"/>
      <c r="WHW170" s="134" t="s">
        <v>48</v>
      </c>
      <c r="WHX170" s="132"/>
      <c r="WHY170" s="132"/>
      <c r="WHZ170" s="133"/>
      <c r="WIA170" s="134" t="s">
        <v>48</v>
      </c>
      <c r="WIB170" s="132"/>
      <c r="WIC170" s="132"/>
      <c r="WID170" s="133"/>
      <c r="WIE170" s="134" t="s">
        <v>48</v>
      </c>
      <c r="WIF170" s="132"/>
      <c r="WIG170" s="132"/>
      <c r="WIH170" s="133"/>
      <c r="WII170" s="134" t="s">
        <v>48</v>
      </c>
      <c r="WIJ170" s="132"/>
      <c r="WIK170" s="132"/>
      <c r="WIL170" s="133"/>
      <c r="WIM170" s="134" t="s">
        <v>48</v>
      </c>
      <c r="WIN170" s="132"/>
      <c r="WIO170" s="132"/>
      <c r="WIP170" s="133"/>
      <c r="WIQ170" s="134" t="s">
        <v>48</v>
      </c>
      <c r="WIR170" s="132"/>
      <c r="WIS170" s="132"/>
      <c r="WIT170" s="133"/>
      <c r="WIU170" s="134" t="s">
        <v>48</v>
      </c>
      <c r="WIV170" s="132"/>
      <c r="WIW170" s="132"/>
      <c r="WIX170" s="133"/>
      <c r="WIY170" s="134" t="s">
        <v>48</v>
      </c>
      <c r="WIZ170" s="132"/>
      <c r="WJA170" s="132"/>
      <c r="WJB170" s="133"/>
      <c r="WJC170" s="134" t="s">
        <v>48</v>
      </c>
      <c r="WJD170" s="132"/>
      <c r="WJE170" s="132"/>
      <c r="WJF170" s="133"/>
      <c r="WJG170" s="134" t="s">
        <v>48</v>
      </c>
      <c r="WJH170" s="132"/>
      <c r="WJI170" s="132"/>
      <c r="WJJ170" s="133"/>
      <c r="WJK170" s="134" t="s">
        <v>48</v>
      </c>
      <c r="WJL170" s="132"/>
      <c r="WJM170" s="132"/>
      <c r="WJN170" s="133"/>
      <c r="WJO170" s="134" t="s">
        <v>48</v>
      </c>
      <c r="WJP170" s="132"/>
      <c r="WJQ170" s="132"/>
      <c r="WJR170" s="133"/>
      <c r="WJS170" s="134" t="s">
        <v>48</v>
      </c>
      <c r="WJT170" s="132"/>
      <c r="WJU170" s="132"/>
      <c r="WJV170" s="133"/>
      <c r="WJW170" s="134" t="s">
        <v>48</v>
      </c>
      <c r="WJX170" s="132"/>
      <c r="WJY170" s="132"/>
      <c r="WJZ170" s="133"/>
      <c r="WKA170" s="134" t="s">
        <v>48</v>
      </c>
      <c r="WKB170" s="132"/>
      <c r="WKC170" s="132"/>
      <c r="WKD170" s="133"/>
      <c r="WKE170" s="134" t="s">
        <v>48</v>
      </c>
      <c r="WKF170" s="132"/>
      <c r="WKG170" s="132"/>
      <c r="WKH170" s="133"/>
      <c r="WKI170" s="134" t="s">
        <v>48</v>
      </c>
      <c r="WKJ170" s="132"/>
      <c r="WKK170" s="132"/>
      <c r="WKL170" s="133"/>
      <c r="WKM170" s="134" t="s">
        <v>48</v>
      </c>
      <c r="WKN170" s="132"/>
      <c r="WKO170" s="132"/>
      <c r="WKP170" s="133"/>
      <c r="WKQ170" s="134" t="s">
        <v>48</v>
      </c>
      <c r="WKR170" s="132"/>
      <c r="WKS170" s="132"/>
      <c r="WKT170" s="133"/>
      <c r="WKU170" s="134" t="s">
        <v>48</v>
      </c>
      <c r="WKV170" s="132"/>
      <c r="WKW170" s="132"/>
      <c r="WKX170" s="133"/>
      <c r="WKY170" s="134" t="s">
        <v>48</v>
      </c>
      <c r="WKZ170" s="132"/>
      <c r="WLA170" s="132"/>
      <c r="WLB170" s="133"/>
      <c r="WLC170" s="134" t="s">
        <v>48</v>
      </c>
      <c r="WLD170" s="132"/>
      <c r="WLE170" s="132"/>
      <c r="WLF170" s="133"/>
      <c r="WLG170" s="134" t="s">
        <v>48</v>
      </c>
      <c r="WLH170" s="132"/>
      <c r="WLI170" s="132"/>
      <c r="WLJ170" s="133"/>
      <c r="WLK170" s="134" t="s">
        <v>48</v>
      </c>
      <c r="WLL170" s="132"/>
      <c r="WLM170" s="132"/>
      <c r="WLN170" s="133"/>
      <c r="WLO170" s="134" t="s">
        <v>48</v>
      </c>
      <c r="WLP170" s="132"/>
      <c r="WLQ170" s="132"/>
      <c r="WLR170" s="133"/>
      <c r="WLS170" s="134" t="s">
        <v>48</v>
      </c>
      <c r="WLT170" s="132"/>
      <c r="WLU170" s="132"/>
      <c r="WLV170" s="133"/>
      <c r="WLW170" s="134" t="s">
        <v>48</v>
      </c>
      <c r="WLX170" s="132"/>
      <c r="WLY170" s="132"/>
      <c r="WLZ170" s="133"/>
      <c r="WMA170" s="134" t="s">
        <v>48</v>
      </c>
      <c r="WMB170" s="132"/>
      <c r="WMC170" s="132"/>
      <c r="WMD170" s="133"/>
      <c r="WME170" s="134" t="s">
        <v>48</v>
      </c>
      <c r="WMF170" s="132"/>
      <c r="WMG170" s="132"/>
      <c r="WMH170" s="133"/>
      <c r="WMI170" s="134" t="s">
        <v>48</v>
      </c>
      <c r="WMJ170" s="132"/>
      <c r="WMK170" s="132"/>
      <c r="WML170" s="133"/>
      <c r="WMM170" s="134" t="s">
        <v>48</v>
      </c>
      <c r="WMN170" s="132"/>
      <c r="WMO170" s="132"/>
      <c r="WMP170" s="133"/>
      <c r="WMQ170" s="134" t="s">
        <v>48</v>
      </c>
      <c r="WMR170" s="132"/>
      <c r="WMS170" s="132"/>
      <c r="WMT170" s="133"/>
      <c r="WMU170" s="134" t="s">
        <v>48</v>
      </c>
      <c r="WMV170" s="132"/>
      <c r="WMW170" s="132"/>
      <c r="WMX170" s="133"/>
      <c r="WMY170" s="134" t="s">
        <v>48</v>
      </c>
      <c r="WMZ170" s="132"/>
      <c r="WNA170" s="132"/>
      <c r="WNB170" s="133"/>
      <c r="WNC170" s="134" t="s">
        <v>48</v>
      </c>
      <c r="WND170" s="132"/>
      <c r="WNE170" s="132"/>
      <c r="WNF170" s="133"/>
      <c r="WNG170" s="134" t="s">
        <v>48</v>
      </c>
      <c r="WNH170" s="132"/>
      <c r="WNI170" s="132"/>
      <c r="WNJ170" s="133"/>
      <c r="WNK170" s="134" t="s">
        <v>48</v>
      </c>
      <c r="WNL170" s="132"/>
      <c r="WNM170" s="132"/>
      <c r="WNN170" s="133"/>
      <c r="WNO170" s="134" t="s">
        <v>48</v>
      </c>
      <c r="WNP170" s="132"/>
      <c r="WNQ170" s="132"/>
      <c r="WNR170" s="133"/>
      <c r="WNS170" s="134" t="s">
        <v>48</v>
      </c>
      <c r="WNT170" s="132"/>
      <c r="WNU170" s="132"/>
      <c r="WNV170" s="133"/>
      <c r="WNW170" s="134" t="s">
        <v>48</v>
      </c>
      <c r="WNX170" s="132"/>
      <c r="WNY170" s="132"/>
      <c r="WNZ170" s="133"/>
      <c r="WOA170" s="134" t="s">
        <v>48</v>
      </c>
      <c r="WOB170" s="132"/>
      <c r="WOC170" s="132"/>
      <c r="WOD170" s="133"/>
      <c r="WOE170" s="134" t="s">
        <v>48</v>
      </c>
      <c r="WOF170" s="132"/>
      <c r="WOG170" s="132"/>
      <c r="WOH170" s="133"/>
      <c r="WOI170" s="134" t="s">
        <v>48</v>
      </c>
      <c r="WOJ170" s="132"/>
      <c r="WOK170" s="132"/>
      <c r="WOL170" s="133"/>
      <c r="WOM170" s="134" t="s">
        <v>48</v>
      </c>
      <c r="WON170" s="132"/>
      <c r="WOO170" s="132"/>
      <c r="WOP170" s="133"/>
      <c r="WOQ170" s="134" t="s">
        <v>48</v>
      </c>
      <c r="WOR170" s="132"/>
      <c r="WOS170" s="132"/>
      <c r="WOT170" s="133"/>
      <c r="WOU170" s="134" t="s">
        <v>48</v>
      </c>
      <c r="WOV170" s="132"/>
      <c r="WOW170" s="132"/>
      <c r="WOX170" s="133"/>
      <c r="WOY170" s="134" t="s">
        <v>48</v>
      </c>
      <c r="WOZ170" s="132"/>
      <c r="WPA170" s="132"/>
      <c r="WPB170" s="133"/>
      <c r="WPC170" s="134" t="s">
        <v>48</v>
      </c>
      <c r="WPD170" s="132"/>
      <c r="WPE170" s="132"/>
      <c r="WPF170" s="133"/>
      <c r="WPG170" s="134" t="s">
        <v>48</v>
      </c>
      <c r="WPH170" s="132"/>
      <c r="WPI170" s="132"/>
      <c r="WPJ170" s="133"/>
      <c r="WPK170" s="134" t="s">
        <v>48</v>
      </c>
      <c r="WPL170" s="132"/>
      <c r="WPM170" s="132"/>
      <c r="WPN170" s="133"/>
      <c r="WPO170" s="134" t="s">
        <v>48</v>
      </c>
      <c r="WPP170" s="132"/>
      <c r="WPQ170" s="132"/>
      <c r="WPR170" s="133"/>
      <c r="WPS170" s="134" t="s">
        <v>48</v>
      </c>
      <c r="WPT170" s="132"/>
      <c r="WPU170" s="132"/>
      <c r="WPV170" s="133"/>
      <c r="WPW170" s="134" t="s">
        <v>48</v>
      </c>
      <c r="WPX170" s="132"/>
      <c r="WPY170" s="132"/>
      <c r="WPZ170" s="133"/>
      <c r="WQA170" s="134" t="s">
        <v>48</v>
      </c>
      <c r="WQB170" s="132"/>
      <c r="WQC170" s="132"/>
      <c r="WQD170" s="133"/>
      <c r="WQE170" s="134" t="s">
        <v>48</v>
      </c>
      <c r="WQF170" s="132"/>
      <c r="WQG170" s="132"/>
      <c r="WQH170" s="133"/>
      <c r="WQI170" s="134" t="s">
        <v>48</v>
      </c>
      <c r="WQJ170" s="132"/>
      <c r="WQK170" s="132"/>
      <c r="WQL170" s="133"/>
      <c r="WQM170" s="134" t="s">
        <v>48</v>
      </c>
      <c r="WQN170" s="132"/>
      <c r="WQO170" s="132"/>
      <c r="WQP170" s="133"/>
      <c r="WQQ170" s="134" t="s">
        <v>48</v>
      </c>
      <c r="WQR170" s="132"/>
      <c r="WQS170" s="132"/>
      <c r="WQT170" s="133"/>
      <c r="WQU170" s="134" t="s">
        <v>48</v>
      </c>
      <c r="WQV170" s="132"/>
      <c r="WQW170" s="132"/>
      <c r="WQX170" s="133"/>
      <c r="WQY170" s="134" t="s">
        <v>48</v>
      </c>
      <c r="WQZ170" s="132"/>
      <c r="WRA170" s="132"/>
      <c r="WRB170" s="133"/>
      <c r="WRC170" s="134" t="s">
        <v>48</v>
      </c>
      <c r="WRD170" s="132"/>
      <c r="WRE170" s="132"/>
      <c r="WRF170" s="133"/>
      <c r="WRG170" s="134" t="s">
        <v>48</v>
      </c>
      <c r="WRH170" s="132"/>
      <c r="WRI170" s="132"/>
      <c r="WRJ170" s="133"/>
      <c r="WRK170" s="134" t="s">
        <v>48</v>
      </c>
      <c r="WRL170" s="132"/>
      <c r="WRM170" s="132"/>
      <c r="WRN170" s="133"/>
      <c r="WRO170" s="134" t="s">
        <v>48</v>
      </c>
      <c r="WRP170" s="132"/>
      <c r="WRQ170" s="132"/>
      <c r="WRR170" s="133"/>
      <c r="WRS170" s="134" t="s">
        <v>48</v>
      </c>
      <c r="WRT170" s="132"/>
      <c r="WRU170" s="132"/>
      <c r="WRV170" s="133"/>
      <c r="WRW170" s="134" t="s">
        <v>48</v>
      </c>
      <c r="WRX170" s="132"/>
      <c r="WRY170" s="132"/>
      <c r="WRZ170" s="133"/>
      <c r="WSA170" s="134" t="s">
        <v>48</v>
      </c>
      <c r="WSB170" s="132"/>
      <c r="WSC170" s="132"/>
      <c r="WSD170" s="133"/>
      <c r="WSE170" s="134" t="s">
        <v>48</v>
      </c>
      <c r="WSF170" s="132"/>
      <c r="WSG170" s="132"/>
      <c r="WSH170" s="133"/>
      <c r="WSI170" s="134" t="s">
        <v>48</v>
      </c>
      <c r="WSJ170" s="132"/>
      <c r="WSK170" s="132"/>
      <c r="WSL170" s="133"/>
      <c r="WSM170" s="134" t="s">
        <v>48</v>
      </c>
      <c r="WSN170" s="132"/>
      <c r="WSO170" s="132"/>
      <c r="WSP170" s="133"/>
      <c r="WSQ170" s="134" t="s">
        <v>48</v>
      </c>
      <c r="WSR170" s="132"/>
      <c r="WSS170" s="132"/>
      <c r="WST170" s="133"/>
      <c r="WSU170" s="134" t="s">
        <v>48</v>
      </c>
      <c r="WSV170" s="132"/>
      <c r="WSW170" s="132"/>
      <c r="WSX170" s="133"/>
      <c r="WSY170" s="134" t="s">
        <v>48</v>
      </c>
      <c r="WSZ170" s="132"/>
      <c r="WTA170" s="132"/>
      <c r="WTB170" s="133"/>
      <c r="WTC170" s="134" t="s">
        <v>48</v>
      </c>
      <c r="WTD170" s="132"/>
      <c r="WTE170" s="132"/>
      <c r="WTF170" s="133"/>
      <c r="WTG170" s="134" t="s">
        <v>48</v>
      </c>
      <c r="WTH170" s="132"/>
      <c r="WTI170" s="132"/>
      <c r="WTJ170" s="133"/>
      <c r="WTK170" s="134" t="s">
        <v>48</v>
      </c>
      <c r="WTL170" s="132"/>
      <c r="WTM170" s="132"/>
      <c r="WTN170" s="133"/>
      <c r="WTO170" s="134" t="s">
        <v>48</v>
      </c>
      <c r="WTP170" s="132"/>
      <c r="WTQ170" s="132"/>
      <c r="WTR170" s="133"/>
      <c r="WTS170" s="134" t="s">
        <v>48</v>
      </c>
      <c r="WTT170" s="132"/>
      <c r="WTU170" s="132"/>
      <c r="WTV170" s="133"/>
      <c r="WTW170" s="134" t="s">
        <v>48</v>
      </c>
      <c r="WTX170" s="132"/>
      <c r="WTY170" s="132"/>
      <c r="WTZ170" s="133"/>
      <c r="WUA170" s="134" t="s">
        <v>48</v>
      </c>
      <c r="WUB170" s="132"/>
      <c r="WUC170" s="132"/>
      <c r="WUD170" s="133"/>
      <c r="WUE170" s="134" t="s">
        <v>48</v>
      </c>
      <c r="WUF170" s="132"/>
      <c r="WUG170" s="132"/>
      <c r="WUH170" s="133"/>
      <c r="WUI170" s="134" t="s">
        <v>48</v>
      </c>
      <c r="WUJ170" s="132"/>
      <c r="WUK170" s="132"/>
      <c r="WUL170" s="133"/>
      <c r="WUM170" s="134" t="s">
        <v>48</v>
      </c>
      <c r="WUN170" s="132"/>
      <c r="WUO170" s="132"/>
      <c r="WUP170" s="133"/>
      <c r="WUQ170" s="134" t="s">
        <v>48</v>
      </c>
      <c r="WUR170" s="132"/>
      <c r="WUS170" s="132"/>
      <c r="WUT170" s="133"/>
      <c r="WUU170" s="134" t="s">
        <v>48</v>
      </c>
      <c r="WUV170" s="132"/>
      <c r="WUW170" s="132"/>
      <c r="WUX170" s="133"/>
      <c r="WUY170" s="134" t="s">
        <v>48</v>
      </c>
      <c r="WUZ170" s="132"/>
      <c r="WVA170" s="132"/>
      <c r="WVB170" s="133"/>
      <c r="WVC170" s="134" t="s">
        <v>48</v>
      </c>
      <c r="WVD170" s="132"/>
      <c r="WVE170" s="132"/>
      <c r="WVF170" s="133"/>
      <c r="WVG170" s="134" t="s">
        <v>48</v>
      </c>
      <c r="WVH170" s="132"/>
      <c r="WVI170" s="132"/>
      <c r="WVJ170" s="133"/>
      <c r="WVK170" s="134" t="s">
        <v>48</v>
      </c>
      <c r="WVL170" s="132"/>
      <c r="WVM170" s="132"/>
      <c r="WVN170" s="133"/>
      <c r="WVO170" s="134" t="s">
        <v>48</v>
      </c>
      <c r="WVP170" s="132"/>
      <c r="WVQ170" s="132"/>
      <c r="WVR170" s="133"/>
      <c r="WVS170" s="134" t="s">
        <v>48</v>
      </c>
      <c r="WVT170" s="132"/>
      <c r="WVU170" s="132"/>
      <c r="WVV170" s="133"/>
      <c r="WVW170" s="134" t="s">
        <v>48</v>
      </c>
      <c r="WVX170" s="132"/>
      <c r="WVY170" s="132"/>
      <c r="WVZ170" s="133"/>
      <c r="WWA170" s="134" t="s">
        <v>48</v>
      </c>
      <c r="WWB170" s="132"/>
      <c r="WWC170" s="132"/>
      <c r="WWD170" s="133"/>
      <c r="WWE170" s="134" t="s">
        <v>48</v>
      </c>
      <c r="WWF170" s="132"/>
      <c r="WWG170" s="132"/>
      <c r="WWH170" s="133"/>
      <c r="WWI170" s="134" t="s">
        <v>48</v>
      </c>
      <c r="WWJ170" s="132"/>
      <c r="WWK170" s="132"/>
      <c r="WWL170" s="133"/>
      <c r="WWM170" s="134" t="s">
        <v>48</v>
      </c>
      <c r="WWN170" s="132"/>
      <c r="WWO170" s="132"/>
      <c r="WWP170" s="133"/>
      <c r="WWQ170" s="134" t="s">
        <v>48</v>
      </c>
      <c r="WWR170" s="132"/>
      <c r="WWS170" s="132"/>
      <c r="WWT170" s="133"/>
      <c r="WWU170" s="134" t="s">
        <v>48</v>
      </c>
      <c r="WWV170" s="132"/>
      <c r="WWW170" s="132"/>
      <c r="WWX170" s="133"/>
      <c r="WWY170" s="134" t="s">
        <v>48</v>
      </c>
      <c r="WWZ170" s="132"/>
      <c r="WXA170" s="132"/>
      <c r="WXB170" s="133"/>
      <c r="WXC170" s="134" t="s">
        <v>48</v>
      </c>
      <c r="WXD170" s="132"/>
      <c r="WXE170" s="132"/>
      <c r="WXF170" s="133"/>
      <c r="WXG170" s="134" t="s">
        <v>48</v>
      </c>
      <c r="WXH170" s="132"/>
      <c r="WXI170" s="132"/>
      <c r="WXJ170" s="133"/>
      <c r="WXK170" s="134" t="s">
        <v>48</v>
      </c>
      <c r="WXL170" s="132"/>
      <c r="WXM170" s="132"/>
      <c r="WXN170" s="133"/>
      <c r="WXO170" s="134" t="s">
        <v>48</v>
      </c>
      <c r="WXP170" s="132"/>
      <c r="WXQ170" s="132"/>
      <c r="WXR170" s="133"/>
      <c r="WXS170" s="134" t="s">
        <v>48</v>
      </c>
      <c r="WXT170" s="132"/>
      <c r="WXU170" s="132"/>
      <c r="WXV170" s="133"/>
      <c r="WXW170" s="134" t="s">
        <v>48</v>
      </c>
      <c r="WXX170" s="132"/>
      <c r="WXY170" s="132"/>
      <c r="WXZ170" s="133"/>
      <c r="WYA170" s="134" t="s">
        <v>48</v>
      </c>
      <c r="WYB170" s="132"/>
      <c r="WYC170" s="132"/>
      <c r="WYD170" s="133"/>
      <c r="WYE170" s="134" t="s">
        <v>48</v>
      </c>
      <c r="WYF170" s="132"/>
      <c r="WYG170" s="132"/>
      <c r="WYH170" s="133"/>
      <c r="WYI170" s="134" t="s">
        <v>48</v>
      </c>
      <c r="WYJ170" s="132"/>
      <c r="WYK170" s="132"/>
      <c r="WYL170" s="133"/>
      <c r="WYM170" s="134" t="s">
        <v>48</v>
      </c>
      <c r="WYN170" s="132"/>
      <c r="WYO170" s="132"/>
      <c r="WYP170" s="133"/>
      <c r="WYQ170" s="134" t="s">
        <v>48</v>
      </c>
      <c r="WYR170" s="132"/>
      <c r="WYS170" s="132"/>
      <c r="WYT170" s="133"/>
      <c r="WYU170" s="134" t="s">
        <v>48</v>
      </c>
      <c r="WYV170" s="132"/>
      <c r="WYW170" s="132"/>
      <c r="WYX170" s="133"/>
      <c r="WYY170" s="134" t="s">
        <v>48</v>
      </c>
      <c r="WYZ170" s="132"/>
      <c r="WZA170" s="132"/>
      <c r="WZB170" s="133"/>
      <c r="WZC170" s="134" t="s">
        <v>48</v>
      </c>
      <c r="WZD170" s="132"/>
      <c r="WZE170" s="132"/>
      <c r="WZF170" s="133"/>
      <c r="WZG170" s="134" t="s">
        <v>48</v>
      </c>
      <c r="WZH170" s="132"/>
      <c r="WZI170" s="132"/>
      <c r="WZJ170" s="133"/>
      <c r="WZK170" s="134" t="s">
        <v>48</v>
      </c>
      <c r="WZL170" s="132"/>
      <c r="WZM170" s="132"/>
      <c r="WZN170" s="133"/>
      <c r="WZO170" s="134" t="s">
        <v>48</v>
      </c>
      <c r="WZP170" s="132"/>
      <c r="WZQ170" s="132"/>
      <c r="WZR170" s="133"/>
      <c r="WZS170" s="134" t="s">
        <v>48</v>
      </c>
      <c r="WZT170" s="132"/>
      <c r="WZU170" s="132"/>
      <c r="WZV170" s="133"/>
      <c r="WZW170" s="134" t="s">
        <v>48</v>
      </c>
      <c r="WZX170" s="132"/>
      <c r="WZY170" s="132"/>
      <c r="WZZ170" s="133"/>
      <c r="XAA170" s="134" t="s">
        <v>48</v>
      </c>
      <c r="XAB170" s="132"/>
      <c r="XAC170" s="132"/>
      <c r="XAD170" s="133"/>
      <c r="XAE170" s="134" t="s">
        <v>48</v>
      </c>
      <c r="XAF170" s="132"/>
      <c r="XAG170" s="132"/>
      <c r="XAH170" s="133"/>
      <c r="XAI170" s="134" t="s">
        <v>48</v>
      </c>
      <c r="XAJ170" s="132"/>
      <c r="XAK170" s="132"/>
      <c r="XAL170" s="133"/>
      <c r="XAM170" s="134" t="s">
        <v>48</v>
      </c>
      <c r="XAN170" s="132"/>
      <c r="XAO170" s="132"/>
      <c r="XAP170" s="133"/>
      <c r="XAQ170" s="134" t="s">
        <v>48</v>
      </c>
      <c r="XAR170" s="132"/>
      <c r="XAS170" s="132"/>
      <c r="XAT170" s="133"/>
      <c r="XAU170" s="134" t="s">
        <v>48</v>
      </c>
      <c r="XAV170" s="132"/>
      <c r="XAW170" s="132"/>
      <c r="XAX170" s="133"/>
      <c r="XAY170" s="134" t="s">
        <v>48</v>
      </c>
      <c r="XAZ170" s="132"/>
      <c r="XBA170" s="132"/>
      <c r="XBB170" s="133"/>
      <c r="XBC170" s="134" t="s">
        <v>48</v>
      </c>
      <c r="XBD170" s="132"/>
      <c r="XBE170" s="132"/>
      <c r="XBF170" s="133"/>
      <c r="XBG170" s="134" t="s">
        <v>48</v>
      </c>
      <c r="XBH170" s="132"/>
      <c r="XBI170" s="132"/>
      <c r="XBJ170" s="133"/>
      <c r="XBK170" s="134" t="s">
        <v>48</v>
      </c>
      <c r="XBL170" s="132"/>
      <c r="XBM170" s="132"/>
      <c r="XBN170" s="133"/>
      <c r="XBO170" s="134" t="s">
        <v>48</v>
      </c>
      <c r="XBP170" s="132"/>
      <c r="XBQ170" s="132"/>
      <c r="XBR170" s="133"/>
      <c r="XBS170" s="134" t="s">
        <v>48</v>
      </c>
      <c r="XBT170" s="132"/>
      <c r="XBU170" s="132"/>
      <c r="XBV170" s="133"/>
      <c r="XBW170" s="134" t="s">
        <v>48</v>
      </c>
      <c r="XBX170" s="132"/>
      <c r="XBY170" s="132"/>
      <c r="XBZ170" s="133"/>
      <c r="XCA170" s="134" t="s">
        <v>48</v>
      </c>
      <c r="XCB170" s="132"/>
      <c r="XCC170" s="132"/>
      <c r="XCD170" s="133"/>
      <c r="XCE170" s="134" t="s">
        <v>48</v>
      </c>
      <c r="XCF170" s="132"/>
      <c r="XCG170" s="132"/>
      <c r="XCH170" s="133"/>
      <c r="XCI170" s="134" t="s">
        <v>48</v>
      </c>
      <c r="XCJ170" s="132"/>
      <c r="XCK170" s="132"/>
      <c r="XCL170" s="133"/>
      <c r="XCM170" s="134" t="s">
        <v>48</v>
      </c>
      <c r="XCN170" s="132"/>
      <c r="XCO170" s="132"/>
      <c r="XCP170" s="133"/>
      <c r="XCQ170" s="134" t="s">
        <v>48</v>
      </c>
      <c r="XCR170" s="132"/>
      <c r="XCS170" s="132"/>
      <c r="XCT170" s="133"/>
      <c r="XCU170" s="134" t="s">
        <v>48</v>
      </c>
      <c r="XCV170" s="132"/>
      <c r="XCW170" s="132"/>
      <c r="XCX170" s="133"/>
      <c r="XCY170" s="134" t="s">
        <v>48</v>
      </c>
      <c r="XCZ170" s="132"/>
      <c r="XDA170" s="132"/>
      <c r="XDB170" s="133"/>
      <c r="XDC170" s="134" t="s">
        <v>48</v>
      </c>
      <c r="XDD170" s="132"/>
      <c r="XDE170" s="132"/>
      <c r="XDF170" s="133"/>
      <c r="XDG170" s="134" t="s">
        <v>48</v>
      </c>
      <c r="XDH170" s="132"/>
      <c r="XDI170" s="132"/>
      <c r="XDJ170" s="133"/>
      <c r="XDK170" s="134" t="s">
        <v>48</v>
      </c>
      <c r="XDL170" s="132"/>
      <c r="XDM170" s="132"/>
      <c r="XDN170" s="133"/>
      <c r="XDO170" s="134" t="s">
        <v>48</v>
      </c>
      <c r="XDP170" s="132"/>
      <c r="XDQ170" s="132"/>
      <c r="XDR170" s="133"/>
      <c r="XDS170" s="134" t="s">
        <v>48</v>
      </c>
      <c r="XDT170" s="132"/>
      <c r="XDU170" s="132"/>
      <c r="XDV170" s="133"/>
      <c r="XDW170" s="134" t="s">
        <v>48</v>
      </c>
      <c r="XDX170" s="132"/>
      <c r="XDY170" s="132"/>
      <c r="XDZ170" s="133"/>
      <c r="XEA170" s="134" t="s">
        <v>48</v>
      </c>
      <c r="XEB170" s="132"/>
      <c r="XEC170" s="132"/>
      <c r="XED170" s="133"/>
      <c r="XEE170" s="134" t="s">
        <v>48</v>
      </c>
      <c r="XEF170" s="132"/>
      <c r="XEG170" s="132"/>
      <c r="XEH170" s="133"/>
      <c r="XEI170" s="134" t="s">
        <v>48</v>
      </c>
      <c r="XEJ170" s="132"/>
      <c r="XEK170" s="132"/>
      <c r="XEL170" s="133"/>
      <c r="XEM170" s="134" t="s">
        <v>48</v>
      </c>
      <c r="XEN170" s="132"/>
      <c r="XEO170" s="132"/>
      <c r="XEP170" s="133"/>
      <c r="XEQ170" s="134" t="s">
        <v>48</v>
      </c>
      <c r="XER170" s="132"/>
      <c r="XES170" s="132"/>
      <c r="XET170" s="133"/>
      <c r="XEU170" s="134" t="s">
        <v>48</v>
      </c>
      <c r="XEV170" s="132"/>
      <c r="XEW170" s="132"/>
      <c r="XEX170" s="133"/>
      <c r="XEY170" s="134" t="s">
        <v>48</v>
      </c>
      <c r="XEZ170" s="132"/>
      <c r="XFA170" s="132"/>
      <c r="XFB170" s="133"/>
    </row>
    <row r="171" spans="1:16382" customFormat="1" ht="31.25" customHeight="1" thickBot="1" x14ac:dyDescent="0.2">
      <c r="A171" s="157" t="s">
        <v>227</v>
      </c>
      <c r="B171" s="7"/>
      <c r="C171" s="8">
        <v>35</v>
      </c>
      <c r="D171" s="9">
        <f>B171*C171</f>
        <v>0</v>
      </c>
      <c r="E171" s="7" t="s">
        <v>53</v>
      </c>
      <c r="F171" s="7"/>
      <c r="G171" s="85" t="s">
        <v>228</v>
      </c>
    </row>
    <row r="172" spans="1:16382" customFormat="1" ht="31.25" customHeight="1" x14ac:dyDescent="0.15">
      <c r="A172" s="135" t="s">
        <v>229</v>
      </c>
      <c r="B172" s="142"/>
      <c r="C172" s="143"/>
      <c r="D172" s="50">
        <f>SUMIF(G:G,"5",D:D)</f>
        <v>0</v>
      </c>
      <c r="E172" s="153"/>
      <c r="F172" s="153"/>
      <c r="G172" s="96" t="s">
        <v>26</v>
      </c>
    </row>
    <row r="173" spans="1:16382" customFormat="1" ht="31.25" customHeight="1" x14ac:dyDescent="0.15">
      <c r="A173" s="129" t="s">
        <v>232</v>
      </c>
      <c r="B173" s="130"/>
      <c r="C173" s="130"/>
      <c r="D173" s="131"/>
      <c r="E173" s="130"/>
      <c r="F173" s="130"/>
      <c r="G173" s="96"/>
      <c r="H173" s="132"/>
      <c r="I173" s="132"/>
      <c r="J173" s="132"/>
      <c r="K173" s="132" t="s">
        <v>48</v>
      </c>
      <c r="L173" s="132"/>
      <c r="M173" s="132"/>
      <c r="N173" s="132"/>
      <c r="O173" s="132" t="s">
        <v>48</v>
      </c>
      <c r="P173" s="132"/>
      <c r="Q173" s="132"/>
      <c r="R173" s="133"/>
      <c r="S173" s="134" t="s">
        <v>48</v>
      </c>
      <c r="T173" s="132"/>
      <c r="U173" s="132"/>
      <c r="V173" s="133"/>
      <c r="W173" s="134" t="s">
        <v>48</v>
      </c>
      <c r="X173" s="132"/>
      <c r="Y173" s="132"/>
      <c r="Z173" s="133"/>
      <c r="AA173" s="134" t="s">
        <v>48</v>
      </c>
      <c r="AB173" s="132"/>
      <c r="AC173" s="132"/>
      <c r="AD173" s="133"/>
      <c r="AE173" s="134" t="s">
        <v>48</v>
      </c>
      <c r="AF173" s="132"/>
      <c r="AG173" s="132"/>
      <c r="AH173" s="133"/>
      <c r="AI173" s="134" t="s">
        <v>48</v>
      </c>
      <c r="AJ173" s="132"/>
      <c r="AK173" s="132"/>
      <c r="AL173" s="133"/>
      <c r="AM173" s="134" t="s">
        <v>48</v>
      </c>
      <c r="AN173" s="132"/>
      <c r="AO173" s="132"/>
      <c r="AP173" s="133"/>
      <c r="AQ173" s="134" t="s">
        <v>48</v>
      </c>
      <c r="AR173" s="132"/>
      <c r="AS173" s="132"/>
      <c r="AT173" s="133"/>
      <c r="AU173" s="134" t="s">
        <v>48</v>
      </c>
      <c r="AV173" s="132"/>
      <c r="AW173" s="132"/>
      <c r="AX173" s="133"/>
      <c r="AY173" s="134" t="s">
        <v>48</v>
      </c>
      <c r="AZ173" s="132"/>
      <c r="BA173" s="132"/>
      <c r="BB173" s="133"/>
      <c r="BC173" s="134" t="s">
        <v>48</v>
      </c>
      <c r="BD173" s="132"/>
      <c r="BE173" s="132"/>
      <c r="BF173" s="133"/>
      <c r="BG173" s="134" t="s">
        <v>48</v>
      </c>
      <c r="BH173" s="132"/>
      <c r="BI173" s="132"/>
      <c r="BJ173" s="133"/>
      <c r="BK173" s="134" t="s">
        <v>48</v>
      </c>
      <c r="BL173" s="132"/>
      <c r="BM173" s="132"/>
      <c r="BN173" s="133"/>
      <c r="BO173" s="134" t="s">
        <v>48</v>
      </c>
      <c r="BP173" s="132"/>
      <c r="BQ173" s="132"/>
      <c r="BR173" s="133"/>
      <c r="BS173" s="134" t="s">
        <v>48</v>
      </c>
      <c r="BT173" s="132"/>
      <c r="BU173" s="132"/>
      <c r="BV173" s="133"/>
      <c r="BW173" s="134" t="s">
        <v>48</v>
      </c>
      <c r="BX173" s="132"/>
      <c r="BY173" s="132"/>
      <c r="BZ173" s="133"/>
      <c r="CA173" s="134" t="s">
        <v>48</v>
      </c>
      <c r="CB173" s="132"/>
      <c r="CC173" s="132"/>
      <c r="CD173" s="133"/>
      <c r="CE173" s="134" t="s">
        <v>48</v>
      </c>
      <c r="CF173" s="132"/>
      <c r="CG173" s="132"/>
      <c r="CH173" s="133"/>
      <c r="CI173" s="134" t="s">
        <v>48</v>
      </c>
      <c r="CJ173" s="132"/>
      <c r="CK173" s="132"/>
      <c r="CL173" s="133"/>
      <c r="CM173" s="134" t="s">
        <v>48</v>
      </c>
      <c r="CN173" s="132"/>
      <c r="CO173" s="132"/>
      <c r="CP173" s="133"/>
      <c r="CQ173" s="134" t="s">
        <v>48</v>
      </c>
      <c r="CR173" s="132"/>
      <c r="CS173" s="132"/>
      <c r="CT173" s="133"/>
      <c r="CU173" s="134" t="s">
        <v>48</v>
      </c>
      <c r="CV173" s="132"/>
      <c r="CW173" s="132"/>
      <c r="CX173" s="133"/>
      <c r="CY173" s="134" t="s">
        <v>48</v>
      </c>
      <c r="CZ173" s="132"/>
      <c r="DA173" s="132"/>
      <c r="DB173" s="133"/>
      <c r="DC173" s="134" t="s">
        <v>48</v>
      </c>
      <c r="DD173" s="132"/>
      <c r="DE173" s="132"/>
      <c r="DF173" s="133"/>
      <c r="DG173" s="134" t="s">
        <v>48</v>
      </c>
      <c r="DH173" s="132"/>
      <c r="DI173" s="132"/>
      <c r="DJ173" s="133"/>
      <c r="DK173" s="134" t="s">
        <v>48</v>
      </c>
      <c r="DL173" s="132"/>
      <c r="DM173" s="132"/>
      <c r="DN173" s="133"/>
      <c r="DO173" s="134" t="s">
        <v>48</v>
      </c>
      <c r="DP173" s="132"/>
      <c r="DQ173" s="132"/>
      <c r="DR173" s="133"/>
      <c r="DS173" s="134" t="s">
        <v>48</v>
      </c>
      <c r="DT173" s="132"/>
      <c r="DU173" s="132"/>
      <c r="DV173" s="133"/>
      <c r="DW173" s="134" t="s">
        <v>48</v>
      </c>
      <c r="DX173" s="132"/>
      <c r="DY173" s="132"/>
      <c r="DZ173" s="133"/>
      <c r="EA173" s="134" t="s">
        <v>48</v>
      </c>
      <c r="EB173" s="132"/>
      <c r="EC173" s="132"/>
      <c r="ED173" s="133"/>
      <c r="EE173" s="134" t="s">
        <v>48</v>
      </c>
      <c r="EF173" s="132"/>
      <c r="EG173" s="132"/>
      <c r="EH173" s="133"/>
      <c r="EI173" s="134" t="s">
        <v>48</v>
      </c>
      <c r="EJ173" s="132"/>
      <c r="EK173" s="132"/>
      <c r="EL173" s="133"/>
      <c r="EM173" s="134" t="s">
        <v>48</v>
      </c>
      <c r="EN173" s="132"/>
      <c r="EO173" s="132"/>
      <c r="EP173" s="133"/>
      <c r="EQ173" s="134" t="s">
        <v>48</v>
      </c>
      <c r="ER173" s="132"/>
      <c r="ES173" s="132"/>
      <c r="ET173" s="133"/>
      <c r="EU173" s="134" t="s">
        <v>48</v>
      </c>
      <c r="EV173" s="132"/>
      <c r="EW173" s="132"/>
      <c r="EX173" s="133"/>
      <c r="EY173" s="134" t="s">
        <v>48</v>
      </c>
      <c r="EZ173" s="132"/>
      <c r="FA173" s="132"/>
      <c r="FB173" s="133"/>
      <c r="FC173" s="134" t="s">
        <v>48</v>
      </c>
      <c r="FD173" s="132"/>
      <c r="FE173" s="132"/>
      <c r="FF173" s="133"/>
      <c r="FG173" s="134" t="s">
        <v>48</v>
      </c>
      <c r="FH173" s="132"/>
      <c r="FI173" s="132"/>
      <c r="FJ173" s="133"/>
      <c r="FK173" s="134" t="s">
        <v>48</v>
      </c>
      <c r="FL173" s="132"/>
      <c r="FM173" s="132"/>
      <c r="FN173" s="133"/>
      <c r="FO173" s="134" t="s">
        <v>48</v>
      </c>
      <c r="FP173" s="132"/>
      <c r="FQ173" s="132"/>
      <c r="FR173" s="133"/>
      <c r="FS173" s="134" t="s">
        <v>48</v>
      </c>
      <c r="FT173" s="132"/>
      <c r="FU173" s="132"/>
      <c r="FV173" s="133"/>
      <c r="FW173" s="134" t="s">
        <v>48</v>
      </c>
      <c r="FX173" s="132"/>
      <c r="FY173" s="132"/>
      <c r="FZ173" s="133"/>
      <c r="GA173" s="134" t="s">
        <v>48</v>
      </c>
      <c r="GB173" s="132"/>
      <c r="GC173" s="132"/>
      <c r="GD173" s="133"/>
      <c r="GE173" s="134" t="s">
        <v>48</v>
      </c>
      <c r="GF173" s="132"/>
      <c r="GG173" s="132"/>
      <c r="GH173" s="133"/>
      <c r="GI173" s="134" t="s">
        <v>48</v>
      </c>
      <c r="GJ173" s="132"/>
      <c r="GK173" s="132"/>
      <c r="GL173" s="133"/>
      <c r="GM173" s="134" t="s">
        <v>48</v>
      </c>
      <c r="GN173" s="132"/>
      <c r="GO173" s="132"/>
      <c r="GP173" s="133"/>
      <c r="GQ173" s="134" t="s">
        <v>48</v>
      </c>
      <c r="GR173" s="132"/>
      <c r="GS173" s="132"/>
      <c r="GT173" s="133"/>
      <c r="GU173" s="134" t="s">
        <v>48</v>
      </c>
      <c r="GV173" s="132"/>
      <c r="GW173" s="132"/>
      <c r="GX173" s="133"/>
      <c r="GY173" s="134" t="s">
        <v>48</v>
      </c>
      <c r="GZ173" s="132"/>
      <c r="HA173" s="132"/>
      <c r="HB173" s="133"/>
      <c r="HC173" s="134" t="s">
        <v>48</v>
      </c>
      <c r="HD173" s="132"/>
      <c r="HE173" s="132"/>
      <c r="HF173" s="133"/>
      <c r="HG173" s="134" t="s">
        <v>48</v>
      </c>
      <c r="HH173" s="132"/>
      <c r="HI173" s="132"/>
      <c r="HJ173" s="133"/>
      <c r="HK173" s="134" t="s">
        <v>48</v>
      </c>
      <c r="HL173" s="132"/>
      <c r="HM173" s="132"/>
      <c r="HN173" s="133"/>
      <c r="HO173" s="134" t="s">
        <v>48</v>
      </c>
      <c r="HP173" s="132"/>
      <c r="HQ173" s="132"/>
      <c r="HR173" s="133"/>
      <c r="HS173" s="134" t="s">
        <v>48</v>
      </c>
      <c r="HT173" s="132"/>
      <c r="HU173" s="132"/>
      <c r="HV173" s="133"/>
      <c r="HW173" s="134" t="s">
        <v>48</v>
      </c>
      <c r="HX173" s="132"/>
      <c r="HY173" s="132"/>
      <c r="HZ173" s="133"/>
      <c r="IA173" s="134" t="s">
        <v>48</v>
      </c>
      <c r="IB173" s="132"/>
      <c r="IC173" s="132"/>
      <c r="ID173" s="133"/>
      <c r="IE173" s="134" t="s">
        <v>48</v>
      </c>
      <c r="IF173" s="132"/>
      <c r="IG173" s="132"/>
      <c r="IH173" s="133"/>
      <c r="II173" s="134" t="s">
        <v>48</v>
      </c>
      <c r="IJ173" s="132"/>
      <c r="IK173" s="132"/>
      <c r="IL173" s="133"/>
      <c r="IM173" s="134" t="s">
        <v>48</v>
      </c>
      <c r="IN173" s="132"/>
      <c r="IO173" s="132"/>
      <c r="IP173" s="133"/>
      <c r="IQ173" s="134" t="s">
        <v>48</v>
      </c>
      <c r="IR173" s="132"/>
      <c r="IS173" s="132"/>
      <c r="IT173" s="133"/>
      <c r="IU173" s="134" t="s">
        <v>48</v>
      </c>
      <c r="IV173" s="132"/>
      <c r="IW173" s="132"/>
      <c r="IX173" s="133"/>
      <c r="IY173" s="134" t="s">
        <v>48</v>
      </c>
      <c r="IZ173" s="132"/>
      <c r="JA173" s="132"/>
      <c r="JB173" s="133"/>
      <c r="JC173" s="134" t="s">
        <v>48</v>
      </c>
      <c r="JD173" s="132"/>
      <c r="JE173" s="132"/>
      <c r="JF173" s="133"/>
      <c r="JG173" s="134" t="s">
        <v>48</v>
      </c>
      <c r="JH173" s="132"/>
      <c r="JI173" s="132"/>
      <c r="JJ173" s="133"/>
      <c r="JK173" s="134" t="s">
        <v>48</v>
      </c>
      <c r="JL173" s="132"/>
      <c r="JM173" s="132"/>
      <c r="JN173" s="133"/>
      <c r="JO173" s="134" t="s">
        <v>48</v>
      </c>
      <c r="JP173" s="132"/>
      <c r="JQ173" s="132"/>
      <c r="JR173" s="133"/>
      <c r="JS173" s="134" t="s">
        <v>48</v>
      </c>
      <c r="JT173" s="132"/>
      <c r="JU173" s="132"/>
      <c r="JV173" s="133"/>
      <c r="JW173" s="134" t="s">
        <v>48</v>
      </c>
      <c r="JX173" s="132"/>
      <c r="JY173" s="132"/>
      <c r="JZ173" s="133"/>
      <c r="KA173" s="134" t="s">
        <v>48</v>
      </c>
      <c r="KB173" s="132"/>
      <c r="KC173" s="132"/>
      <c r="KD173" s="133"/>
      <c r="KE173" s="134" t="s">
        <v>48</v>
      </c>
      <c r="KF173" s="132"/>
      <c r="KG173" s="132"/>
      <c r="KH173" s="133"/>
      <c r="KI173" s="134" t="s">
        <v>48</v>
      </c>
      <c r="KJ173" s="132"/>
      <c r="KK173" s="132"/>
      <c r="KL173" s="133"/>
      <c r="KM173" s="134" t="s">
        <v>48</v>
      </c>
      <c r="KN173" s="132"/>
      <c r="KO173" s="132"/>
      <c r="KP173" s="133"/>
      <c r="KQ173" s="134" t="s">
        <v>48</v>
      </c>
      <c r="KR173" s="132"/>
      <c r="KS173" s="132"/>
      <c r="KT173" s="133"/>
      <c r="KU173" s="134" t="s">
        <v>48</v>
      </c>
      <c r="KV173" s="132"/>
      <c r="KW173" s="132"/>
      <c r="KX173" s="133"/>
      <c r="KY173" s="134" t="s">
        <v>48</v>
      </c>
      <c r="KZ173" s="132"/>
      <c r="LA173" s="132"/>
      <c r="LB173" s="133"/>
      <c r="LC173" s="134" t="s">
        <v>48</v>
      </c>
      <c r="LD173" s="132"/>
      <c r="LE173" s="132"/>
      <c r="LF173" s="133"/>
      <c r="LG173" s="134" t="s">
        <v>48</v>
      </c>
      <c r="LH173" s="132"/>
      <c r="LI173" s="132"/>
      <c r="LJ173" s="133"/>
      <c r="LK173" s="134" t="s">
        <v>48</v>
      </c>
      <c r="LL173" s="132"/>
      <c r="LM173" s="132"/>
      <c r="LN173" s="133"/>
      <c r="LO173" s="134" t="s">
        <v>48</v>
      </c>
      <c r="LP173" s="132"/>
      <c r="LQ173" s="132"/>
      <c r="LR173" s="133"/>
      <c r="LS173" s="134" t="s">
        <v>48</v>
      </c>
      <c r="LT173" s="132"/>
      <c r="LU173" s="132"/>
      <c r="LV173" s="133"/>
      <c r="LW173" s="134" t="s">
        <v>48</v>
      </c>
      <c r="LX173" s="132"/>
      <c r="LY173" s="132"/>
      <c r="LZ173" s="133"/>
      <c r="MA173" s="134" t="s">
        <v>48</v>
      </c>
      <c r="MB173" s="132"/>
      <c r="MC173" s="132"/>
      <c r="MD173" s="133"/>
      <c r="ME173" s="134" t="s">
        <v>48</v>
      </c>
      <c r="MF173" s="132"/>
      <c r="MG173" s="132"/>
      <c r="MH173" s="133"/>
      <c r="MI173" s="134" t="s">
        <v>48</v>
      </c>
      <c r="MJ173" s="132"/>
      <c r="MK173" s="132"/>
      <c r="ML173" s="133"/>
      <c r="MM173" s="134" t="s">
        <v>48</v>
      </c>
      <c r="MN173" s="132"/>
      <c r="MO173" s="132"/>
      <c r="MP173" s="133"/>
      <c r="MQ173" s="134" t="s">
        <v>48</v>
      </c>
      <c r="MR173" s="132"/>
      <c r="MS173" s="132"/>
      <c r="MT173" s="133"/>
      <c r="MU173" s="134" t="s">
        <v>48</v>
      </c>
      <c r="MV173" s="132"/>
      <c r="MW173" s="132"/>
      <c r="MX173" s="133"/>
      <c r="MY173" s="134" t="s">
        <v>48</v>
      </c>
      <c r="MZ173" s="132"/>
      <c r="NA173" s="132"/>
      <c r="NB173" s="133"/>
      <c r="NC173" s="134" t="s">
        <v>48</v>
      </c>
      <c r="ND173" s="132"/>
      <c r="NE173" s="132"/>
      <c r="NF173" s="133"/>
      <c r="NG173" s="134" t="s">
        <v>48</v>
      </c>
      <c r="NH173" s="132"/>
      <c r="NI173" s="132"/>
      <c r="NJ173" s="133"/>
      <c r="NK173" s="134" t="s">
        <v>48</v>
      </c>
      <c r="NL173" s="132"/>
      <c r="NM173" s="132"/>
      <c r="NN173" s="133"/>
      <c r="NO173" s="134" t="s">
        <v>48</v>
      </c>
      <c r="NP173" s="132"/>
      <c r="NQ173" s="132"/>
      <c r="NR173" s="133"/>
      <c r="NS173" s="134" t="s">
        <v>48</v>
      </c>
      <c r="NT173" s="132"/>
      <c r="NU173" s="132"/>
      <c r="NV173" s="133"/>
      <c r="NW173" s="134" t="s">
        <v>48</v>
      </c>
      <c r="NX173" s="132"/>
      <c r="NY173" s="132"/>
      <c r="NZ173" s="133"/>
      <c r="OA173" s="134" t="s">
        <v>48</v>
      </c>
      <c r="OB173" s="132"/>
      <c r="OC173" s="132"/>
      <c r="OD173" s="133"/>
      <c r="OE173" s="134" t="s">
        <v>48</v>
      </c>
      <c r="OF173" s="132"/>
      <c r="OG173" s="132"/>
      <c r="OH173" s="133"/>
      <c r="OI173" s="134" t="s">
        <v>48</v>
      </c>
      <c r="OJ173" s="132"/>
      <c r="OK173" s="132"/>
      <c r="OL173" s="133"/>
      <c r="OM173" s="134" t="s">
        <v>48</v>
      </c>
      <c r="ON173" s="132"/>
      <c r="OO173" s="132"/>
      <c r="OP173" s="133"/>
      <c r="OQ173" s="134" t="s">
        <v>48</v>
      </c>
      <c r="OR173" s="132"/>
      <c r="OS173" s="132"/>
      <c r="OT173" s="133"/>
      <c r="OU173" s="134" t="s">
        <v>48</v>
      </c>
      <c r="OV173" s="132"/>
      <c r="OW173" s="132"/>
      <c r="OX173" s="133"/>
      <c r="OY173" s="134" t="s">
        <v>48</v>
      </c>
      <c r="OZ173" s="132"/>
      <c r="PA173" s="132"/>
      <c r="PB173" s="133"/>
      <c r="PC173" s="134" t="s">
        <v>48</v>
      </c>
      <c r="PD173" s="132"/>
      <c r="PE173" s="132"/>
      <c r="PF173" s="133"/>
      <c r="PG173" s="134" t="s">
        <v>48</v>
      </c>
      <c r="PH173" s="132"/>
      <c r="PI173" s="132"/>
      <c r="PJ173" s="133"/>
      <c r="PK173" s="134" t="s">
        <v>48</v>
      </c>
      <c r="PL173" s="132"/>
      <c r="PM173" s="132"/>
      <c r="PN173" s="133"/>
      <c r="PO173" s="134" t="s">
        <v>48</v>
      </c>
      <c r="PP173" s="132"/>
      <c r="PQ173" s="132"/>
      <c r="PR173" s="133"/>
      <c r="PS173" s="134" t="s">
        <v>48</v>
      </c>
      <c r="PT173" s="132"/>
      <c r="PU173" s="132"/>
      <c r="PV173" s="133"/>
      <c r="PW173" s="134" t="s">
        <v>48</v>
      </c>
      <c r="PX173" s="132"/>
      <c r="PY173" s="132"/>
      <c r="PZ173" s="133"/>
      <c r="QA173" s="134" t="s">
        <v>48</v>
      </c>
      <c r="QB173" s="132"/>
      <c r="QC173" s="132"/>
      <c r="QD173" s="133"/>
      <c r="QE173" s="134" t="s">
        <v>48</v>
      </c>
      <c r="QF173" s="132"/>
      <c r="QG173" s="132"/>
      <c r="QH173" s="133"/>
      <c r="QI173" s="134" t="s">
        <v>48</v>
      </c>
      <c r="QJ173" s="132"/>
      <c r="QK173" s="132"/>
      <c r="QL173" s="133"/>
      <c r="QM173" s="134" t="s">
        <v>48</v>
      </c>
      <c r="QN173" s="132"/>
      <c r="QO173" s="132"/>
      <c r="QP173" s="133"/>
      <c r="QQ173" s="134" t="s">
        <v>48</v>
      </c>
      <c r="QR173" s="132"/>
      <c r="QS173" s="132"/>
      <c r="QT173" s="133"/>
      <c r="QU173" s="134" t="s">
        <v>48</v>
      </c>
      <c r="QV173" s="132"/>
      <c r="QW173" s="132"/>
      <c r="QX173" s="133"/>
      <c r="QY173" s="134" t="s">
        <v>48</v>
      </c>
      <c r="QZ173" s="132"/>
      <c r="RA173" s="132"/>
      <c r="RB173" s="133"/>
      <c r="RC173" s="134" t="s">
        <v>48</v>
      </c>
      <c r="RD173" s="132"/>
      <c r="RE173" s="132"/>
      <c r="RF173" s="133"/>
      <c r="RG173" s="134" t="s">
        <v>48</v>
      </c>
      <c r="RH173" s="132"/>
      <c r="RI173" s="132"/>
      <c r="RJ173" s="133"/>
      <c r="RK173" s="134" t="s">
        <v>48</v>
      </c>
      <c r="RL173" s="132"/>
      <c r="RM173" s="132"/>
      <c r="RN173" s="133"/>
      <c r="RO173" s="134" t="s">
        <v>48</v>
      </c>
      <c r="RP173" s="132"/>
      <c r="RQ173" s="132"/>
      <c r="RR173" s="133"/>
      <c r="RS173" s="134" t="s">
        <v>48</v>
      </c>
      <c r="RT173" s="132"/>
      <c r="RU173" s="132"/>
      <c r="RV173" s="133"/>
      <c r="RW173" s="134" t="s">
        <v>48</v>
      </c>
      <c r="RX173" s="132"/>
      <c r="RY173" s="132"/>
      <c r="RZ173" s="133"/>
      <c r="SA173" s="134" t="s">
        <v>48</v>
      </c>
      <c r="SB173" s="132"/>
      <c r="SC173" s="132"/>
      <c r="SD173" s="133"/>
      <c r="SE173" s="134" t="s">
        <v>48</v>
      </c>
      <c r="SF173" s="132"/>
      <c r="SG173" s="132"/>
      <c r="SH173" s="133"/>
      <c r="SI173" s="134" t="s">
        <v>48</v>
      </c>
      <c r="SJ173" s="132"/>
      <c r="SK173" s="132"/>
      <c r="SL173" s="133"/>
      <c r="SM173" s="134" t="s">
        <v>48</v>
      </c>
      <c r="SN173" s="132"/>
      <c r="SO173" s="132"/>
      <c r="SP173" s="133"/>
      <c r="SQ173" s="134" t="s">
        <v>48</v>
      </c>
      <c r="SR173" s="132"/>
      <c r="SS173" s="132"/>
      <c r="ST173" s="133"/>
      <c r="SU173" s="134" t="s">
        <v>48</v>
      </c>
      <c r="SV173" s="132"/>
      <c r="SW173" s="132"/>
      <c r="SX173" s="133"/>
      <c r="SY173" s="134" t="s">
        <v>48</v>
      </c>
      <c r="SZ173" s="132"/>
      <c r="TA173" s="132"/>
      <c r="TB173" s="133"/>
      <c r="TC173" s="134" t="s">
        <v>48</v>
      </c>
      <c r="TD173" s="132"/>
      <c r="TE173" s="132"/>
      <c r="TF173" s="133"/>
      <c r="TG173" s="134" t="s">
        <v>48</v>
      </c>
      <c r="TH173" s="132"/>
      <c r="TI173" s="132"/>
      <c r="TJ173" s="133"/>
      <c r="TK173" s="134" t="s">
        <v>48</v>
      </c>
      <c r="TL173" s="132"/>
      <c r="TM173" s="132"/>
      <c r="TN173" s="133"/>
      <c r="TO173" s="134" t="s">
        <v>48</v>
      </c>
      <c r="TP173" s="132"/>
      <c r="TQ173" s="132"/>
      <c r="TR173" s="133"/>
      <c r="TS173" s="134" t="s">
        <v>48</v>
      </c>
      <c r="TT173" s="132"/>
      <c r="TU173" s="132"/>
      <c r="TV173" s="133"/>
      <c r="TW173" s="134" t="s">
        <v>48</v>
      </c>
      <c r="TX173" s="132"/>
      <c r="TY173" s="132"/>
      <c r="TZ173" s="133"/>
      <c r="UA173" s="134" t="s">
        <v>48</v>
      </c>
      <c r="UB173" s="132"/>
      <c r="UC173" s="132"/>
      <c r="UD173" s="133"/>
      <c r="UE173" s="134" t="s">
        <v>48</v>
      </c>
      <c r="UF173" s="132"/>
      <c r="UG173" s="132"/>
      <c r="UH173" s="133"/>
      <c r="UI173" s="134" t="s">
        <v>48</v>
      </c>
      <c r="UJ173" s="132"/>
      <c r="UK173" s="132"/>
      <c r="UL173" s="133"/>
      <c r="UM173" s="134" t="s">
        <v>48</v>
      </c>
      <c r="UN173" s="132"/>
      <c r="UO173" s="132"/>
      <c r="UP173" s="133"/>
      <c r="UQ173" s="134" t="s">
        <v>48</v>
      </c>
      <c r="UR173" s="132"/>
      <c r="US173" s="132"/>
      <c r="UT173" s="133"/>
      <c r="UU173" s="134" t="s">
        <v>48</v>
      </c>
      <c r="UV173" s="132"/>
      <c r="UW173" s="132"/>
      <c r="UX173" s="133"/>
      <c r="UY173" s="134" t="s">
        <v>48</v>
      </c>
      <c r="UZ173" s="132"/>
      <c r="VA173" s="132"/>
      <c r="VB173" s="133"/>
      <c r="VC173" s="134" t="s">
        <v>48</v>
      </c>
      <c r="VD173" s="132"/>
      <c r="VE173" s="132"/>
      <c r="VF173" s="133"/>
      <c r="VG173" s="134" t="s">
        <v>48</v>
      </c>
      <c r="VH173" s="132"/>
      <c r="VI173" s="132"/>
      <c r="VJ173" s="133"/>
      <c r="VK173" s="134" t="s">
        <v>48</v>
      </c>
      <c r="VL173" s="132"/>
      <c r="VM173" s="132"/>
      <c r="VN173" s="133"/>
      <c r="VO173" s="134" t="s">
        <v>48</v>
      </c>
      <c r="VP173" s="132"/>
      <c r="VQ173" s="132"/>
      <c r="VR173" s="133"/>
      <c r="VS173" s="134" t="s">
        <v>48</v>
      </c>
      <c r="VT173" s="132"/>
      <c r="VU173" s="132"/>
      <c r="VV173" s="133"/>
      <c r="VW173" s="134" t="s">
        <v>48</v>
      </c>
      <c r="VX173" s="132"/>
      <c r="VY173" s="132"/>
      <c r="VZ173" s="133"/>
      <c r="WA173" s="134" t="s">
        <v>48</v>
      </c>
      <c r="WB173" s="132"/>
      <c r="WC173" s="132"/>
      <c r="WD173" s="133"/>
      <c r="WE173" s="134" t="s">
        <v>48</v>
      </c>
      <c r="WF173" s="132"/>
      <c r="WG173" s="132"/>
      <c r="WH173" s="133"/>
      <c r="WI173" s="134" t="s">
        <v>48</v>
      </c>
      <c r="WJ173" s="132"/>
      <c r="WK173" s="132"/>
      <c r="WL173" s="133"/>
      <c r="WM173" s="134" t="s">
        <v>48</v>
      </c>
      <c r="WN173" s="132"/>
      <c r="WO173" s="132"/>
      <c r="WP173" s="133"/>
      <c r="WQ173" s="134" t="s">
        <v>48</v>
      </c>
      <c r="WR173" s="132"/>
      <c r="WS173" s="132"/>
      <c r="WT173" s="133"/>
      <c r="WU173" s="134" t="s">
        <v>48</v>
      </c>
      <c r="WV173" s="132"/>
      <c r="WW173" s="132"/>
      <c r="WX173" s="133"/>
      <c r="WY173" s="134" t="s">
        <v>48</v>
      </c>
      <c r="WZ173" s="132"/>
      <c r="XA173" s="132"/>
      <c r="XB173" s="133"/>
      <c r="XC173" s="134" t="s">
        <v>48</v>
      </c>
      <c r="XD173" s="132"/>
      <c r="XE173" s="132"/>
      <c r="XF173" s="133"/>
      <c r="XG173" s="134" t="s">
        <v>48</v>
      </c>
      <c r="XH173" s="132"/>
      <c r="XI173" s="132"/>
      <c r="XJ173" s="133"/>
      <c r="XK173" s="134" t="s">
        <v>48</v>
      </c>
      <c r="XL173" s="132"/>
      <c r="XM173" s="132"/>
      <c r="XN173" s="133"/>
      <c r="XO173" s="134" t="s">
        <v>48</v>
      </c>
      <c r="XP173" s="132"/>
      <c r="XQ173" s="132"/>
      <c r="XR173" s="133"/>
      <c r="XS173" s="134" t="s">
        <v>48</v>
      </c>
      <c r="XT173" s="132"/>
      <c r="XU173" s="132"/>
      <c r="XV173" s="133"/>
      <c r="XW173" s="134" t="s">
        <v>48</v>
      </c>
      <c r="XX173" s="132"/>
      <c r="XY173" s="132"/>
      <c r="XZ173" s="133"/>
      <c r="YA173" s="134" t="s">
        <v>48</v>
      </c>
      <c r="YB173" s="132"/>
      <c r="YC173" s="132"/>
      <c r="YD173" s="133"/>
      <c r="YE173" s="134" t="s">
        <v>48</v>
      </c>
      <c r="YF173" s="132"/>
      <c r="YG173" s="132"/>
      <c r="YH173" s="133"/>
      <c r="YI173" s="134" t="s">
        <v>48</v>
      </c>
      <c r="YJ173" s="132"/>
      <c r="YK173" s="132"/>
      <c r="YL173" s="133"/>
      <c r="YM173" s="134" t="s">
        <v>48</v>
      </c>
      <c r="YN173" s="132"/>
      <c r="YO173" s="132"/>
      <c r="YP173" s="133"/>
      <c r="YQ173" s="134" t="s">
        <v>48</v>
      </c>
      <c r="YR173" s="132"/>
      <c r="YS173" s="132"/>
      <c r="YT173" s="133"/>
      <c r="YU173" s="134" t="s">
        <v>48</v>
      </c>
      <c r="YV173" s="132"/>
      <c r="YW173" s="132"/>
      <c r="YX173" s="133"/>
      <c r="YY173" s="134" t="s">
        <v>48</v>
      </c>
      <c r="YZ173" s="132"/>
      <c r="ZA173" s="132"/>
      <c r="ZB173" s="133"/>
      <c r="ZC173" s="134" t="s">
        <v>48</v>
      </c>
      <c r="ZD173" s="132"/>
      <c r="ZE173" s="132"/>
      <c r="ZF173" s="133"/>
      <c r="ZG173" s="134" t="s">
        <v>48</v>
      </c>
      <c r="ZH173" s="132"/>
      <c r="ZI173" s="132"/>
      <c r="ZJ173" s="133"/>
      <c r="ZK173" s="134" t="s">
        <v>48</v>
      </c>
      <c r="ZL173" s="132"/>
      <c r="ZM173" s="132"/>
      <c r="ZN173" s="133"/>
      <c r="ZO173" s="134" t="s">
        <v>48</v>
      </c>
      <c r="ZP173" s="132"/>
      <c r="ZQ173" s="132"/>
      <c r="ZR173" s="133"/>
      <c r="ZS173" s="134" t="s">
        <v>48</v>
      </c>
      <c r="ZT173" s="132"/>
      <c r="ZU173" s="132"/>
      <c r="ZV173" s="133"/>
      <c r="ZW173" s="134" t="s">
        <v>48</v>
      </c>
      <c r="ZX173" s="132"/>
      <c r="ZY173" s="132"/>
      <c r="ZZ173" s="133"/>
      <c r="AAA173" s="134" t="s">
        <v>48</v>
      </c>
      <c r="AAB173" s="132"/>
      <c r="AAC173" s="132"/>
      <c r="AAD173" s="133"/>
      <c r="AAE173" s="134" t="s">
        <v>48</v>
      </c>
      <c r="AAF173" s="132"/>
      <c r="AAG173" s="132"/>
      <c r="AAH173" s="133"/>
      <c r="AAI173" s="134" t="s">
        <v>48</v>
      </c>
      <c r="AAJ173" s="132"/>
      <c r="AAK173" s="132"/>
      <c r="AAL173" s="133"/>
      <c r="AAM173" s="134" t="s">
        <v>48</v>
      </c>
      <c r="AAN173" s="132"/>
      <c r="AAO173" s="132"/>
      <c r="AAP173" s="133"/>
      <c r="AAQ173" s="134" t="s">
        <v>48</v>
      </c>
      <c r="AAR173" s="132"/>
      <c r="AAS173" s="132"/>
      <c r="AAT173" s="133"/>
      <c r="AAU173" s="134" t="s">
        <v>48</v>
      </c>
      <c r="AAV173" s="132"/>
      <c r="AAW173" s="132"/>
      <c r="AAX173" s="133"/>
      <c r="AAY173" s="134" t="s">
        <v>48</v>
      </c>
      <c r="AAZ173" s="132"/>
      <c r="ABA173" s="132"/>
      <c r="ABB173" s="133"/>
      <c r="ABC173" s="134" t="s">
        <v>48</v>
      </c>
      <c r="ABD173" s="132"/>
      <c r="ABE173" s="132"/>
      <c r="ABF173" s="133"/>
      <c r="ABG173" s="134" t="s">
        <v>48</v>
      </c>
      <c r="ABH173" s="132"/>
      <c r="ABI173" s="132"/>
      <c r="ABJ173" s="133"/>
      <c r="ABK173" s="134" t="s">
        <v>48</v>
      </c>
      <c r="ABL173" s="132"/>
      <c r="ABM173" s="132"/>
      <c r="ABN173" s="133"/>
      <c r="ABO173" s="134" t="s">
        <v>48</v>
      </c>
      <c r="ABP173" s="132"/>
      <c r="ABQ173" s="132"/>
      <c r="ABR173" s="133"/>
      <c r="ABS173" s="134" t="s">
        <v>48</v>
      </c>
      <c r="ABT173" s="132"/>
      <c r="ABU173" s="132"/>
      <c r="ABV173" s="133"/>
      <c r="ABW173" s="134" t="s">
        <v>48</v>
      </c>
      <c r="ABX173" s="132"/>
      <c r="ABY173" s="132"/>
      <c r="ABZ173" s="133"/>
      <c r="ACA173" s="134" t="s">
        <v>48</v>
      </c>
      <c r="ACB173" s="132"/>
      <c r="ACC173" s="132"/>
      <c r="ACD173" s="133"/>
      <c r="ACE173" s="134" t="s">
        <v>48</v>
      </c>
      <c r="ACF173" s="132"/>
      <c r="ACG173" s="132"/>
      <c r="ACH173" s="133"/>
      <c r="ACI173" s="134" t="s">
        <v>48</v>
      </c>
      <c r="ACJ173" s="132"/>
      <c r="ACK173" s="132"/>
      <c r="ACL173" s="133"/>
      <c r="ACM173" s="134" t="s">
        <v>48</v>
      </c>
      <c r="ACN173" s="132"/>
      <c r="ACO173" s="132"/>
      <c r="ACP173" s="133"/>
      <c r="ACQ173" s="134" t="s">
        <v>48</v>
      </c>
      <c r="ACR173" s="132"/>
      <c r="ACS173" s="132"/>
      <c r="ACT173" s="133"/>
      <c r="ACU173" s="134" t="s">
        <v>48</v>
      </c>
      <c r="ACV173" s="132"/>
      <c r="ACW173" s="132"/>
      <c r="ACX173" s="133"/>
      <c r="ACY173" s="134" t="s">
        <v>48</v>
      </c>
      <c r="ACZ173" s="132"/>
      <c r="ADA173" s="132"/>
      <c r="ADB173" s="133"/>
      <c r="ADC173" s="134" t="s">
        <v>48</v>
      </c>
      <c r="ADD173" s="132"/>
      <c r="ADE173" s="132"/>
      <c r="ADF173" s="133"/>
      <c r="ADG173" s="134" t="s">
        <v>48</v>
      </c>
      <c r="ADH173" s="132"/>
      <c r="ADI173" s="132"/>
      <c r="ADJ173" s="133"/>
      <c r="ADK173" s="134" t="s">
        <v>48</v>
      </c>
      <c r="ADL173" s="132"/>
      <c r="ADM173" s="132"/>
      <c r="ADN173" s="133"/>
      <c r="ADO173" s="134" t="s">
        <v>48</v>
      </c>
      <c r="ADP173" s="132"/>
      <c r="ADQ173" s="132"/>
      <c r="ADR173" s="133"/>
      <c r="ADS173" s="134" t="s">
        <v>48</v>
      </c>
      <c r="ADT173" s="132"/>
      <c r="ADU173" s="132"/>
      <c r="ADV173" s="133"/>
      <c r="ADW173" s="134" t="s">
        <v>48</v>
      </c>
      <c r="ADX173" s="132"/>
      <c r="ADY173" s="132"/>
      <c r="ADZ173" s="133"/>
      <c r="AEA173" s="134" t="s">
        <v>48</v>
      </c>
      <c r="AEB173" s="132"/>
      <c r="AEC173" s="132"/>
      <c r="AED173" s="133"/>
      <c r="AEE173" s="134" t="s">
        <v>48</v>
      </c>
      <c r="AEF173" s="132"/>
      <c r="AEG173" s="132"/>
      <c r="AEH173" s="133"/>
      <c r="AEI173" s="134" t="s">
        <v>48</v>
      </c>
      <c r="AEJ173" s="132"/>
      <c r="AEK173" s="132"/>
      <c r="AEL173" s="133"/>
      <c r="AEM173" s="134" t="s">
        <v>48</v>
      </c>
      <c r="AEN173" s="132"/>
      <c r="AEO173" s="132"/>
      <c r="AEP173" s="133"/>
      <c r="AEQ173" s="134" t="s">
        <v>48</v>
      </c>
      <c r="AER173" s="132"/>
      <c r="AES173" s="132"/>
      <c r="AET173" s="133"/>
      <c r="AEU173" s="134" t="s">
        <v>48</v>
      </c>
      <c r="AEV173" s="132"/>
      <c r="AEW173" s="132"/>
      <c r="AEX173" s="133"/>
      <c r="AEY173" s="134" t="s">
        <v>48</v>
      </c>
      <c r="AEZ173" s="132"/>
      <c r="AFA173" s="132"/>
      <c r="AFB173" s="133"/>
      <c r="AFC173" s="134" t="s">
        <v>48</v>
      </c>
      <c r="AFD173" s="132"/>
      <c r="AFE173" s="132"/>
      <c r="AFF173" s="133"/>
      <c r="AFG173" s="134" t="s">
        <v>48</v>
      </c>
      <c r="AFH173" s="132"/>
      <c r="AFI173" s="132"/>
      <c r="AFJ173" s="133"/>
      <c r="AFK173" s="134" t="s">
        <v>48</v>
      </c>
      <c r="AFL173" s="132"/>
      <c r="AFM173" s="132"/>
      <c r="AFN173" s="133"/>
      <c r="AFO173" s="134" t="s">
        <v>48</v>
      </c>
      <c r="AFP173" s="132"/>
      <c r="AFQ173" s="132"/>
      <c r="AFR173" s="133"/>
      <c r="AFS173" s="134" t="s">
        <v>48</v>
      </c>
      <c r="AFT173" s="132"/>
      <c r="AFU173" s="132"/>
      <c r="AFV173" s="133"/>
      <c r="AFW173" s="134" t="s">
        <v>48</v>
      </c>
      <c r="AFX173" s="132"/>
      <c r="AFY173" s="132"/>
      <c r="AFZ173" s="133"/>
      <c r="AGA173" s="134" t="s">
        <v>48</v>
      </c>
      <c r="AGB173" s="132"/>
      <c r="AGC173" s="132"/>
      <c r="AGD173" s="133"/>
      <c r="AGE173" s="134" t="s">
        <v>48</v>
      </c>
      <c r="AGF173" s="132"/>
      <c r="AGG173" s="132"/>
      <c r="AGH173" s="133"/>
      <c r="AGI173" s="134" t="s">
        <v>48</v>
      </c>
      <c r="AGJ173" s="132"/>
      <c r="AGK173" s="132"/>
      <c r="AGL173" s="133"/>
      <c r="AGM173" s="134" t="s">
        <v>48</v>
      </c>
      <c r="AGN173" s="132"/>
      <c r="AGO173" s="132"/>
      <c r="AGP173" s="133"/>
      <c r="AGQ173" s="134" t="s">
        <v>48</v>
      </c>
      <c r="AGR173" s="132"/>
      <c r="AGS173" s="132"/>
      <c r="AGT173" s="133"/>
      <c r="AGU173" s="134" t="s">
        <v>48</v>
      </c>
      <c r="AGV173" s="132"/>
      <c r="AGW173" s="132"/>
      <c r="AGX173" s="133"/>
      <c r="AGY173" s="134" t="s">
        <v>48</v>
      </c>
      <c r="AGZ173" s="132"/>
      <c r="AHA173" s="132"/>
      <c r="AHB173" s="133"/>
      <c r="AHC173" s="134" t="s">
        <v>48</v>
      </c>
      <c r="AHD173" s="132"/>
      <c r="AHE173" s="132"/>
      <c r="AHF173" s="133"/>
      <c r="AHG173" s="134" t="s">
        <v>48</v>
      </c>
      <c r="AHH173" s="132"/>
      <c r="AHI173" s="132"/>
      <c r="AHJ173" s="133"/>
      <c r="AHK173" s="134" t="s">
        <v>48</v>
      </c>
      <c r="AHL173" s="132"/>
      <c r="AHM173" s="132"/>
      <c r="AHN173" s="133"/>
      <c r="AHO173" s="134" t="s">
        <v>48</v>
      </c>
      <c r="AHP173" s="132"/>
      <c r="AHQ173" s="132"/>
      <c r="AHR173" s="133"/>
      <c r="AHS173" s="134" t="s">
        <v>48</v>
      </c>
      <c r="AHT173" s="132"/>
      <c r="AHU173" s="132"/>
      <c r="AHV173" s="133"/>
      <c r="AHW173" s="134" t="s">
        <v>48</v>
      </c>
      <c r="AHX173" s="132"/>
      <c r="AHY173" s="132"/>
      <c r="AHZ173" s="133"/>
      <c r="AIA173" s="134" t="s">
        <v>48</v>
      </c>
      <c r="AIB173" s="132"/>
      <c r="AIC173" s="132"/>
      <c r="AID173" s="133"/>
      <c r="AIE173" s="134" t="s">
        <v>48</v>
      </c>
      <c r="AIF173" s="132"/>
      <c r="AIG173" s="132"/>
      <c r="AIH173" s="133"/>
      <c r="AII173" s="134" t="s">
        <v>48</v>
      </c>
      <c r="AIJ173" s="132"/>
      <c r="AIK173" s="132"/>
      <c r="AIL173" s="133"/>
      <c r="AIM173" s="134" t="s">
        <v>48</v>
      </c>
      <c r="AIN173" s="132"/>
      <c r="AIO173" s="132"/>
      <c r="AIP173" s="133"/>
      <c r="AIQ173" s="134" t="s">
        <v>48</v>
      </c>
      <c r="AIR173" s="132"/>
      <c r="AIS173" s="132"/>
      <c r="AIT173" s="133"/>
      <c r="AIU173" s="134" t="s">
        <v>48</v>
      </c>
      <c r="AIV173" s="132"/>
      <c r="AIW173" s="132"/>
      <c r="AIX173" s="133"/>
      <c r="AIY173" s="134" t="s">
        <v>48</v>
      </c>
      <c r="AIZ173" s="132"/>
      <c r="AJA173" s="132"/>
      <c r="AJB173" s="133"/>
      <c r="AJC173" s="134" t="s">
        <v>48</v>
      </c>
      <c r="AJD173" s="132"/>
      <c r="AJE173" s="132"/>
      <c r="AJF173" s="133"/>
      <c r="AJG173" s="134" t="s">
        <v>48</v>
      </c>
      <c r="AJH173" s="132"/>
      <c r="AJI173" s="132"/>
      <c r="AJJ173" s="133"/>
      <c r="AJK173" s="134" t="s">
        <v>48</v>
      </c>
      <c r="AJL173" s="132"/>
      <c r="AJM173" s="132"/>
      <c r="AJN173" s="133"/>
      <c r="AJO173" s="134" t="s">
        <v>48</v>
      </c>
      <c r="AJP173" s="132"/>
      <c r="AJQ173" s="132"/>
      <c r="AJR173" s="133"/>
      <c r="AJS173" s="134" t="s">
        <v>48</v>
      </c>
      <c r="AJT173" s="132"/>
      <c r="AJU173" s="132"/>
      <c r="AJV173" s="133"/>
      <c r="AJW173" s="134" t="s">
        <v>48</v>
      </c>
      <c r="AJX173" s="132"/>
      <c r="AJY173" s="132"/>
      <c r="AJZ173" s="133"/>
      <c r="AKA173" s="134" t="s">
        <v>48</v>
      </c>
      <c r="AKB173" s="132"/>
      <c r="AKC173" s="132"/>
      <c r="AKD173" s="133"/>
      <c r="AKE173" s="134" t="s">
        <v>48</v>
      </c>
      <c r="AKF173" s="132"/>
      <c r="AKG173" s="132"/>
      <c r="AKH173" s="133"/>
      <c r="AKI173" s="134" t="s">
        <v>48</v>
      </c>
      <c r="AKJ173" s="132"/>
      <c r="AKK173" s="132"/>
      <c r="AKL173" s="133"/>
      <c r="AKM173" s="134" t="s">
        <v>48</v>
      </c>
      <c r="AKN173" s="132"/>
      <c r="AKO173" s="132"/>
      <c r="AKP173" s="133"/>
      <c r="AKQ173" s="134" t="s">
        <v>48</v>
      </c>
      <c r="AKR173" s="132"/>
      <c r="AKS173" s="132"/>
      <c r="AKT173" s="133"/>
      <c r="AKU173" s="134" t="s">
        <v>48</v>
      </c>
      <c r="AKV173" s="132"/>
      <c r="AKW173" s="132"/>
      <c r="AKX173" s="133"/>
      <c r="AKY173" s="134" t="s">
        <v>48</v>
      </c>
      <c r="AKZ173" s="132"/>
      <c r="ALA173" s="132"/>
      <c r="ALB173" s="133"/>
      <c r="ALC173" s="134" t="s">
        <v>48</v>
      </c>
      <c r="ALD173" s="132"/>
      <c r="ALE173" s="132"/>
      <c r="ALF173" s="133"/>
      <c r="ALG173" s="134" t="s">
        <v>48</v>
      </c>
      <c r="ALH173" s="132"/>
      <c r="ALI173" s="132"/>
      <c r="ALJ173" s="133"/>
      <c r="ALK173" s="134" t="s">
        <v>48</v>
      </c>
      <c r="ALL173" s="132"/>
      <c r="ALM173" s="132"/>
      <c r="ALN173" s="133"/>
      <c r="ALO173" s="134" t="s">
        <v>48</v>
      </c>
      <c r="ALP173" s="132"/>
      <c r="ALQ173" s="132"/>
      <c r="ALR173" s="133"/>
      <c r="ALS173" s="134" t="s">
        <v>48</v>
      </c>
      <c r="ALT173" s="132"/>
      <c r="ALU173" s="132"/>
      <c r="ALV173" s="133"/>
      <c r="ALW173" s="134" t="s">
        <v>48</v>
      </c>
      <c r="ALX173" s="132"/>
      <c r="ALY173" s="132"/>
      <c r="ALZ173" s="133"/>
      <c r="AMA173" s="134" t="s">
        <v>48</v>
      </c>
      <c r="AMB173" s="132"/>
      <c r="AMC173" s="132"/>
      <c r="AMD173" s="133"/>
      <c r="AME173" s="134" t="s">
        <v>48</v>
      </c>
      <c r="AMF173" s="132"/>
      <c r="AMG173" s="132"/>
      <c r="AMH173" s="133"/>
      <c r="AMI173" s="134" t="s">
        <v>48</v>
      </c>
      <c r="AMJ173" s="132"/>
      <c r="AMK173" s="132"/>
      <c r="AML173" s="133"/>
      <c r="AMM173" s="134" t="s">
        <v>48</v>
      </c>
      <c r="AMN173" s="132"/>
      <c r="AMO173" s="132"/>
      <c r="AMP173" s="133"/>
      <c r="AMQ173" s="134" t="s">
        <v>48</v>
      </c>
      <c r="AMR173" s="132"/>
      <c r="AMS173" s="132"/>
      <c r="AMT173" s="133"/>
      <c r="AMU173" s="134" t="s">
        <v>48</v>
      </c>
      <c r="AMV173" s="132"/>
      <c r="AMW173" s="132"/>
      <c r="AMX173" s="133"/>
      <c r="AMY173" s="134" t="s">
        <v>48</v>
      </c>
      <c r="AMZ173" s="132"/>
      <c r="ANA173" s="132"/>
      <c r="ANB173" s="133"/>
      <c r="ANC173" s="134" t="s">
        <v>48</v>
      </c>
      <c r="AND173" s="132"/>
      <c r="ANE173" s="132"/>
      <c r="ANF173" s="133"/>
      <c r="ANG173" s="134" t="s">
        <v>48</v>
      </c>
      <c r="ANH173" s="132"/>
      <c r="ANI173" s="132"/>
      <c r="ANJ173" s="133"/>
      <c r="ANK173" s="134" t="s">
        <v>48</v>
      </c>
      <c r="ANL173" s="132"/>
      <c r="ANM173" s="132"/>
      <c r="ANN173" s="133"/>
      <c r="ANO173" s="134" t="s">
        <v>48</v>
      </c>
      <c r="ANP173" s="132"/>
      <c r="ANQ173" s="132"/>
      <c r="ANR173" s="133"/>
      <c r="ANS173" s="134" t="s">
        <v>48</v>
      </c>
      <c r="ANT173" s="132"/>
      <c r="ANU173" s="132"/>
      <c r="ANV173" s="133"/>
      <c r="ANW173" s="134" t="s">
        <v>48</v>
      </c>
      <c r="ANX173" s="132"/>
      <c r="ANY173" s="132"/>
      <c r="ANZ173" s="133"/>
      <c r="AOA173" s="134" t="s">
        <v>48</v>
      </c>
      <c r="AOB173" s="132"/>
      <c r="AOC173" s="132"/>
      <c r="AOD173" s="133"/>
      <c r="AOE173" s="134" t="s">
        <v>48</v>
      </c>
      <c r="AOF173" s="132"/>
      <c r="AOG173" s="132"/>
      <c r="AOH173" s="133"/>
      <c r="AOI173" s="134" t="s">
        <v>48</v>
      </c>
      <c r="AOJ173" s="132"/>
      <c r="AOK173" s="132"/>
      <c r="AOL173" s="133"/>
      <c r="AOM173" s="134" t="s">
        <v>48</v>
      </c>
      <c r="AON173" s="132"/>
      <c r="AOO173" s="132"/>
      <c r="AOP173" s="133"/>
      <c r="AOQ173" s="134" t="s">
        <v>48</v>
      </c>
      <c r="AOR173" s="132"/>
      <c r="AOS173" s="132"/>
      <c r="AOT173" s="133"/>
      <c r="AOU173" s="134" t="s">
        <v>48</v>
      </c>
      <c r="AOV173" s="132"/>
      <c r="AOW173" s="132"/>
      <c r="AOX173" s="133"/>
      <c r="AOY173" s="134" t="s">
        <v>48</v>
      </c>
      <c r="AOZ173" s="132"/>
      <c r="APA173" s="132"/>
      <c r="APB173" s="133"/>
      <c r="APC173" s="134" t="s">
        <v>48</v>
      </c>
      <c r="APD173" s="132"/>
      <c r="APE173" s="132"/>
      <c r="APF173" s="133"/>
      <c r="APG173" s="134" t="s">
        <v>48</v>
      </c>
      <c r="APH173" s="132"/>
      <c r="API173" s="132"/>
      <c r="APJ173" s="133"/>
      <c r="APK173" s="134" t="s">
        <v>48</v>
      </c>
      <c r="APL173" s="132"/>
      <c r="APM173" s="132"/>
      <c r="APN173" s="133"/>
      <c r="APO173" s="134" t="s">
        <v>48</v>
      </c>
      <c r="APP173" s="132"/>
      <c r="APQ173" s="132"/>
      <c r="APR173" s="133"/>
      <c r="APS173" s="134" t="s">
        <v>48</v>
      </c>
      <c r="APT173" s="132"/>
      <c r="APU173" s="132"/>
      <c r="APV173" s="133"/>
      <c r="APW173" s="134" t="s">
        <v>48</v>
      </c>
      <c r="APX173" s="132"/>
      <c r="APY173" s="132"/>
      <c r="APZ173" s="133"/>
      <c r="AQA173" s="134" t="s">
        <v>48</v>
      </c>
      <c r="AQB173" s="132"/>
      <c r="AQC173" s="132"/>
      <c r="AQD173" s="133"/>
      <c r="AQE173" s="134" t="s">
        <v>48</v>
      </c>
      <c r="AQF173" s="132"/>
      <c r="AQG173" s="132"/>
      <c r="AQH173" s="133"/>
      <c r="AQI173" s="134" t="s">
        <v>48</v>
      </c>
      <c r="AQJ173" s="132"/>
      <c r="AQK173" s="132"/>
      <c r="AQL173" s="133"/>
      <c r="AQM173" s="134" t="s">
        <v>48</v>
      </c>
      <c r="AQN173" s="132"/>
      <c r="AQO173" s="132"/>
      <c r="AQP173" s="133"/>
      <c r="AQQ173" s="134" t="s">
        <v>48</v>
      </c>
      <c r="AQR173" s="132"/>
      <c r="AQS173" s="132"/>
      <c r="AQT173" s="133"/>
      <c r="AQU173" s="134" t="s">
        <v>48</v>
      </c>
      <c r="AQV173" s="132"/>
      <c r="AQW173" s="132"/>
      <c r="AQX173" s="133"/>
      <c r="AQY173" s="134" t="s">
        <v>48</v>
      </c>
      <c r="AQZ173" s="132"/>
      <c r="ARA173" s="132"/>
      <c r="ARB173" s="133"/>
      <c r="ARC173" s="134" t="s">
        <v>48</v>
      </c>
      <c r="ARD173" s="132"/>
      <c r="ARE173" s="132"/>
      <c r="ARF173" s="133"/>
      <c r="ARG173" s="134" t="s">
        <v>48</v>
      </c>
      <c r="ARH173" s="132"/>
      <c r="ARI173" s="132"/>
      <c r="ARJ173" s="133"/>
      <c r="ARK173" s="134" t="s">
        <v>48</v>
      </c>
      <c r="ARL173" s="132"/>
      <c r="ARM173" s="132"/>
      <c r="ARN173" s="133"/>
      <c r="ARO173" s="134" t="s">
        <v>48</v>
      </c>
      <c r="ARP173" s="132"/>
      <c r="ARQ173" s="132"/>
      <c r="ARR173" s="133"/>
      <c r="ARS173" s="134" t="s">
        <v>48</v>
      </c>
      <c r="ART173" s="132"/>
      <c r="ARU173" s="132"/>
      <c r="ARV173" s="133"/>
      <c r="ARW173" s="134" t="s">
        <v>48</v>
      </c>
      <c r="ARX173" s="132"/>
      <c r="ARY173" s="132"/>
      <c r="ARZ173" s="133"/>
      <c r="ASA173" s="134" t="s">
        <v>48</v>
      </c>
      <c r="ASB173" s="132"/>
      <c r="ASC173" s="132"/>
      <c r="ASD173" s="133"/>
      <c r="ASE173" s="134" t="s">
        <v>48</v>
      </c>
      <c r="ASF173" s="132"/>
      <c r="ASG173" s="132"/>
      <c r="ASH173" s="133"/>
      <c r="ASI173" s="134" t="s">
        <v>48</v>
      </c>
      <c r="ASJ173" s="132"/>
      <c r="ASK173" s="132"/>
      <c r="ASL173" s="133"/>
      <c r="ASM173" s="134" t="s">
        <v>48</v>
      </c>
      <c r="ASN173" s="132"/>
      <c r="ASO173" s="132"/>
      <c r="ASP173" s="133"/>
      <c r="ASQ173" s="134" t="s">
        <v>48</v>
      </c>
      <c r="ASR173" s="132"/>
      <c r="ASS173" s="132"/>
      <c r="AST173" s="133"/>
      <c r="ASU173" s="134" t="s">
        <v>48</v>
      </c>
      <c r="ASV173" s="132"/>
      <c r="ASW173" s="132"/>
      <c r="ASX173" s="133"/>
      <c r="ASY173" s="134" t="s">
        <v>48</v>
      </c>
      <c r="ASZ173" s="132"/>
      <c r="ATA173" s="132"/>
      <c r="ATB173" s="133"/>
      <c r="ATC173" s="134" t="s">
        <v>48</v>
      </c>
      <c r="ATD173" s="132"/>
      <c r="ATE173" s="132"/>
      <c r="ATF173" s="133"/>
      <c r="ATG173" s="134" t="s">
        <v>48</v>
      </c>
      <c r="ATH173" s="132"/>
      <c r="ATI173" s="132"/>
      <c r="ATJ173" s="133"/>
      <c r="ATK173" s="134" t="s">
        <v>48</v>
      </c>
      <c r="ATL173" s="132"/>
      <c r="ATM173" s="132"/>
      <c r="ATN173" s="133"/>
      <c r="ATO173" s="134" t="s">
        <v>48</v>
      </c>
      <c r="ATP173" s="132"/>
      <c r="ATQ173" s="132"/>
      <c r="ATR173" s="133"/>
      <c r="ATS173" s="134" t="s">
        <v>48</v>
      </c>
      <c r="ATT173" s="132"/>
      <c r="ATU173" s="132"/>
      <c r="ATV173" s="133"/>
      <c r="ATW173" s="134" t="s">
        <v>48</v>
      </c>
      <c r="ATX173" s="132"/>
      <c r="ATY173" s="132"/>
      <c r="ATZ173" s="133"/>
      <c r="AUA173" s="134" t="s">
        <v>48</v>
      </c>
      <c r="AUB173" s="132"/>
      <c r="AUC173" s="132"/>
      <c r="AUD173" s="133"/>
      <c r="AUE173" s="134" t="s">
        <v>48</v>
      </c>
      <c r="AUF173" s="132"/>
      <c r="AUG173" s="132"/>
      <c r="AUH173" s="133"/>
      <c r="AUI173" s="134" t="s">
        <v>48</v>
      </c>
      <c r="AUJ173" s="132"/>
      <c r="AUK173" s="132"/>
      <c r="AUL173" s="133"/>
      <c r="AUM173" s="134" t="s">
        <v>48</v>
      </c>
      <c r="AUN173" s="132"/>
      <c r="AUO173" s="132"/>
      <c r="AUP173" s="133"/>
      <c r="AUQ173" s="134" t="s">
        <v>48</v>
      </c>
      <c r="AUR173" s="132"/>
      <c r="AUS173" s="132"/>
      <c r="AUT173" s="133"/>
      <c r="AUU173" s="134" t="s">
        <v>48</v>
      </c>
      <c r="AUV173" s="132"/>
      <c r="AUW173" s="132"/>
      <c r="AUX173" s="133"/>
      <c r="AUY173" s="134" t="s">
        <v>48</v>
      </c>
      <c r="AUZ173" s="132"/>
      <c r="AVA173" s="132"/>
      <c r="AVB173" s="133"/>
      <c r="AVC173" s="134" t="s">
        <v>48</v>
      </c>
      <c r="AVD173" s="132"/>
      <c r="AVE173" s="132"/>
      <c r="AVF173" s="133"/>
      <c r="AVG173" s="134" t="s">
        <v>48</v>
      </c>
      <c r="AVH173" s="132"/>
      <c r="AVI173" s="132"/>
      <c r="AVJ173" s="133"/>
      <c r="AVK173" s="134" t="s">
        <v>48</v>
      </c>
      <c r="AVL173" s="132"/>
      <c r="AVM173" s="132"/>
      <c r="AVN173" s="133"/>
      <c r="AVO173" s="134" t="s">
        <v>48</v>
      </c>
      <c r="AVP173" s="132"/>
      <c r="AVQ173" s="132"/>
      <c r="AVR173" s="133"/>
      <c r="AVS173" s="134" t="s">
        <v>48</v>
      </c>
      <c r="AVT173" s="132"/>
      <c r="AVU173" s="132"/>
      <c r="AVV173" s="133"/>
      <c r="AVW173" s="134" t="s">
        <v>48</v>
      </c>
      <c r="AVX173" s="132"/>
      <c r="AVY173" s="132"/>
      <c r="AVZ173" s="133"/>
      <c r="AWA173" s="134" t="s">
        <v>48</v>
      </c>
      <c r="AWB173" s="132"/>
      <c r="AWC173" s="132"/>
      <c r="AWD173" s="133"/>
      <c r="AWE173" s="134" t="s">
        <v>48</v>
      </c>
      <c r="AWF173" s="132"/>
      <c r="AWG173" s="132"/>
      <c r="AWH173" s="133"/>
      <c r="AWI173" s="134" t="s">
        <v>48</v>
      </c>
      <c r="AWJ173" s="132"/>
      <c r="AWK173" s="132"/>
      <c r="AWL173" s="133"/>
      <c r="AWM173" s="134" t="s">
        <v>48</v>
      </c>
      <c r="AWN173" s="132"/>
      <c r="AWO173" s="132"/>
      <c r="AWP173" s="133"/>
      <c r="AWQ173" s="134" t="s">
        <v>48</v>
      </c>
      <c r="AWR173" s="132"/>
      <c r="AWS173" s="132"/>
      <c r="AWT173" s="133"/>
      <c r="AWU173" s="134" t="s">
        <v>48</v>
      </c>
      <c r="AWV173" s="132"/>
      <c r="AWW173" s="132"/>
      <c r="AWX173" s="133"/>
      <c r="AWY173" s="134" t="s">
        <v>48</v>
      </c>
      <c r="AWZ173" s="132"/>
      <c r="AXA173" s="132"/>
      <c r="AXB173" s="133"/>
      <c r="AXC173" s="134" t="s">
        <v>48</v>
      </c>
      <c r="AXD173" s="132"/>
      <c r="AXE173" s="132"/>
      <c r="AXF173" s="133"/>
      <c r="AXG173" s="134" t="s">
        <v>48</v>
      </c>
      <c r="AXH173" s="132"/>
      <c r="AXI173" s="132"/>
      <c r="AXJ173" s="133"/>
      <c r="AXK173" s="134" t="s">
        <v>48</v>
      </c>
      <c r="AXL173" s="132"/>
      <c r="AXM173" s="132"/>
      <c r="AXN173" s="133"/>
      <c r="AXO173" s="134" t="s">
        <v>48</v>
      </c>
      <c r="AXP173" s="132"/>
      <c r="AXQ173" s="132"/>
      <c r="AXR173" s="133"/>
      <c r="AXS173" s="134" t="s">
        <v>48</v>
      </c>
      <c r="AXT173" s="132"/>
      <c r="AXU173" s="132"/>
      <c r="AXV173" s="133"/>
      <c r="AXW173" s="134" t="s">
        <v>48</v>
      </c>
      <c r="AXX173" s="132"/>
      <c r="AXY173" s="132"/>
      <c r="AXZ173" s="133"/>
      <c r="AYA173" s="134" t="s">
        <v>48</v>
      </c>
      <c r="AYB173" s="132"/>
      <c r="AYC173" s="132"/>
      <c r="AYD173" s="133"/>
      <c r="AYE173" s="134" t="s">
        <v>48</v>
      </c>
      <c r="AYF173" s="132"/>
      <c r="AYG173" s="132"/>
      <c r="AYH173" s="133"/>
      <c r="AYI173" s="134" t="s">
        <v>48</v>
      </c>
      <c r="AYJ173" s="132"/>
      <c r="AYK173" s="132"/>
      <c r="AYL173" s="133"/>
      <c r="AYM173" s="134" t="s">
        <v>48</v>
      </c>
      <c r="AYN173" s="132"/>
      <c r="AYO173" s="132"/>
      <c r="AYP173" s="133"/>
      <c r="AYQ173" s="134" t="s">
        <v>48</v>
      </c>
      <c r="AYR173" s="132"/>
      <c r="AYS173" s="132"/>
      <c r="AYT173" s="133"/>
      <c r="AYU173" s="134" t="s">
        <v>48</v>
      </c>
      <c r="AYV173" s="132"/>
      <c r="AYW173" s="132"/>
      <c r="AYX173" s="133"/>
      <c r="AYY173" s="134" t="s">
        <v>48</v>
      </c>
      <c r="AYZ173" s="132"/>
      <c r="AZA173" s="132"/>
      <c r="AZB173" s="133"/>
      <c r="AZC173" s="134" t="s">
        <v>48</v>
      </c>
      <c r="AZD173" s="132"/>
      <c r="AZE173" s="132"/>
      <c r="AZF173" s="133"/>
      <c r="AZG173" s="134" t="s">
        <v>48</v>
      </c>
      <c r="AZH173" s="132"/>
      <c r="AZI173" s="132"/>
      <c r="AZJ173" s="133"/>
      <c r="AZK173" s="134" t="s">
        <v>48</v>
      </c>
      <c r="AZL173" s="132"/>
      <c r="AZM173" s="132"/>
      <c r="AZN173" s="133"/>
      <c r="AZO173" s="134" t="s">
        <v>48</v>
      </c>
      <c r="AZP173" s="132"/>
      <c r="AZQ173" s="132"/>
      <c r="AZR173" s="133"/>
      <c r="AZS173" s="134" t="s">
        <v>48</v>
      </c>
      <c r="AZT173" s="132"/>
      <c r="AZU173" s="132"/>
      <c r="AZV173" s="133"/>
      <c r="AZW173" s="134" t="s">
        <v>48</v>
      </c>
      <c r="AZX173" s="132"/>
      <c r="AZY173" s="132"/>
      <c r="AZZ173" s="133"/>
      <c r="BAA173" s="134" t="s">
        <v>48</v>
      </c>
      <c r="BAB173" s="132"/>
      <c r="BAC173" s="132"/>
      <c r="BAD173" s="133"/>
      <c r="BAE173" s="134" t="s">
        <v>48</v>
      </c>
      <c r="BAF173" s="132"/>
      <c r="BAG173" s="132"/>
      <c r="BAH173" s="133"/>
      <c r="BAI173" s="134" t="s">
        <v>48</v>
      </c>
      <c r="BAJ173" s="132"/>
      <c r="BAK173" s="132"/>
      <c r="BAL173" s="133"/>
      <c r="BAM173" s="134" t="s">
        <v>48</v>
      </c>
      <c r="BAN173" s="132"/>
      <c r="BAO173" s="132"/>
      <c r="BAP173" s="133"/>
      <c r="BAQ173" s="134" t="s">
        <v>48</v>
      </c>
      <c r="BAR173" s="132"/>
      <c r="BAS173" s="132"/>
      <c r="BAT173" s="133"/>
      <c r="BAU173" s="134" t="s">
        <v>48</v>
      </c>
      <c r="BAV173" s="132"/>
      <c r="BAW173" s="132"/>
      <c r="BAX173" s="133"/>
      <c r="BAY173" s="134" t="s">
        <v>48</v>
      </c>
      <c r="BAZ173" s="132"/>
      <c r="BBA173" s="132"/>
      <c r="BBB173" s="133"/>
      <c r="BBC173" s="134" t="s">
        <v>48</v>
      </c>
      <c r="BBD173" s="132"/>
      <c r="BBE173" s="132"/>
      <c r="BBF173" s="133"/>
      <c r="BBG173" s="134" t="s">
        <v>48</v>
      </c>
      <c r="BBH173" s="132"/>
      <c r="BBI173" s="132"/>
      <c r="BBJ173" s="133"/>
      <c r="BBK173" s="134" t="s">
        <v>48</v>
      </c>
      <c r="BBL173" s="132"/>
      <c r="BBM173" s="132"/>
      <c r="BBN173" s="133"/>
      <c r="BBO173" s="134" t="s">
        <v>48</v>
      </c>
      <c r="BBP173" s="132"/>
      <c r="BBQ173" s="132"/>
      <c r="BBR173" s="133"/>
      <c r="BBS173" s="134" t="s">
        <v>48</v>
      </c>
      <c r="BBT173" s="132"/>
      <c r="BBU173" s="132"/>
      <c r="BBV173" s="133"/>
      <c r="BBW173" s="134" t="s">
        <v>48</v>
      </c>
      <c r="BBX173" s="132"/>
      <c r="BBY173" s="132"/>
      <c r="BBZ173" s="133"/>
      <c r="BCA173" s="134" t="s">
        <v>48</v>
      </c>
      <c r="BCB173" s="132"/>
      <c r="BCC173" s="132"/>
      <c r="BCD173" s="133"/>
      <c r="BCE173" s="134" t="s">
        <v>48</v>
      </c>
      <c r="BCF173" s="132"/>
      <c r="BCG173" s="132"/>
      <c r="BCH173" s="133"/>
      <c r="BCI173" s="134" t="s">
        <v>48</v>
      </c>
      <c r="BCJ173" s="132"/>
      <c r="BCK173" s="132"/>
      <c r="BCL173" s="133"/>
      <c r="BCM173" s="134" t="s">
        <v>48</v>
      </c>
      <c r="BCN173" s="132"/>
      <c r="BCO173" s="132"/>
      <c r="BCP173" s="133"/>
      <c r="BCQ173" s="134" t="s">
        <v>48</v>
      </c>
      <c r="BCR173" s="132"/>
      <c r="BCS173" s="132"/>
      <c r="BCT173" s="133"/>
      <c r="BCU173" s="134" t="s">
        <v>48</v>
      </c>
      <c r="BCV173" s="132"/>
      <c r="BCW173" s="132"/>
      <c r="BCX173" s="133"/>
      <c r="BCY173" s="134" t="s">
        <v>48</v>
      </c>
      <c r="BCZ173" s="132"/>
      <c r="BDA173" s="132"/>
      <c r="BDB173" s="133"/>
      <c r="BDC173" s="134" t="s">
        <v>48</v>
      </c>
      <c r="BDD173" s="132"/>
      <c r="BDE173" s="132"/>
      <c r="BDF173" s="133"/>
      <c r="BDG173" s="134" t="s">
        <v>48</v>
      </c>
      <c r="BDH173" s="132"/>
      <c r="BDI173" s="132"/>
      <c r="BDJ173" s="133"/>
      <c r="BDK173" s="134" t="s">
        <v>48</v>
      </c>
      <c r="BDL173" s="132"/>
      <c r="BDM173" s="132"/>
      <c r="BDN173" s="133"/>
      <c r="BDO173" s="134" t="s">
        <v>48</v>
      </c>
      <c r="BDP173" s="132"/>
      <c r="BDQ173" s="132"/>
      <c r="BDR173" s="133"/>
      <c r="BDS173" s="134" t="s">
        <v>48</v>
      </c>
      <c r="BDT173" s="132"/>
      <c r="BDU173" s="132"/>
      <c r="BDV173" s="133"/>
      <c r="BDW173" s="134" t="s">
        <v>48</v>
      </c>
      <c r="BDX173" s="132"/>
      <c r="BDY173" s="132"/>
      <c r="BDZ173" s="133"/>
      <c r="BEA173" s="134" t="s">
        <v>48</v>
      </c>
      <c r="BEB173" s="132"/>
      <c r="BEC173" s="132"/>
      <c r="BED173" s="133"/>
      <c r="BEE173" s="134" t="s">
        <v>48</v>
      </c>
      <c r="BEF173" s="132"/>
      <c r="BEG173" s="132"/>
      <c r="BEH173" s="133"/>
      <c r="BEI173" s="134" t="s">
        <v>48</v>
      </c>
      <c r="BEJ173" s="132"/>
      <c r="BEK173" s="132"/>
      <c r="BEL173" s="133"/>
      <c r="BEM173" s="134" t="s">
        <v>48</v>
      </c>
      <c r="BEN173" s="132"/>
      <c r="BEO173" s="132"/>
      <c r="BEP173" s="133"/>
      <c r="BEQ173" s="134" t="s">
        <v>48</v>
      </c>
      <c r="BER173" s="132"/>
      <c r="BES173" s="132"/>
      <c r="BET173" s="133"/>
      <c r="BEU173" s="134" t="s">
        <v>48</v>
      </c>
      <c r="BEV173" s="132"/>
      <c r="BEW173" s="132"/>
      <c r="BEX173" s="133"/>
      <c r="BEY173" s="134" t="s">
        <v>48</v>
      </c>
      <c r="BEZ173" s="132"/>
      <c r="BFA173" s="132"/>
      <c r="BFB173" s="133"/>
      <c r="BFC173" s="134" t="s">
        <v>48</v>
      </c>
      <c r="BFD173" s="132"/>
      <c r="BFE173" s="132"/>
      <c r="BFF173" s="133"/>
      <c r="BFG173" s="134" t="s">
        <v>48</v>
      </c>
      <c r="BFH173" s="132"/>
      <c r="BFI173" s="132"/>
      <c r="BFJ173" s="133"/>
      <c r="BFK173" s="134" t="s">
        <v>48</v>
      </c>
      <c r="BFL173" s="132"/>
      <c r="BFM173" s="132"/>
      <c r="BFN173" s="133"/>
      <c r="BFO173" s="134" t="s">
        <v>48</v>
      </c>
      <c r="BFP173" s="132"/>
      <c r="BFQ173" s="132"/>
      <c r="BFR173" s="133"/>
      <c r="BFS173" s="134" t="s">
        <v>48</v>
      </c>
      <c r="BFT173" s="132"/>
      <c r="BFU173" s="132"/>
      <c r="BFV173" s="133"/>
      <c r="BFW173" s="134" t="s">
        <v>48</v>
      </c>
      <c r="BFX173" s="132"/>
      <c r="BFY173" s="132"/>
      <c r="BFZ173" s="133"/>
      <c r="BGA173" s="134" t="s">
        <v>48</v>
      </c>
      <c r="BGB173" s="132"/>
      <c r="BGC173" s="132"/>
      <c r="BGD173" s="133"/>
      <c r="BGE173" s="134" t="s">
        <v>48</v>
      </c>
      <c r="BGF173" s="132"/>
      <c r="BGG173" s="132"/>
      <c r="BGH173" s="133"/>
      <c r="BGI173" s="134" t="s">
        <v>48</v>
      </c>
      <c r="BGJ173" s="132"/>
      <c r="BGK173" s="132"/>
      <c r="BGL173" s="133"/>
      <c r="BGM173" s="134" t="s">
        <v>48</v>
      </c>
      <c r="BGN173" s="132"/>
      <c r="BGO173" s="132"/>
      <c r="BGP173" s="133"/>
      <c r="BGQ173" s="134" t="s">
        <v>48</v>
      </c>
      <c r="BGR173" s="132"/>
      <c r="BGS173" s="132"/>
      <c r="BGT173" s="133"/>
      <c r="BGU173" s="134" t="s">
        <v>48</v>
      </c>
      <c r="BGV173" s="132"/>
      <c r="BGW173" s="132"/>
      <c r="BGX173" s="133"/>
      <c r="BGY173" s="134" t="s">
        <v>48</v>
      </c>
      <c r="BGZ173" s="132"/>
      <c r="BHA173" s="132"/>
      <c r="BHB173" s="133"/>
      <c r="BHC173" s="134" t="s">
        <v>48</v>
      </c>
      <c r="BHD173" s="132"/>
      <c r="BHE173" s="132"/>
      <c r="BHF173" s="133"/>
      <c r="BHG173" s="134" t="s">
        <v>48</v>
      </c>
      <c r="BHH173" s="132"/>
      <c r="BHI173" s="132"/>
      <c r="BHJ173" s="133"/>
      <c r="BHK173" s="134" t="s">
        <v>48</v>
      </c>
      <c r="BHL173" s="132"/>
      <c r="BHM173" s="132"/>
      <c r="BHN173" s="133"/>
      <c r="BHO173" s="134" t="s">
        <v>48</v>
      </c>
      <c r="BHP173" s="132"/>
      <c r="BHQ173" s="132"/>
      <c r="BHR173" s="133"/>
      <c r="BHS173" s="134" t="s">
        <v>48</v>
      </c>
      <c r="BHT173" s="132"/>
      <c r="BHU173" s="132"/>
      <c r="BHV173" s="133"/>
      <c r="BHW173" s="134" t="s">
        <v>48</v>
      </c>
      <c r="BHX173" s="132"/>
      <c r="BHY173" s="132"/>
      <c r="BHZ173" s="133"/>
      <c r="BIA173" s="134" t="s">
        <v>48</v>
      </c>
      <c r="BIB173" s="132"/>
      <c r="BIC173" s="132"/>
      <c r="BID173" s="133"/>
      <c r="BIE173" s="134" t="s">
        <v>48</v>
      </c>
      <c r="BIF173" s="132"/>
      <c r="BIG173" s="132"/>
      <c r="BIH173" s="133"/>
      <c r="BII173" s="134" t="s">
        <v>48</v>
      </c>
      <c r="BIJ173" s="132"/>
      <c r="BIK173" s="132"/>
      <c r="BIL173" s="133"/>
      <c r="BIM173" s="134" t="s">
        <v>48</v>
      </c>
      <c r="BIN173" s="132"/>
      <c r="BIO173" s="132"/>
      <c r="BIP173" s="133"/>
      <c r="BIQ173" s="134" t="s">
        <v>48</v>
      </c>
      <c r="BIR173" s="132"/>
      <c r="BIS173" s="132"/>
      <c r="BIT173" s="133"/>
      <c r="BIU173" s="134" t="s">
        <v>48</v>
      </c>
      <c r="BIV173" s="132"/>
      <c r="BIW173" s="132"/>
      <c r="BIX173" s="133"/>
      <c r="BIY173" s="134" t="s">
        <v>48</v>
      </c>
      <c r="BIZ173" s="132"/>
      <c r="BJA173" s="132"/>
      <c r="BJB173" s="133"/>
      <c r="BJC173" s="134" t="s">
        <v>48</v>
      </c>
      <c r="BJD173" s="132"/>
      <c r="BJE173" s="132"/>
      <c r="BJF173" s="133"/>
      <c r="BJG173" s="134" t="s">
        <v>48</v>
      </c>
      <c r="BJH173" s="132"/>
      <c r="BJI173" s="132"/>
      <c r="BJJ173" s="133"/>
      <c r="BJK173" s="134" t="s">
        <v>48</v>
      </c>
      <c r="BJL173" s="132"/>
      <c r="BJM173" s="132"/>
      <c r="BJN173" s="133"/>
      <c r="BJO173" s="134" t="s">
        <v>48</v>
      </c>
      <c r="BJP173" s="132"/>
      <c r="BJQ173" s="132"/>
      <c r="BJR173" s="133"/>
      <c r="BJS173" s="134" t="s">
        <v>48</v>
      </c>
      <c r="BJT173" s="132"/>
      <c r="BJU173" s="132"/>
      <c r="BJV173" s="133"/>
      <c r="BJW173" s="134" t="s">
        <v>48</v>
      </c>
      <c r="BJX173" s="132"/>
      <c r="BJY173" s="132"/>
      <c r="BJZ173" s="133"/>
      <c r="BKA173" s="134" t="s">
        <v>48</v>
      </c>
      <c r="BKB173" s="132"/>
      <c r="BKC173" s="132"/>
      <c r="BKD173" s="133"/>
      <c r="BKE173" s="134" t="s">
        <v>48</v>
      </c>
      <c r="BKF173" s="132"/>
      <c r="BKG173" s="132"/>
      <c r="BKH173" s="133"/>
      <c r="BKI173" s="134" t="s">
        <v>48</v>
      </c>
      <c r="BKJ173" s="132"/>
      <c r="BKK173" s="132"/>
      <c r="BKL173" s="133"/>
      <c r="BKM173" s="134" t="s">
        <v>48</v>
      </c>
      <c r="BKN173" s="132"/>
      <c r="BKO173" s="132"/>
      <c r="BKP173" s="133"/>
      <c r="BKQ173" s="134" t="s">
        <v>48</v>
      </c>
      <c r="BKR173" s="132"/>
      <c r="BKS173" s="132"/>
      <c r="BKT173" s="133"/>
      <c r="BKU173" s="134" t="s">
        <v>48</v>
      </c>
      <c r="BKV173" s="132"/>
      <c r="BKW173" s="132"/>
      <c r="BKX173" s="133"/>
      <c r="BKY173" s="134" t="s">
        <v>48</v>
      </c>
      <c r="BKZ173" s="132"/>
      <c r="BLA173" s="132"/>
      <c r="BLB173" s="133"/>
      <c r="BLC173" s="134" t="s">
        <v>48</v>
      </c>
      <c r="BLD173" s="132"/>
      <c r="BLE173" s="132"/>
      <c r="BLF173" s="133"/>
      <c r="BLG173" s="134" t="s">
        <v>48</v>
      </c>
      <c r="BLH173" s="132"/>
      <c r="BLI173" s="132"/>
      <c r="BLJ173" s="133"/>
      <c r="BLK173" s="134" t="s">
        <v>48</v>
      </c>
      <c r="BLL173" s="132"/>
      <c r="BLM173" s="132"/>
      <c r="BLN173" s="133"/>
      <c r="BLO173" s="134" t="s">
        <v>48</v>
      </c>
      <c r="BLP173" s="132"/>
      <c r="BLQ173" s="132"/>
      <c r="BLR173" s="133"/>
      <c r="BLS173" s="134" t="s">
        <v>48</v>
      </c>
      <c r="BLT173" s="132"/>
      <c r="BLU173" s="132"/>
      <c r="BLV173" s="133"/>
      <c r="BLW173" s="134" t="s">
        <v>48</v>
      </c>
      <c r="BLX173" s="132"/>
      <c r="BLY173" s="132"/>
      <c r="BLZ173" s="133"/>
      <c r="BMA173" s="134" t="s">
        <v>48</v>
      </c>
      <c r="BMB173" s="132"/>
      <c r="BMC173" s="132"/>
      <c r="BMD173" s="133"/>
      <c r="BME173" s="134" t="s">
        <v>48</v>
      </c>
      <c r="BMF173" s="132"/>
      <c r="BMG173" s="132"/>
      <c r="BMH173" s="133"/>
      <c r="BMI173" s="134" t="s">
        <v>48</v>
      </c>
      <c r="BMJ173" s="132"/>
      <c r="BMK173" s="132"/>
      <c r="BML173" s="133"/>
      <c r="BMM173" s="134" t="s">
        <v>48</v>
      </c>
      <c r="BMN173" s="132"/>
      <c r="BMO173" s="132"/>
      <c r="BMP173" s="133"/>
      <c r="BMQ173" s="134" t="s">
        <v>48</v>
      </c>
      <c r="BMR173" s="132"/>
      <c r="BMS173" s="132"/>
      <c r="BMT173" s="133"/>
      <c r="BMU173" s="134" t="s">
        <v>48</v>
      </c>
      <c r="BMV173" s="132"/>
      <c r="BMW173" s="132"/>
      <c r="BMX173" s="133"/>
      <c r="BMY173" s="134" t="s">
        <v>48</v>
      </c>
      <c r="BMZ173" s="132"/>
      <c r="BNA173" s="132"/>
      <c r="BNB173" s="133"/>
      <c r="BNC173" s="134" t="s">
        <v>48</v>
      </c>
      <c r="BND173" s="132"/>
      <c r="BNE173" s="132"/>
      <c r="BNF173" s="133"/>
      <c r="BNG173" s="134" t="s">
        <v>48</v>
      </c>
      <c r="BNH173" s="132"/>
      <c r="BNI173" s="132"/>
      <c r="BNJ173" s="133"/>
      <c r="BNK173" s="134" t="s">
        <v>48</v>
      </c>
      <c r="BNL173" s="132"/>
      <c r="BNM173" s="132"/>
      <c r="BNN173" s="133"/>
      <c r="BNO173" s="134" t="s">
        <v>48</v>
      </c>
      <c r="BNP173" s="132"/>
      <c r="BNQ173" s="132"/>
      <c r="BNR173" s="133"/>
      <c r="BNS173" s="134" t="s">
        <v>48</v>
      </c>
      <c r="BNT173" s="132"/>
      <c r="BNU173" s="132"/>
      <c r="BNV173" s="133"/>
      <c r="BNW173" s="134" t="s">
        <v>48</v>
      </c>
      <c r="BNX173" s="132"/>
      <c r="BNY173" s="132"/>
      <c r="BNZ173" s="133"/>
      <c r="BOA173" s="134" t="s">
        <v>48</v>
      </c>
      <c r="BOB173" s="132"/>
      <c r="BOC173" s="132"/>
      <c r="BOD173" s="133"/>
      <c r="BOE173" s="134" t="s">
        <v>48</v>
      </c>
      <c r="BOF173" s="132"/>
      <c r="BOG173" s="132"/>
      <c r="BOH173" s="133"/>
      <c r="BOI173" s="134" t="s">
        <v>48</v>
      </c>
      <c r="BOJ173" s="132"/>
      <c r="BOK173" s="132"/>
      <c r="BOL173" s="133"/>
      <c r="BOM173" s="134" t="s">
        <v>48</v>
      </c>
      <c r="BON173" s="132"/>
      <c r="BOO173" s="132"/>
      <c r="BOP173" s="133"/>
      <c r="BOQ173" s="134" t="s">
        <v>48</v>
      </c>
      <c r="BOR173" s="132"/>
      <c r="BOS173" s="132"/>
      <c r="BOT173" s="133"/>
      <c r="BOU173" s="134" t="s">
        <v>48</v>
      </c>
      <c r="BOV173" s="132"/>
      <c r="BOW173" s="132"/>
      <c r="BOX173" s="133"/>
      <c r="BOY173" s="134" t="s">
        <v>48</v>
      </c>
      <c r="BOZ173" s="132"/>
      <c r="BPA173" s="132"/>
      <c r="BPB173" s="133"/>
      <c r="BPC173" s="134" t="s">
        <v>48</v>
      </c>
      <c r="BPD173" s="132"/>
      <c r="BPE173" s="132"/>
      <c r="BPF173" s="133"/>
      <c r="BPG173" s="134" t="s">
        <v>48</v>
      </c>
      <c r="BPH173" s="132"/>
      <c r="BPI173" s="132"/>
      <c r="BPJ173" s="133"/>
      <c r="BPK173" s="134" t="s">
        <v>48</v>
      </c>
      <c r="BPL173" s="132"/>
      <c r="BPM173" s="132"/>
      <c r="BPN173" s="133"/>
      <c r="BPO173" s="134" t="s">
        <v>48</v>
      </c>
      <c r="BPP173" s="132"/>
      <c r="BPQ173" s="132"/>
      <c r="BPR173" s="133"/>
      <c r="BPS173" s="134" t="s">
        <v>48</v>
      </c>
      <c r="BPT173" s="132"/>
      <c r="BPU173" s="132"/>
      <c r="BPV173" s="133"/>
      <c r="BPW173" s="134" t="s">
        <v>48</v>
      </c>
      <c r="BPX173" s="132"/>
      <c r="BPY173" s="132"/>
      <c r="BPZ173" s="133"/>
      <c r="BQA173" s="134" t="s">
        <v>48</v>
      </c>
      <c r="BQB173" s="132"/>
      <c r="BQC173" s="132"/>
      <c r="BQD173" s="133"/>
      <c r="BQE173" s="134" t="s">
        <v>48</v>
      </c>
      <c r="BQF173" s="132"/>
      <c r="BQG173" s="132"/>
      <c r="BQH173" s="133"/>
      <c r="BQI173" s="134" t="s">
        <v>48</v>
      </c>
      <c r="BQJ173" s="132"/>
      <c r="BQK173" s="132"/>
      <c r="BQL173" s="133"/>
      <c r="BQM173" s="134" t="s">
        <v>48</v>
      </c>
      <c r="BQN173" s="132"/>
      <c r="BQO173" s="132"/>
      <c r="BQP173" s="133"/>
      <c r="BQQ173" s="134" t="s">
        <v>48</v>
      </c>
      <c r="BQR173" s="132"/>
      <c r="BQS173" s="132"/>
      <c r="BQT173" s="133"/>
      <c r="BQU173" s="134" t="s">
        <v>48</v>
      </c>
      <c r="BQV173" s="132"/>
      <c r="BQW173" s="132"/>
      <c r="BQX173" s="133"/>
      <c r="BQY173" s="134" t="s">
        <v>48</v>
      </c>
      <c r="BQZ173" s="132"/>
      <c r="BRA173" s="132"/>
      <c r="BRB173" s="133"/>
      <c r="BRC173" s="134" t="s">
        <v>48</v>
      </c>
      <c r="BRD173" s="132"/>
      <c r="BRE173" s="132"/>
      <c r="BRF173" s="133"/>
      <c r="BRG173" s="134" t="s">
        <v>48</v>
      </c>
      <c r="BRH173" s="132"/>
      <c r="BRI173" s="132"/>
      <c r="BRJ173" s="133"/>
      <c r="BRK173" s="134" t="s">
        <v>48</v>
      </c>
      <c r="BRL173" s="132"/>
      <c r="BRM173" s="132"/>
      <c r="BRN173" s="133"/>
      <c r="BRO173" s="134" t="s">
        <v>48</v>
      </c>
      <c r="BRP173" s="132"/>
      <c r="BRQ173" s="132"/>
      <c r="BRR173" s="133"/>
      <c r="BRS173" s="134" t="s">
        <v>48</v>
      </c>
      <c r="BRT173" s="132"/>
      <c r="BRU173" s="132"/>
      <c r="BRV173" s="133"/>
      <c r="BRW173" s="134" t="s">
        <v>48</v>
      </c>
      <c r="BRX173" s="132"/>
      <c r="BRY173" s="132"/>
      <c r="BRZ173" s="133"/>
      <c r="BSA173" s="134" t="s">
        <v>48</v>
      </c>
      <c r="BSB173" s="132"/>
      <c r="BSC173" s="132"/>
      <c r="BSD173" s="133"/>
      <c r="BSE173" s="134" t="s">
        <v>48</v>
      </c>
      <c r="BSF173" s="132"/>
      <c r="BSG173" s="132"/>
      <c r="BSH173" s="133"/>
      <c r="BSI173" s="134" t="s">
        <v>48</v>
      </c>
      <c r="BSJ173" s="132"/>
      <c r="BSK173" s="132"/>
      <c r="BSL173" s="133"/>
      <c r="BSM173" s="134" t="s">
        <v>48</v>
      </c>
      <c r="BSN173" s="132"/>
      <c r="BSO173" s="132"/>
      <c r="BSP173" s="133"/>
      <c r="BSQ173" s="134" t="s">
        <v>48</v>
      </c>
      <c r="BSR173" s="132"/>
      <c r="BSS173" s="132"/>
      <c r="BST173" s="133"/>
      <c r="BSU173" s="134" t="s">
        <v>48</v>
      </c>
      <c r="BSV173" s="132"/>
      <c r="BSW173" s="132"/>
      <c r="BSX173" s="133"/>
      <c r="BSY173" s="134" t="s">
        <v>48</v>
      </c>
      <c r="BSZ173" s="132"/>
      <c r="BTA173" s="132"/>
      <c r="BTB173" s="133"/>
      <c r="BTC173" s="134" t="s">
        <v>48</v>
      </c>
      <c r="BTD173" s="132"/>
      <c r="BTE173" s="132"/>
      <c r="BTF173" s="133"/>
      <c r="BTG173" s="134" t="s">
        <v>48</v>
      </c>
      <c r="BTH173" s="132"/>
      <c r="BTI173" s="132"/>
      <c r="BTJ173" s="133"/>
      <c r="BTK173" s="134" t="s">
        <v>48</v>
      </c>
      <c r="BTL173" s="132"/>
      <c r="BTM173" s="132"/>
      <c r="BTN173" s="133"/>
      <c r="BTO173" s="134" t="s">
        <v>48</v>
      </c>
      <c r="BTP173" s="132"/>
      <c r="BTQ173" s="132"/>
      <c r="BTR173" s="133"/>
      <c r="BTS173" s="134" t="s">
        <v>48</v>
      </c>
      <c r="BTT173" s="132"/>
      <c r="BTU173" s="132"/>
      <c r="BTV173" s="133"/>
      <c r="BTW173" s="134" t="s">
        <v>48</v>
      </c>
      <c r="BTX173" s="132"/>
      <c r="BTY173" s="132"/>
      <c r="BTZ173" s="133"/>
      <c r="BUA173" s="134" t="s">
        <v>48</v>
      </c>
      <c r="BUB173" s="132"/>
      <c r="BUC173" s="132"/>
      <c r="BUD173" s="133"/>
      <c r="BUE173" s="134" t="s">
        <v>48</v>
      </c>
      <c r="BUF173" s="132"/>
      <c r="BUG173" s="132"/>
      <c r="BUH173" s="133"/>
      <c r="BUI173" s="134" t="s">
        <v>48</v>
      </c>
      <c r="BUJ173" s="132"/>
      <c r="BUK173" s="132"/>
      <c r="BUL173" s="133"/>
      <c r="BUM173" s="134" t="s">
        <v>48</v>
      </c>
      <c r="BUN173" s="132"/>
      <c r="BUO173" s="132"/>
      <c r="BUP173" s="133"/>
      <c r="BUQ173" s="134" t="s">
        <v>48</v>
      </c>
      <c r="BUR173" s="132"/>
      <c r="BUS173" s="132"/>
      <c r="BUT173" s="133"/>
      <c r="BUU173" s="134" t="s">
        <v>48</v>
      </c>
      <c r="BUV173" s="132"/>
      <c r="BUW173" s="132"/>
      <c r="BUX173" s="133"/>
      <c r="BUY173" s="134" t="s">
        <v>48</v>
      </c>
      <c r="BUZ173" s="132"/>
      <c r="BVA173" s="132"/>
      <c r="BVB173" s="133"/>
      <c r="BVC173" s="134" t="s">
        <v>48</v>
      </c>
      <c r="BVD173" s="132"/>
      <c r="BVE173" s="132"/>
      <c r="BVF173" s="133"/>
      <c r="BVG173" s="134" t="s">
        <v>48</v>
      </c>
      <c r="BVH173" s="132"/>
      <c r="BVI173" s="132"/>
      <c r="BVJ173" s="133"/>
      <c r="BVK173" s="134" t="s">
        <v>48</v>
      </c>
      <c r="BVL173" s="132"/>
      <c r="BVM173" s="132"/>
      <c r="BVN173" s="133"/>
      <c r="BVO173" s="134" t="s">
        <v>48</v>
      </c>
      <c r="BVP173" s="132"/>
      <c r="BVQ173" s="132"/>
      <c r="BVR173" s="133"/>
      <c r="BVS173" s="134" t="s">
        <v>48</v>
      </c>
      <c r="BVT173" s="132"/>
      <c r="BVU173" s="132"/>
      <c r="BVV173" s="133"/>
      <c r="BVW173" s="134" t="s">
        <v>48</v>
      </c>
      <c r="BVX173" s="132"/>
      <c r="BVY173" s="132"/>
      <c r="BVZ173" s="133"/>
      <c r="BWA173" s="134" t="s">
        <v>48</v>
      </c>
      <c r="BWB173" s="132"/>
      <c r="BWC173" s="132"/>
      <c r="BWD173" s="133"/>
      <c r="BWE173" s="134" t="s">
        <v>48</v>
      </c>
      <c r="BWF173" s="132"/>
      <c r="BWG173" s="132"/>
      <c r="BWH173" s="133"/>
      <c r="BWI173" s="134" t="s">
        <v>48</v>
      </c>
      <c r="BWJ173" s="132"/>
      <c r="BWK173" s="132"/>
      <c r="BWL173" s="133"/>
      <c r="BWM173" s="134" t="s">
        <v>48</v>
      </c>
      <c r="BWN173" s="132"/>
      <c r="BWO173" s="132"/>
      <c r="BWP173" s="133"/>
      <c r="BWQ173" s="134" t="s">
        <v>48</v>
      </c>
      <c r="BWR173" s="132"/>
      <c r="BWS173" s="132"/>
      <c r="BWT173" s="133"/>
      <c r="BWU173" s="134" t="s">
        <v>48</v>
      </c>
      <c r="BWV173" s="132"/>
      <c r="BWW173" s="132"/>
      <c r="BWX173" s="133"/>
      <c r="BWY173" s="134" t="s">
        <v>48</v>
      </c>
      <c r="BWZ173" s="132"/>
      <c r="BXA173" s="132"/>
      <c r="BXB173" s="133"/>
      <c r="BXC173" s="134" t="s">
        <v>48</v>
      </c>
      <c r="BXD173" s="132"/>
      <c r="BXE173" s="132"/>
      <c r="BXF173" s="133"/>
      <c r="BXG173" s="134" t="s">
        <v>48</v>
      </c>
      <c r="BXH173" s="132"/>
      <c r="BXI173" s="132"/>
      <c r="BXJ173" s="133"/>
      <c r="BXK173" s="134" t="s">
        <v>48</v>
      </c>
      <c r="BXL173" s="132"/>
      <c r="BXM173" s="132"/>
      <c r="BXN173" s="133"/>
      <c r="BXO173" s="134" t="s">
        <v>48</v>
      </c>
      <c r="BXP173" s="132"/>
      <c r="BXQ173" s="132"/>
      <c r="BXR173" s="133"/>
      <c r="BXS173" s="134" t="s">
        <v>48</v>
      </c>
      <c r="BXT173" s="132"/>
      <c r="BXU173" s="132"/>
      <c r="BXV173" s="133"/>
      <c r="BXW173" s="134" t="s">
        <v>48</v>
      </c>
      <c r="BXX173" s="132"/>
      <c r="BXY173" s="132"/>
      <c r="BXZ173" s="133"/>
      <c r="BYA173" s="134" t="s">
        <v>48</v>
      </c>
      <c r="BYB173" s="132"/>
      <c r="BYC173" s="132"/>
      <c r="BYD173" s="133"/>
      <c r="BYE173" s="134" t="s">
        <v>48</v>
      </c>
      <c r="BYF173" s="132"/>
      <c r="BYG173" s="132"/>
      <c r="BYH173" s="133"/>
      <c r="BYI173" s="134" t="s">
        <v>48</v>
      </c>
      <c r="BYJ173" s="132"/>
      <c r="BYK173" s="132"/>
      <c r="BYL173" s="133"/>
      <c r="BYM173" s="134" t="s">
        <v>48</v>
      </c>
      <c r="BYN173" s="132"/>
      <c r="BYO173" s="132"/>
      <c r="BYP173" s="133"/>
      <c r="BYQ173" s="134" t="s">
        <v>48</v>
      </c>
      <c r="BYR173" s="132"/>
      <c r="BYS173" s="132"/>
      <c r="BYT173" s="133"/>
      <c r="BYU173" s="134" t="s">
        <v>48</v>
      </c>
      <c r="BYV173" s="132"/>
      <c r="BYW173" s="132"/>
      <c r="BYX173" s="133"/>
      <c r="BYY173" s="134" t="s">
        <v>48</v>
      </c>
      <c r="BYZ173" s="132"/>
      <c r="BZA173" s="132"/>
      <c r="BZB173" s="133"/>
      <c r="BZC173" s="134" t="s">
        <v>48</v>
      </c>
      <c r="BZD173" s="132"/>
      <c r="BZE173" s="132"/>
      <c r="BZF173" s="133"/>
      <c r="BZG173" s="134" t="s">
        <v>48</v>
      </c>
      <c r="BZH173" s="132"/>
      <c r="BZI173" s="132"/>
      <c r="BZJ173" s="133"/>
      <c r="BZK173" s="134" t="s">
        <v>48</v>
      </c>
      <c r="BZL173" s="132"/>
      <c r="BZM173" s="132"/>
      <c r="BZN173" s="133"/>
      <c r="BZO173" s="134" t="s">
        <v>48</v>
      </c>
      <c r="BZP173" s="132"/>
      <c r="BZQ173" s="132"/>
      <c r="BZR173" s="133"/>
      <c r="BZS173" s="134" t="s">
        <v>48</v>
      </c>
      <c r="BZT173" s="132"/>
      <c r="BZU173" s="132"/>
      <c r="BZV173" s="133"/>
      <c r="BZW173" s="134" t="s">
        <v>48</v>
      </c>
      <c r="BZX173" s="132"/>
      <c r="BZY173" s="132"/>
      <c r="BZZ173" s="133"/>
      <c r="CAA173" s="134" t="s">
        <v>48</v>
      </c>
      <c r="CAB173" s="132"/>
      <c r="CAC173" s="132"/>
      <c r="CAD173" s="133"/>
      <c r="CAE173" s="134" t="s">
        <v>48</v>
      </c>
      <c r="CAF173" s="132"/>
      <c r="CAG173" s="132"/>
      <c r="CAH173" s="133"/>
      <c r="CAI173" s="134" t="s">
        <v>48</v>
      </c>
      <c r="CAJ173" s="132"/>
      <c r="CAK173" s="132"/>
      <c r="CAL173" s="133"/>
      <c r="CAM173" s="134" t="s">
        <v>48</v>
      </c>
      <c r="CAN173" s="132"/>
      <c r="CAO173" s="132"/>
      <c r="CAP173" s="133"/>
      <c r="CAQ173" s="134" t="s">
        <v>48</v>
      </c>
      <c r="CAR173" s="132"/>
      <c r="CAS173" s="132"/>
      <c r="CAT173" s="133"/>
      <c r="CAU173" s="134" t="s">
        <v>48</v>
      </c>
      <c r="CAV173" s="132"/>
      <c r="CAW173" s="132"/>
      <c r="CAX173" s="133"/>
      <c r="CAY173" s="134" t="s">
        <v>48</v>
      </c>
      <c r="CAZ173" s="132"/>
      <c r="CBA173" s="132"/>
      <c r="CBB173" s="133"/>
      <c r="CBC173" s="134" t="s">
        <v>48</v>
      </c>
      <c r="CBD173" s="132"/>
      <c r="CBE173" s="132"/>
      <c r="CBF173" s="133"/>
      <c r="CBG173" s="134" t="s">
        <v>48</v>
      </c>
      <c r="CBH173" s="132"/>
      <c r="CBI173" s="132"/>
      <c r="CBJ173" s="133"/>
      <c r="CBK173" s="134" t="s">
        <v>48</v>
      </c>
      <c r="CBL173" s="132"/>
      <c r="CBM173" s="132"/>
      <c r="CBN173" s="133"/>
      <c r="CBO173" s="134" t="s">
        <v>48</v>
      </c>
      <c r="CBP173" s="132"/>
      <c r="CBQ173" s="132"/>
      <c r="CBR173" s="133"/>
      <c r="CBS173" s="134" t="s">
        <v>48</v>
      </c>
      <c r="CBT173" s="132"/>
      <c r="CBU173" s="132"/>
      <c r="CBV173" s="133"/>
      <c r="CBW173" s="134" t="s">
        <v>48</v>
      </c>
      <c r="CBX173" s="132"/>
      <c r="CBY173" s="132"/>
      <c r="CBZ173" s="133"/>
      <c r="CCA173" s="134" t="s">
        <v>48</v>
      </c>
      <c r="CCB173" s="132"/>
      <c r="CCC173" s="132"/>
      <c r="CCD173" s="133"/>
      <c r="CCE173" s="134" t="s">
        <v>48</v>
      </c>
      <c r="CCF173" s="132"/>
      <c r="CCG173" s="132"/>
      <c r="CCH173" s="133"/>
      <c r="CCI173" s="134" t="s">
        <v>48</v>
      </c>
      <c r="CCJ173" s="132"/>
      <c r="CCK173" s="132"/>
      <c r="CCL173" s="133"/>
      <c r="CCM173" s="134" t="s">
        <v>48</v>
      </c>
      <c r="CCN173" s="132"/>
      <c r="CCO173" s="132"/>
      <c r="CCP173" s="133"/>
      <c r="CCQ173" s="134" t="s">
        <v>48</v>
      </c>
      <c r="CCR173" s="132"/>
      <c r="CCS173" s="132"/>
      <c r="CCT173" s="133"/>
      <c r="CCU173" s="134" t="s">
        <v>48</v>
      </c>
      <c r="CCV173" s="132"/>
      <c r="CCW173" s="132"/>
      <c r="CCX173" s="133"/>
      <c r="CCY173" s="134" t="s">
        <v>48</v>
      </c>
      <c r="CCZ173" s="132"/>
      <c r="CDA173" s="132"/>
      <c r="CDB173" s="133"/>
      <c r="CDC173" s="134" t="s">
        <v>48</v>
      </c>
      <c r="CDD173" s="132"/>
      <c r="CDE173" s="132"/>
      <c r="CDF173" s="133"/>
      <c r="CDG173" s="134" t="s">
        <v>48</v>
      </c>
      <c r="CDH173" s="132"/>
      <c r="CDI173" s="132"/>
      <c r="CDJ173" s="133"/>
      <c r="CDK173" s="134" t="s">
        <v>48</v>
      </c>
      <c r="CDL173" s="132"/>
      <c r="CDM173" s="132"/>
      <c r="CDN173" s="133"/>
      <c r="CDO173" s="134" t="s">
        <v>48</v>
      </c>
      <c r="CDP173" s="132"/>
      <c r="CDQ173" s="132"/>
      <c r="CDR173" s="133"/>
      <c r="CDS173" s="134" t="s">
        <v>48</v>
      </c>
      <c r="CDT173" s="132"/>
      <c r="CDU173" s="132"/>
      <c r="CDV173" s="133"/>
      <c r="CDW173" s="134" t="s">
        <v>48</v>
      </c>
      <c r="CDX173" s="132"/>
      <c r="CDY173" s="132"/>
      <c r="CDZ173" s="133"/>
      <c r="CEA173" s="134" t="s">
        <v>48</v>
      </c>
      <c r="CEB173" s="132"/>
      <c r="CEC173" s="132"/>
      <c r="CED173" s="133"/>
      <c r="CEE173" s="134" t="s">
        <v>48</v>
      </c>
      <c r="CEF173" s="132"/>
      <c r="CEG173" s="132"/>
      <c r="CEH173" s="133"/>
      <c r="CEI173" s="134" t="s">
        <v>48</v>
      </c>
      <c r="CEJ173" s="132"/>
      <c r="CEK173" s="132"/>
      <c r="CEL173" s="133"/>
      <c r="CEM173" s="134" t="s">
        <v>48</v>
      </c>
      <c r="CEN173" s="132"/>
      <c r="CEO173" s="132"/>
      <c r="CEP173" s="133"/>
      <c r="CEQ173" s="134" t="s">
        <v>48</v>
      </c>
      <c r="CER173" s="132"/>
      <c r="CES173" s="132"/>
      <c r="CET173" s="133"/>
      <c r="CEU173" s="134" t="s">
        <v>48</v>
      </c>
      <c r="CEV173" s="132"/>
      <c r="CEW173" s="132"/>
      <c r="CEX173" s="133"/>
      <c r="CEY173" s="134" t="s">
        <v>48</v>
      </c>
      <c r="CEZ173" s="132"/>
      <c r="CFA173" s="132"/>
      <c r="CFB173" s="133"/>
      <c r="CFC173" s="134" t="s">
        <v>48</v>
      </c>
      <c r="CFD173" s="132"/>
      <c r="CFE173" s="132"/>
      <c r="CFF173" s="133"/>
      <c r="CFG173" s="134" t="s">
        <v>48</v>
      </c>
      <c r="CFH173" s="132"/>
      <c r="CFI173" s="132"/>
      <c r="CFJ173" s="133"/>
      <c r="CFK173" s="134" t="s">
        <v>48</v>
      </c>
      <c r="CFL173" s="132"/>
      <c r="CFM173" s="132"/>
      <c r="CFN173" s="133"/>
      <c r="CFO173" s="134" t="s">
        <v>48</v>
      </c>
      <c r="CFP173" s="132"/>
      <c r="CFQ173" s="132"/>
      <c r="CFR173" s="133"/>
      <c r="CFS173" s="134" t="s">
        <v>48</v>
      </c>
      <c r="CFT173" s="132"/>
      <c r="CFU173" s="132"/>
      <c r="CFV173" s="133"/>
      <c r="CFW173" s="134" t="s">
        <v>48</v>
      </c>
      <c r="CFX173" s="132"/>
      <c r="CFY173" s="132"/>
      <c r="CFZ173" s="133"/>
      <c r="CGA173" s="134" t="s">
        <v>48</v>
      </c>
      <c r="CGB173" s="132"/>
      <c r="CGC173" s="132"/>
      <c r="CGD173" s="133"/>
      <c r="CGE173" s="134" t="s">
        <v>48</v>
      </c>
      <c r="CGF173" s="132"/>
      <c r="CGG173" s="132"/>
      <c r="CGH173" s="133"/>
      <c r="CGI173" s="134" t="s">
        <v>48</v>
      </c>
      <c r="CGJ173" s="132"/>
      <c r="CGK173" s="132"/>
      <c r="CGL173" s="133"/>
      <c r="CGM173" s="134" t="s">
        <v>48</v>
      </c>
      <c r="CGN173" s="132"/>
      <c r="CGO173" s="132"/>
      <c r="CGP173" s="133"/>
      <c r="CGQ173" s="134" t="s">
        <v>48</v>
      </c>
      <c r="CGR173" s="132"/>
      <c r="CGS173" s="132"/>
      <c r="CGT173" s="133"/>
      <c r="CGU173" s="134" t="s">
        <v>48</v>
      </c>
      <c r="CGV173" s="132"/>
      <c r="CGW173" s="132"/>
      <c r="CGX173" s="133"/>
      <c r="CGY173" s="134" t="s">
        <v>48</v>
      </c>
      <c r="CGZ173" s="132"/>
      <c r="CHA173" s="132"/>
      <c r="CHB173" s="133"/>
      <c r="CHC173" s="134" t="s">
        <v>48</v>
      </c>
      <c r="CHD173" s="132"/>
      <c r="CHE173" s="132"/>
      <c r="CHF173" s="133"/>
      <c r="CHG173" s="134" t="s">
        <v>48</v>
      </c>
      <c r="CHH173" s="132"/>
      <c r="CHI173" s="132"/>
      <c r="CHJ173" s="133"/>
      <c r="CHK173" s="134" t="s">
        <v>48</v>
      </c>
      <c r="CHL173" s="132"/>
      <c r="CHM173" s="132"/>
      <c r="CHN173" s="133"/>
      <c r="CHO173" s="134" t="s">
        <v>48</v>
      </c>
      <c r="CHP173" s="132"/>
      <c r="CHQ173" s="132"/>
      <c r="CHR173" s="133"/>
      <c r="CHS173" s="134" t="s">
        <v>48</v>
      </c>
      <c r="CHT173" s="132"/>
      <c r="CHU173" s="132"/>
      <c r="CHV173" s="133"/>
      <c r="CHW173" s="134" t="s">
        <v>48</v>
      </c>
      <c r="CHX173" s="132"/>
      <c r="CHY173" s="132"/>
      <c r="CHZ173" s="133"/>
      <c r="CIA173" s="134" t="s">
        <v>48</v>
      </c>
      <c r="CIB173" s="132"/>
      <c r="CIC173" s="132"/>
      <c r="CID173" s="133"/>
      <c r="CIE173" s="134" t="s">
        <v>48</v>
      </c>
      <c r="CIF173" s="132"/>
      <c r="CIG173" s="132"/>
      <c r="CIH173" s="133"/>
      <c r="CII173" s="134" t="s">
        <v>48</v>
      </c>
      <c r="CIJ173" s="132"/>
      <c r="CIK173" s="132"/>
      <c r="CIL173" s="133"/>
      <c r="CIM173" s="134" t="s">
        <v>48</v>
      </c>
      <c r="CIN173" s="132"/>
      <c r="CIO173" s="132"/>
      <c r="CIP173" s="133"/>
      <c r="CIQ173" s="134" t="s">
        <v>48</v>
      </c>
      <c r="CIR173" s="132"/>
      <c r="CIS173" s="132"/>
      <c r="CIT173" s="133"/>
      <c r="CIU173" s="134" t="s">
        <v>48</v>
      </c>
      <c r="CIV173" s="132"/>
      <c r="CIW173" s="132"/>
      <c r="CIX173" s="133"/>
      <c r="CIY173" s="134" t="s">
        <v>48</v>
      </c>
      <c r="CIZ173" s="132"/>
      <c r="CJA173" s="132"/>
      <c r="CJB173" s="133"/>
      <c r="CJC173" s="134" t="s">
        <v>48</v>
      </c>
      <c r="CJD173" s="132"/>
      <c r="CJE173" s="132"/>
      <c r="CJF173" s="133"/>
      <c r="CJG173" s="134" t="s">
        <v>48</v>
      </c>
      <c r="CJH173" s="132"/>
      <c r="CJI173" s="132"/>
      <c r="CJJ173" s="133"/>
      <c r="CJK173" s="134" t="s">
        <v>48</v>
      </c>
      <c r="CJL173" s="132"/>
      <c r="CJM173" s="132"/>
      <c r="CJN173" s="133"/>
      <c r="CJO173" s="134" t="s">
        <v>48</v>
      </c>
      <c r="CJP173" s="132"/>
      <c r="CJQ173" s="132"/>
      <c r="CJR173" s="133"/>
      <c r="CJS173" s="134" t="s">
        <v>48</v>
      </c>
      <c r="CJT173" s="132"/>
      <c r="CJU173" s="132"/>
      <c r="CJV173" s="133"/>
      <c r="CJW173" s="134" t="s">
        <v>48</v>
      </c>
      <c r="CJX173" s="132"/>
      <c r="CJY173" s="132"/>
      <c r="CJZ173" s="133"/>
      <c r="CKA173" s="134" t="s">
        <v>48</v>
      </c>
      <c r="CKB173" s="132"/>
      <c r="CKC173" s="132"/>
      <c r="CKD173" s="133"/>
      <c r="CKE173" s="134" t="s">
        <v>48</v>
      </c>
      <c r="CKF173" s="132"/>
      <c r="CKG173" s="132"/>
      <c r="CKH173" s="133"/>
      <c r="CKI173" s="134" t="s">
        <v>48</v>
      </c>
      <c r="CKJ173" s="132"/>
      <c r="CKK173" s="132"/>
      <c r="CKL173" s="133"/>
      <c r="CKM173" s="134" t="s">
        <v>48</v>
      </c>
      <c r="CKN173" s="132"/>
      <c r="CKO173" s="132"/>
      <c r="CKP173" s="133"/>
      <c r="CKQ173" s="134" t="s">
        <v>48</v>
      </c>
      <c r="CKR173" s="132"/>
      <c r="CKS173" s="132"/>
      <c r="CKT173" s="133"/>
      <c r="CKU173" s="134" t="s">
        <v>48</v>
      </c>
      <c r="CKV173" s="132"/>
      <c r="CKW173" s="132"/>
      <c r="CKX173" s="133"/>
      <c r="CKY173" s="134" t="s">
        <v>48</v>
      </c>
      <c r="CKZ173" s="132"/>
      <c r="CLA173" s="132"/>
      <c r="CLB173" s="133"/>
      <c r="CLC173" s="134" t="s">
        <v>48</v>
      </c>
      <c r="CLD173" s="132"/>
      <c r="CLE173" s="132"/>
      <c r="CLF173" s="133"/>
      <c r="CLG173" s="134" t="s">
        <v>48</v>
      </c>
      <c r="CLH173" s="132"/>
      <c r="CLI173" s="132"/>
      <c r="CLJ173" s="133"/>
      <c r="CLK173" s="134" t="s">
        <v>48</v>
      </c>
      <c r="CLL173" s="132"/>
      <c r="CLM173" s="132"/>
      <c r="CLN173" s="133"/>
      <c r="CLO173" s="134" t="s">
        <v>48</v>
      </c>
      <c r="CLP173" s="132"/>
      <c r="CLQ173" s="132"/>
      <c r="CLR173" s="133"/>
      <c r="CLS173" s="134" t="s">
        <v>48</v>
      </c>
      <c r="CLT173" s="132"/>
      <c r="CLU173" s="132"/>
      <c r="CLV173" s="133"/>
      <c r="CLW173" s="134" t="s">
        <v>48</v>
      </c>
      <c r="CLX173" s="132"/>
      <c r="CLY173" s="132"/>
      <c r="CLZ173" s="133"/>
      <c r="CMA173" s="134" t="s">
        <v>48</v>
      </c>
      <c r="CMB173" s="132"/>
      <c r="CMC173" s="132"/>
      <c r="CMD173" s="133"/>
      <c r="CME173" s="134" t="s">
        <v>48</v>
      </c>
      <c r="CMF173" s="132"/>
      <c r="CMG173" s="132"/>
      <c r="CMH173" s="133"/>
      <c r="CMI173" s="134" t="s">
        <v>48</v>
      </c>
      <c r="CMJ173" s="132"/>
      <c r="CMK173" s="132"/>
      <c r="CML173" s="133"/>
      <c r="CMM173" s="134" t="s">
        <v>48</v>
      </c>
      <c r="CMN173" s="132"/>
      <c r="CMO173" s="132"/>
      <c r="CMP173" s="133"/>
      <c r="CMQ173" s="134" t="s">
        <v>48</v>
      </c>
      <c r="CMR173" s="132"/>
      <c r="CMS173" s="132"/>
      <c r="CMT173" s="133"/>
      <c r="CMU173" s="134" t="s">
        <v>48</v>
      </c>
      <c r="CMV173" s="132"/>
      <c r="CMW173" s="132"/>
      <c r="CMX173" s="133"/>
      <c r="CMY173" s="134" t="s">
        <v>48</v>
      </c>
      <c r="CMZ173" s="132"/>
      <c r="CNA173" s="132"/>
      <c r="CNB173" s="133"/>
      <c r="CNC173" s="134" t="s">
        <v>48</v>
      </c>
      <c r="CND173" s="132"/>
      <c r="CNE173" s="132"/>
      <c r="CNF173" s="133"/>
      <c r="CNG173" s="134" t="s">
        <v>48</v>
      </c>
      <c r="CNH173" s="132"/>
      <c r="CNI173" s="132"/>
      <c r="CNJ173" s="133"/>
      <c r="CNK173" s="134" t="s">
        <v>48</v>
      </c>
      <c r="CNL173" s="132"/>
      <c r="CNM173" s="132"/>
      <c r="CNN173" s="133"/>
      <c r="CNO173" s="134" t="s">
        <v>48</v>
      </c>
      <c r="CNP173" s="132"/>
      <c r="CNQ173" s="132"/>
      <c r="CNR173" s="133"/>
      <c r="CNS173" s="134" t="s">
        <v>48</v>
      </c>
      <c r="CNT173" s="132"/>
      <c r="CNU173" s="132"/>
      <c r="CNV173" s="133"/>
      <c r="CNW173" s="134" t="s">
        <v>48</v>
      </c>
      <c r="CNX173" s="132"/>
      <c r="CNY173" s="132"/>
      <c r="CNZ173" s="133"/>
      <c r="COA173" s="134" t="s">
        <v>48</v>
      </c>
      <c r="COB173" s="132"/>
      <c r="COC173" s="132"/>
      <c r="COD173" s="133"/>
      <c r="COE173" s="134" t="s">
        <v>48</v>
      </c>
      <c r="COF173" s="132"/>
      <c r="COG173" s="132"/>
      <c r="COH173" s="133"/>
      <c r="COI173" s="134" t="s">
        <v>48</v>
      </c>
      <c r="COJ173" s="132"/>
      <c r="COK173" s="132"/>
      <c r="COL173" s="133"/>
      <c r="COM173" s="134" t="s">
        <v>48</v>
      </c>
      <c r="CON173" s="132"/>
      <c r="COO173" s="132"/>
      <c r="COP173" s="133"/>
      <c r="COQ173" s="134" t="s">
        <v>48</v>
      </c>
      <c r="COR173" s="132"/>
      <c r="COS173" s="132"/>
      <c r="COT173" s="133"/>
      <c r="COU173" s="134" t="s">
        <v>48</v>
      </c>
      <c r="COV173" s="132"/>
      <c r="COW173" s="132"/>
      <c r="COX173" s="133"/>
      <c r="COY173" s="134" t="s">
        <v>48</v>
      </c>
      <c r="COZ173" s="132"/>
      <c r="CPA173" s="132"/>
      <c r="CPB173" s="133"/>
      <c r="CPC173" s="134" t="s">
        <v>48</v>
      </c>
      <c r="CPD173" s="132"/>
      <c r="CPE173" s="132"/>
      <c r="CPF173" s="133"/>
      <c r="CPG173" s="134" t="s">
        <v>48</v>
      </c>
      <c r="CPH173" s="132"/>
      <c r="CPI173" s="132"/>
      <c r="CPJ173" s="133"/>
      <c r="CPK173" s="134" t="s">
        <v>48</v>
      </c>
      <c r="CPL173" s="132"/>
      <c r="CPM173" s="132"/>
      <c r="CPN173" s="133"/>
      <c r="CPO173" s="134" t="s">
        <v>48</v>
      </c>
      <c r="CPP173" s="132"/>
      <c r="CPQ173" s="132"/>
      <c r="CPR173" s="133"/>
      <c r="CPS173" s="134" t="s">
        <v>48</v>
      </c>
      <c r="CPT173" s="132"/>
      <c r="CPU173" s="132"/>
      <c r="CPV173" s="133"/>
      <c r="CPW173" s="134" t="s">
        <v>48</v>
      </c>
      <c r="CPX173" s="132"/>
      <c r="CPY173" s="132"/>
      <c r="CPZ173" s="133"/>
      <c r="CQA173" s="134" t="s">
        <v>48</v>
      </c>
      <c r="CQB173" s="132"/>
      <c r="CQC173" s="132"/>
      <c r="CQD173" s="133"/>
      <c r="CQE173" s="134" t="s">
        <v>48</v>
      </c>
      <c r="CQF173" s="132"/>
      <c r="CQG173" s="132"/>
      <c r="CQH173" s="133"/>
      <c r="CQI173" s="134" t="s">
        <v>48</v>
      </c>
      <c r="CQJ173" s="132"/>
      <c r="CQK173" s="132"/>
      <c r="CQL173" s="133"/>
      <c r="CQM173" s="134" t="s">
        <v>48</v>
      </c>
      <c r="CQN173" s="132"/>
      <c r="CQO173" s="132"/>
      <c r="CQP173" s="133"/>
      <c r="CQQ173" s="134" t="s">
        <v>48</v>
      </c>
      <c r="CQR173" s="132"/>
      <c r="CQS173" s="132"/>
      <c r="CQT173" s="133"/>
      <c r="CQU173" s="134" t="s">
        <v>48</v>
      </c>
      <c r="CQV173" s="132"/>
      <c r="CQW173" s="132"/>
      <c r="CQX173" s="133"/>
      <c r="CQY173" s="134" t="s">
        <v>48</v>
      </c>
      <c r="CQZ173" s="132"/>
      <c r="CRA173" s="132"/>
      <c r="CRB173" s="133"/>
      <c r="CRC173" s="134" t="s">
        <v>48</v>
      </c>
      <c r="CRD173" s="132"/>
      <c r="CRE173" s="132"/>
      <c r="CRF173" s="133"/>
      <c r="CRG173" s="134" t="s">
        <v>48</v>
      </c>
      <c r="CRH173" s="132"/>
      <c r="CRI173" s="132"/>
      <c r="CRJ173" s="133"/>
      <c r="CRK173" s="134" t="s">
        <v>48</v>
      </c>
      <c r="CRL173" s="132"/>
      <c r="CRM173" s="132"/>
      <c r="CRN173" s="133"/>
      <c r="CRO173" s="134" t="s">
        <v>48</v>
      </c>
      <c r="CRP173" s="132"/>
      <c r="CRQ173" s="132"/>
      <c r="CRR173" s="133"/>
      <c r="CRS173" s="134" t="s">
        <v>48</v>
      </c>
      <c r="CRT173" s="132"/>
      <c r="CRU173" s="132"/>
      <c r="CRV173" s="133"/>
      <c r="CRW173" s="134" t="s">
        <v>48</v>
      </c>
      <c r="CRX173" s="132"/>
      <c r="CRY173" s="132"/>
      <c r="CRZ173" s="133"/>
      <c r="CSA173" s="134" t="s">
        <v>48</v>
      </c>
      <c r="CSB173" s="132"/>
      <c r="CSC173" s="132"/>
      <c r="CSD173" s="133"/>
      <c r="CSE173" s="134" t="s">
        <v>48</v>
      </c>
      <c r="CSF173" s="132"/>
      <c r="CSG173" s="132"/>
      <c r="CSH173" s="133"/>
      <c r="CSI173" s="134" t="s">
        <v>48</v>
      </c>
      <c r="CSJ173" s="132"/>
      <c r="CSK173" s="132"/>
      <c r="CSL173" s="133"/>
      <c r="CSM173" s="134" t="s">
        <v>48</v>
      </c>
      <c r="CSN173" s="132"/>
      <c r="CSO173" s="132"/>
      <c r="CSP173" s="133"/>
      <c r="CSQ173" s="134" t="s">
        <v>48</v>
      </c>
      <c r="CSR173" s="132"/>
      <c r="CSS173" s="132"/>
      <c r="CST173" s="133"/>
      <c r="CSU173" s="134" t="s">
        <v>48</v>
      </c>
      <c r="CSV173" s="132"/>
      <c r="CSW173" s="132"/>
      <c r="CSX173" s="133"/>
      <c r="CSY173" s="134" t="s">
        <v>48</v>
      </c>
      <c r="CSZ173" s="132"/>
      <c r="CTA173" s="132"/>
      <c r="CTB173" s="133"/>
      <c r="CTC173" s="134" t="s">
        <v>48</v>
      </c>
      <c r="CTD173" s="132"/>
      <c r="CTE173" s="132"/>
      <c r="CTF173" s="133"/>
      <c r="CTG173" s="134" t="s">
        <v>48</v>
      </c>
      <c r="CTH173" s="132"/>
      <c r="CTI173" s="132"/>
      <c r="CTJ173" s="133"/>
      <c r="CTK173" s="134" t="s">
        <v>48</v>
      </c>
      <c r="CTL173" s="132"/>
      <c r="CTM173" s="132"/>
      <c r="CTN173" s="133"/>
      <c r="CTO173" s="134" t="s">
        <v>48</v>
      </c>
      <c r="CTP173" s="132"/>
      <c r="CTQ173" s="132"/>
      <c r="CTR173" s="133"/>
      <c r="CTS173" s="134" t="s">
        <v>48</v>
      </c>
      <c r="CTT173" s="132"/>
      <c r="CTU173" s="132"/>
      <c r="CTV173" s="133"/>
      <c r="CTW173" s="134" t="s">
        <v>48</v>
      </c>
      <c r="CTX173" s="132"/>
      <c r="CTY173" s="132"/>
      <c r="CTZ173" s="133"/>
      <c r="CUA173" s="134" t="s">
        <v>48</v>
      </c>
      <c r="CUB173" s="132"/>
      <c r="CUC173" s="132"/>
      <c r="CUD173" s="133"/>
      <c r="CUE173" s="134" t="s">
        <v>48</v>
      </c>
      <c r="CUF173" s="132"/>
      <c r="CUG173" s="132"/>
      <c r="CUH173" s="133"/>
      <c r="CUI173" s="134" t="s">
        <v>48</v>
      </c>
      <c r="CUJ173" s="132"/>
      <c r="CUK173" s="132"/>
      <c r="CUL173" s="133"/>
      <c r="CUM173" s="134" t="s">
        <v>48</v>
      </c>
      <c r="CUN173" s="132"/>
      <c r="CUO173" s="132"/>
      <c r="CUP173" s="133"/>
      <c r="CUQ173" s="134" t="s">
        <v>48</v>
      </c>
      <c r="CUR173" s="132"/>
      <c r="CUS173" s="132"/>
      <c r="CUT173" s="133"/>
      <c r="CUU173" s="134" t="s">
        <v>48</v>
      </c>
      <c r="CUV173" s="132"/>
      <c r="CUW173" s="132"/>
      <c r="CUX173" s="133"/>
      <c r="CUY173" s="134" t="s">
        <v>48</v>
      </c>
      <c r="CUZ173" s="132"/>
      <c r="CVA173" s="132"/>
      <c r="CVB173" s="133"/>
      <c r="CVC173" s="134" t="s">
        <v>48</v>
      </c>
      <c r="CVD173" s="132"/>
      <c r="CVE173" s="132"/>
      <c r="CVF173" s="133"/>
      <c r="CVG173" s="134" t="s">
        <v>48</v>
      </c>
      <c r="CVH173" s="132"/>
      <c r="CVI173" s="132"/>
      <c r="CVJ173" s="133"/>
      <c r="CVK173" s="134" t="s">
        <v>48</v>
      </c>
      <c r="CVL173" s="132"/>
      <c r="CVM173" s="132"/>
      <c r="CVN173" s="133"/>
      <c r="CVO173" s="134" t="s">
        <v>48</v>
      </c>
      <c r="CVP173" s="132"/>
      <c r="CVQ173" s="132"/>
      <c r="CVR173" s="133"/>
      <c r="CVS173" s="134" t="s">
        <v>48</v>
      </c>
      <c r="CVT173" s="132"/>
      <c r="CVU173" s="132"/>
      <c r="CVV173" s="133"/>
      <c r="CVW173" s="134" t="s">
        <v>48</v>
      </c>
      <c r="CVX173" s="132"/>
      <c r="CVY173" s="132"/>
      <c r="CVZ173" s="133"/>
      <c r="CWA173" s="134" t="s">
        <v>48</v>
      </c>
      <c r="CWB173" s="132"/>
      <c r="CWC173" s="132"/>
      <c r="CWD173" s="133"/>
      <c r="CWE173" s="134" t="s">
        <v>48</v>
      </c>
      <c r="CWF173" s="132"/>
      <c r="CWG173" s="132"/>
      <c r="CWH173" s="133"/>
      <c r="CWI173" s="134" t="s">
        <v>48</v>
      </c>
      <c r="CWJ173" s="132"/>
      <c r="CWK173" s="132"/>
      <c r="CWL173" s="133"/>
      <c r="CWM173" s="134" t="s">
        <v>48</v>
      </c>
      <c r="CWN173" s="132"/>
      <c r="CWO173" s="132"/>
      <c r="CWP173" s="133"/>
      <c r="CWQ173" s="134" t="s">
        <v>48</v>
      </c>
      <c r="CWR173" s="132"/>
      <c r="CWS173" s="132"/>
      <c r="CWT173" s="133"/>
      <c r="CWU173" s="134" t="s">
        <v>48</v>
      </c>
      <c r="CWV173" s="132"/>
      <c r="CWW173" s="132"/>
      <c r="CWX173" s="133"/>
      <c r="CWY173" s="134" t="s">
        <v>48</v>
      </c>
      <c r="CWZ173" s="132"/>
      <c r="CXA173" s="132"/>
      <c r="CXB173" s="133"/>
      <c r="CXC173" s="134" t="s">
        <v>48</v>
      </c>
      <c r="CXD173" s="132"/>
      <c r="CXE173" s="132"/>
      <c r="CXF173" s="133"/>
      <c r="CXG173" s="134" t="s">
        <v>48</v>
      </c>
      <c r="CXH173" s="132"/>
      <c r="CXI173" s="132"/>
      <c r="CXJ173" s="133"/>
      <c r="CXK173" s="134" t="s">
        <v>48</v>
      </c>
      <c r="CXL173" s="132"/>
      <c r="CXM173" s="132"/>
      <c r="CXN173" s="133"/>
      <c r="CXO173" s="134" t="s">
        <v>48</v>
      </c>
      <c r="CXP173" s="132"/>
      <c r="CXQ173" s="132"/>
      <c r="CXR173" s="133"/>
      <c r="CXS173" s="134" t="s">
        <v>48</v>
      </c>
      <c r="CXT173" s="132"/>
      <c r="CXU173" s="132"/>
      <c r="CXV173" s="133"/>
      <c r="CXW173" s="134" t="s">
        <v>48</v>
      </c>
      <c r="CXX173" s="132"/>
      <c r="CXY173" s="132"/>
      <c r="CXZ173" s="133"/>
      <c r="CYA173" s="134" t="s">
        <v>48</v>
      </c>
      <c r="CYB173" s="132"/>
      <c r="CYC173" s="132"/>
      <c r="CYD173" s="133"/>
      <c r="CYE173" s="134" t="s">
        <v>48</v>
      </c>
      <c r="CYF173" s="132"/>
      <c r="CYG173" s="132"/>
      <c r="CYH173" s="133"/>
      <c r="CYI173" s="134" t="s">
        <v>48</v>
      </c>
      <c r="CYJ173" s="132"/>
      <c r="CYK173" s="132"/>
      <c r="CYL173" s="133"/>
      <c r="CYM173" s="134" t="s">
        <v>48</v>
      </c>
      <c r="CYN173" s="132"/>
      <c r="CYO173" s="132"/>
      <c r="CYP173" s="133"/>
      <c r="CYQ173" s="134" t="s">
        <v>48</v>
      </c>
      <c r="CYR173" s="132"/>
      <c r="CYS173" s="132"/>
      <c r="CYT173" s="133"/>
      <c r="CYU173" s="134" t="s">
        <v>48</v>
      </c>
      <c r="CYV173" s="132"/>
      <c r="CYW173" s="132"/>
      <c r="CYX173" s="133"/>
      <c r="CYY173" s="134" t="s">
        <v>48</v>
      </c>
      <c r="CYZ173" s="132"/>
      <c r="CZA173" s="132"/>
      <c r="CZB173" s="133"/>
      <c r="CZC173" s="134" t="s">
        <v>48</v>
      </c>
      <c r="CZD173" s="132"/>
      <c r="CZE173" s="132"/>
      <c r="CZF173" s="133"/>
      <c r="CZG173" s="134" t="s">
        <v>48</v>
      </c>
      <c r="CZH173" s="132"/>
      <c r="CZI173" s="132"/>
      <c r="CZJ173" s="133"/>
      <c r="CZK173" s="134" t="s">
        <v>48</v>
      </c>
      <c r="CZL173" s="132"/>
      <c r="CZM173" s="132"/>
      <c r="CZN173" s="133"/>
      <c r="CZO173" s="134" t="s">
        <v>48</v>
      </c>
      <c r="CZP173" s="132"/>
      <c r="CZQ173" s="132"/>
      <c r="CZR173" s="133"/>
      <c r="CZS173" s="134" t="s">
        <v>48</v>
      </c>
      <c r="CZT173" s="132"/>
      <c r="CZU173" s="132"/>
      <c r="CZV173" s="133"/>
      <c r="CZW173" s="134" t="s">
        <v>48</v>
      </c>
      <c r="CZX173" s="132"/>
      <c r="CZY173" s="132"/>
      <c r="CZZ173" s="133"/>
      <c r="DAA173" s="134" t="s">
        <v>48</v>
      </c>
      <c r="DAB173" s="132"/>
      <c r="DAC173" s="132"/>
      <c r="DAD173" s="133"/>
      <c r="DAE173" s="134" t="s">
        <v>48</v>
      </c>
      <c r="DAF173" s="132"/>
      <c r="DAG173" s="132"/>
      <c r="DAH173" s="133"/>
      <c r="DAI173" s="134" t="s">
        <v>48</v>
      </c>
      <c r="DAJ173" s="132"/>
      <c r="DAK173" s="132"/>
      <c r="DAL173" s="133"/>
      <c r="DAM173" s="134" t="s">
        <v>48</v>
      </c>
      <c r="DAN173" s="132"/>
      <c r="DAO173" s="132"/>
      <c r="DAP173" s="133"/>
      <c r="DAQ173" s="134" t="s">
        <v>48</v>
      </c>
      <c r="DAR173" s="132"/>
      <c r="DAS173" s="132"/>
      <c r="DAT173" s="133"/>
      <c r="DAU173" s="134" t="s">
        <v>48</v>
      </c>
      <c r="DAV173" s="132"/>
      <c r="DAW173" s="132"/>
      <c r="DAX173" s="133"/>
      <c r="DAY173" s="134" t="s">
        <v>48</v>
      </c>
      <c r="DAZ173" s="132"/>
      <c r="DBA173" s="132"/>
      <c r="DBB173" s="133"/>
      <c r="DBC173" s="134" t="s">
        <v>48</v>
      </c>
      <c r="DBD173" s="132"/>
      <c r="DBE173" s="132"/>
      <c r="DBF173" s="133"/>
      <c r="DBG173" s="134" t="s">
        <v>48</v>
      </c>
      <c r="DBH173" s="132"/>
      <c r="DBI173" s="132"/>
      <c r="DBJ173" s="133"/>
      <c r="DBK173" s="134" t="s">
        <v>48</v>
      </c>
      <c r="DBL173" s="132"/>
      <c r="DBM173" s="132"/>
      <c r="DBN173" s="133"/>
      <c r="DBO173" s="134" t="s">
        <v>48</v>
      </c>
      <c r="DBP173" s="132"/>
      <c r="DBQ173" s="132"/>
      <c r="DBR173" s="133"/>
      <c r="DBS173" s="134" t="s">
        <v>48</v>
      </c>
      <c r="DBT173" s="132"/>
      <c r="DBU173" s="132"/>
      <c r="DBV173" s="133"/>
      <c r="DBW173" s="134" t="s">
        <v>48</v>
      </c>
      <c r="DBX173" s="132"/>
      <c r="DBY173" s="132"/>
      <c r="DBZ173" s="133"/>
      <c r="DCA173" s="134" t="s">
        <v>48</v>
      </c>
      <c r="DCB173" s="132"/>
      <c r="DCC173" s="132"/>
      <c r="DCD173" s="133"/>
      <c r="DCE173" s="134" t="s">
        <v>48</v>
      </c>
      <c r="DCF173" s="132"/>
      <c r="DCG173" s="132"/>
      <c r="DCH173" s="133"/>
      <c r="DCI173" s="134" t="s">
        <v>48</v>
      </c>
      <c r="DCJ173" s="132"/>
      <c r="DCK173" s="132"/>
      <c r="DCL173" s="133"/>
      <c r="DCM173" s="134" t="s">
        <v>48</v>
      </c>
      <c r="DCN173" s="132"/>
      <c r="DCO173" s="132"/>
      <c r="DCP173" s="133"/>
      <c r="DCQ173" s="134" t="s">
        <v>48</v>
      </c>
      <c r="DCR173" s="132"/>
      <c r="DCS173" s="132"/>
      <c r="DCT173" s="133"/>
      <c r="DCU173" s="134" t="s">
        <v>48</v>
      </c>
      <c r="DCV173" s="132"/>
      <c r="DCW173" s="132"/>
      <c r="DCX173" s="133"/>
      <c r="DCY173" s="134" t="s">
        <v>48</v>
      </c>
      <c r="DCZ173" s="132"/>
      <c r="DDA173" s="132"/>
      <c r="DDB173" s="133"/>
      <c r="DDC173" s="134" t="s">
        <v>48</v>
      </c>
      <c r="DDD173" s="132"/>
      <c r="DDE173" s="132"/>
      <c r="DDF173" s="133"/>
      <c r="DDG173" s="134" t="s">
        <v>48</v>
      </c>
      <c r="DDH173" s="132"/>
      <c r="DDI173" s="132"/>
      <c r="DDJ173" s="133"/>
      <c r="DDK173" s="134" t="s">
        <v>48</v>
      </c>
      <c r="DDL173" s="132"/>
      <c r="DDM173" s="132"/>
      <c r="DDN173" s="133"/>
      <c r="DDO173" s="134" t="s">
        <v>48</v>
      </c>
      <c r="DDP173" s="132"/>
      <c r="DDQ173" s="132"/>
      <c r="DDR173" s="133"/>
      <c r="DDS173" s="134" t="s">
        <v>48</v>
      </c>
      <c r="DDT173" s="132"/>
      <c r="DDU173" s="132"/>
      <c r="DDV173" s="133"/>
      <c r="DDW173" s="134" t="s">
        <v>48</v>
      </c>
      <c r="DDX173" s="132"/>
      <c r="DDY173" s="132"/>
      <c r="DDZ173" s="133"/>
      <c r="DEA173" s="134" t="s">
        <v>48</v>
      </c>
      <c r="DEB173" s="132"/>
      <c r="DEC173" s="132"/>
      <c r="DED173" s="133"/>
      <c r="DEE173" s="134" t="s">
        <v>48</v>
      </c>
      <c r="DEF173" s="132"/>
      <c r="DEG173" s="132"/>
      <c r="DEH173" s="133"/>
      <c r="DEI173" s="134" t="s">
        <v>48</v>
      </c>
      <c r="DEJ173" s="132"/>
      <c r="DEK173" s="132"/>
      <c r="DEL173" s="133"/>
      <c r="DEM173" s="134" t="s">
        <v>48</v>
      </c>
      <c r="DEN173" s="132"/>
      <c r="DEO173" s="132"/>
      <c r="DEP173" s="133"/>
      <c r="DEQ173" s="134" t="s">
        <v>48</v>
      </c>
      <c r="DER173" s="132"/>
      <c r="DES173" s="132"/>
      <c r="DET173" s="133"/>
      <c r="DEU173" s="134" t="s">
        <v>48</v>
      </c>
      <c r="DEV173" s="132"/>
      <c r="DEW173" s="132"/>
      <c r="DEX173" s="133"/>
      <c r="DEY173" s="134" t="s">
        <v>48</v>
      </c>
      <c r="DEZ173" s="132"/>
      <c r="DFA173" s="132"/>
      <c r="DFB173" s="133"/>
      <c r="DFC173" s="134" t="s">
        <v>48</v>
      </c>
      <c r="DFD173" s="132"/>
      <c r="DFE173" s="132"/>
      <c r="DFF173" s="133"/>
      <c r="DFG173" s="134" t="s">
        <v>48</v>
      </c>
      <c r="DFH173" s="132"/>
      <c r="DFI173" s="132"/>
      <c r="DFJ173" s="133"/>
      <c r="DFK173" s="134" t="s">
        <v>48</v>
      </c>
      <c r="DFL173" s="132"/>
      <c r="DFM173" s="132"/>
      <c r="DFN173" s="133"/>
      <c r="DFO173" s="134" t="s">
        <v>48</v>
      </c>
      <c r="DFP173" s="132"/>
      <c r="DFQ173" s="132"/>
      <c r="DFR173" s="133"/>
      <c r="DFS173" s="134" t="s">
        <v>48</v>
      </c>
      <c r="DFT173" s="132"/>
      <c r="DFU173" s="132"/>
      <c r="DFV173" s="133"/>
      <c r="DFW173" s="134" t="s">
        <v>48</v>
      </c>
      <c r="DFX173" s="132"/>
      <c r="DFY173" s="132"/>
      <c r="DFZ173" s="133"/>
      <c r="DGA173" s="134" t="s">
        <v>48</v>
      </c>
      <c r="DGB173" s="132"/>
      <c r="DGC173" s="132"/>
      <c r="DGD173" s="133"/>
      <c r="DGE173" s="134" t="s">
        <v>48</v>
      </c>
      <c r="DGF173" s="132"/>
      <c r="DGG173" s="132"/>
      <c r="DGH173" s="133"/>
      <c r="DGI173" s="134" t="s">
        <v>48</v>
      </c>
      <c r="DGJ173" s="132"/>
      <c r="DGK173" s="132"/>
      <c r="DGL173" s="133"/>
      <c r="DGM173" s="134" t="s">
        <v>48</v>
      </c>
      <c r="DGN173" s="132"/>
      <c r="DGO173" s="132"/>
      <c r="DGP173" s="133"/>
      <c r="DGQ173" s="134" t="s">
        <v>48</v>
      </c>
      <c r="DGR173" s="132"/>
      <c r="DGS173" s="132"/>
      <c r="DGT173" s="133"/>
      <c r="DGU173" s="134" t="s">
        <v>48</v>
      </c>
      <c r="DGV173" s="132"/>
      <c r="DGW173" s="132"/>
      <c r="DGX173" s="133"/>
      <c r="DGY173" s="134" t="s">
        <v>48</v>
      </c>
      <c r="DGZ173" s="132"/>
      <c r="DHA173" s="132"/>
      <c r="DHB173" s="133"/>
      <c r="DHC173" s="134" t="s">
        <v>48</v>
      </c>
      <c r="DHD173" s="132"/>
      <c r="DHE173" s="132"/>
      <c r="DHF173" s="133"/>
      <c r="DHG173" s="134" t="s">
        <v>48</v>
      </c>
      <c r="DHH173" s="132"/>
      <c r="DHI173" s="132"/>
      <c r="DHJ173" s="133"/>
      <c r="DHK173" s="134" t="s">
        <v>48</v>
      </c>
      <c r="DHL173" s="132"/>
      <c r="DHM173" s="132"/>
      <c r="DHN173" s="133"/>
      <c r="DHO173" s="134" t="s">
        <v>48</v>
      </c>
      <c r="DHP173" s="132"/>
      <c r="DHQ173" s="132"/>
      <c r="DHR173" s="133"/>
      <c r="DHS173" s="134" t="s">
        <v>48</v>
      </c>
      <c r="DHT173" s="132"/>
      <c r="DHU173" s="132"/>
      <c r="DHV173" s="133"/>
      <c r="DHW173" s="134" t="s">
        <v>48</v>
      </c>
      <c r="DHX173" s="132"/>
      <c r="DHY173" s="132"/>
      <c r="DHZ173" s="133"/>
      <c r="DIA173" s="134" t="s">
        <v>48</v>
      </c>
      <c r="DIB173" s="132"/>
      <c r="DIC173" s="132"/>
      <c r="DID173" s="133"/>
      <c r="DIE173" s="134" t="s">
        <v>48</v>
      </c>
      <c r="DIF173" s="132"/>
      <c r="DIG173" s="132"/>
      <c r="DIH173" s="133"/>
      <c r="DII173" s="134" t="s">
        <v>48</v>
      </c>
      <c r="DIJ173" s="132"/>
      <c r="DIK173" s="132"/>
      <c r="DIL173" s="133"/>
      <c r="DIM173" s="134" t="s">
        <v>48</v>
      </c>
      <c r="DIN173" s="132"/>
      <c r="DIO173" s="132"/>
      <c r="DIP173" s="133"/>
      <c r="DIQ173" s="134" t="s">
        <v>48</v>
      </c>
      <c r="DIR173" s="132"/>
      <c r="DIS173" s="132"/>
      <c r="DIT173" s="133"/>
      <c r="DIU173" s="134" t="s">
        <v>48</v>
      </c>
      <c r="DIV173" s="132"/>
      <c r="DIW173" s="132"/>
      <c r="DIX173" s="133"/>
      <c r="DIY173" s="134" t="s">
        <v>48</v>
      </c>
      <c r="DIZ173" s="132"/>
      <c r="DJA173" s="132"/>
      <c r="DJB173" s="133"/>
      <c r="DJC173" s="134" t="s">
        <v>48</v>
      </c>
      <c r="DJD173" s="132"/>
      <c r="DJE173" s="132"/>
      <c r="DJF173" s="133"/>
      <c r="DJG173" s="134" t="s">
        <v>48</v>
      </c>
      <c r="DJH173" s="132"/>
      <c r="DJI173" s="132"/>
      <c r="DJJ173" s="133"/>
      <c r="DJK173" s="134" t="s">
        <v>48</v>
      </c>
      <c r="DJL173" s="132"/>
      <c r="DJM173" s="132"/>
      <c r="DJN173" s="133"/>
      <c r="DJO173" s="134" t="s">
        <v>48</v>
      </c>
      <c r="DJP173" s="132"/>
      <c r="DJQ173" s="132"/>
      <c r="DJR173" s="133"/>
      <c r="DJS173" s="134" t="s">
        <v>48</v>
      </c>
      <c r="DJT173" s="132"/>
      <c r="DJU173" s="132"/>
      <c r="DJV173" s="133"/>
      <c r="DJW173" s="134" t="s">
        <v>48</v>
      </c>
      <c r="DJX173" s="132"/>
      <c r="DJY173" s="132"/>
      <c r="DJZ173" s="133"/>
      <c r="DKA173" s="134" t="s">
        <v>48</v>
      </c>
      <c r="DKB173" s="132"/>
      <c r="DKC173" s="132"/>
      <c r="DKD173" s="133"/>
      <c r="DKE173" s="134" t="s">
        <v>48</v>
      </c>
      <c r="DKF173" s="132"/>
      <c r="DKG173" s="132"/>
      <c r="DKH173" s="133"/>
      <c r="DKI173" s="134" t="s">
        <v>48</v>
      </c>
      <c r="DKJ173" s="132"/>
      <c r="DKK173" s="132"/>
      <c r="DKL173" s="133"/>
      <c r="DKM173" s="134" t="s">
        <v>48</v>
      </c>
      <c r="DKN173" s="132"/>
      <c r="DKO173" s="132"/>
      <c r="DKP173" s="133"/>
      <c r="DKQ173" s="134" t="s">
        <v>48</v>
      </c>
      <c r="DKR173" s="132"/>
      <c r="DKS173" s="132"/>
      <c r="DKT173" s="133"/>
      <c r="DKU173" s="134" t="s">
        <v>48</v>
      </c>
      <c r="DKV173" s="132"/>
      <c r="DKW173" s="132"/>
      <c r="DKX173" s="133"/>
      <c r="DKY173" s="134" t="s">
        <v>48</v>
      </c>
      <c r="DKZ173" s="132"/>
      <c r="DLA173" s="132"/>
      <c r="DLB173" s="133"/>
      <c r="DLC173" s="134" t="s">
        <v>48</v>
      </c>
      <c r="DLD173" s="132"/>
      <c r="DLE173" s="132"/>
      <c r="DLF173" s="133"/>
      <c r="DLG173" s="134" t="s">
        <v>48</v>
      </c>
      <c r="DLH173" s="132"/>
      <c r="DLI173" s="132"/>
      <c r="DLJ173" s="133"/>
      <c r="DLK173" s="134" t="s">
        <v>48</v>
      </c>
      <c r="DLL173" s="132"/>
      <c r="DLM173" s="132"/>
      <c r="DLN173" s="133"/>
      <c r="DLO173" s="134" t="s">
        <v>48</v>
      </c>
      <c r="DLP173" s="132"/>
      <c r="DLQ173" s="132"/>
      <c r="DLR173" s="133"/>
      <c r="DLS173" s="134" t="s">
        <v>48</v>
      </c>
      <c r="DLT173" s="132"/>
      <c r="DLU173" s="132"/>
      <c r="DLV173" s="133"/>
      <c r="DLW173" s="134" t="s">
        <v>48</v>
      </c>
      <c r="DLX173" s="132"/>
      <c r="DLY173" s="132"/>
      <c r="DLZ173" s="133"/>
      <c r="DMA173" s="134" t="s">
        <v>48</v>
      </c>
      <c r="DMB173" s="132"/>
      <c r="DMC173" s="132"/>
      <c r="DMD173" s="133"/>
      <c r="DME173" s="134" t="s">
        <v>48</v>
      </c>
      <c r="DMF173" s="132"/>
      <c r="DMG173" s="132"/>
      <c r="DMH173" s="133"/>
      <c r="DMI173" s="134" t="s">
        <v>48</v>
      </c>
      <c r="DMJ173" s="132"/>
      <c r="DMK173" s="132"/>
      <c r="DML173" s="133"/>
      <c r="DMM173" s="134" t="s">
        <v>48</v>
      </c>
      <c r="DMN173" s="132"/>
      <c r="DMO173" s="132"/>
      <c r="DMP173" s="133"/>
      <c r="DMQ173" s="134" t="s">
        <v>48</v>
      </c>
      <c r="DMR173" s="132"/>
      <c r="DMS173" s="132"/>
      <c r="DMT173" s="133"/>
      <c r="DMU173" s="134" t="s">
        <v>48</v>
      </c>
      <c r="DMV173" s="132"/>
      <c r="DMW173" s="132"/>
      <c r="DMX173" s="133"/>
      <c r="DMY173" s="134" t="s">
        <v>48</v>
      </c>
      <c r="DMZ173" s="132"/>
      <c r="DNA173" s="132"/>
      <c r="DNB173" s="133"/>
      <c r="DNC173" s="134" t="s">
        <v>48</v>
      </c>
      <c r="DND173" s="132"/>
      <c r="DNE173" s="132"/>
      <c r="DNF173" s="133"/>
      <c r="DNG173" s="134" t="s">
        <v>48</v>
      </c>
      <c r="DNH173" s="132"/>
      <c r="DNI173" s="132"/>
      <c r="DNJ173" s="133"/>
      <c r="DNK173" s="134" t="s">
        <v>48</v>
      </c>
      <c r="DNL173" s="132"/>
      <c r="DNM173" s="132"/>
      <c r="DNN173" s="133"/>
      <c r="DNO173" s="134" t="s">
        <v>48</v>
      </c>
      <c r="DNP173" s="132"/>
      <c r="DNQ173" s="132"/>
      <c r="DNR173" s="133"/>
      <c r="DNS173" s="134" t="s">
        <v>48</v>
      </c>
      <c r="DNT173" s="132"/>
      <c r="DNU173" s="132"/>
      <c r="DNV173" s="133"/>
      <c r="DNW173" s="134" t="s">
        <v>48</v>
      </c>
      <c r="DNX173" s="132"/>
      <c r="DNY173" s="132"/>
      <c r="DNZ173" s="133"/>
      <c r="DOA173" s="134" t="s">
        <v>48</v>
      </c>
      <c r="DOB173" s="132"/>
      <c r="DOC173" s="132"/>
      <c r="DOD173" s="133"/>
      <c r="DOE173" s="134" t="s">
        <v>48</v>
      </c>
      <c r="DOF173" s="132"/>
      <c r="DOG173" s="132"/>
      <c r="DOH173" s="133"/>
      <c r="DOI173" s="134" t="s">
        <v>48</v>
      </c>
      <c r="DOJ173" s="132"/>
      <c r="DOK173" s="132"/>
      <c r="DOL173" s="133"/>
      <c r="DOM173" s="134" t="s">
        <v>48</v>
      </c>
      <c r="DON173" s="132"/>
      <c r="DOO173" s="132"/>
      <c r="DOP173" s="133"/>
      <c r="DOQ173" s="134" t="s">
        <v>48</v>
      </c>
      <c r="DOR173" s="132"/>
      <c r="DOS173" s="132"/>
      <c r="DOT173" s="133"/>
      <c r="DOU173" s="134" t="s">
        <v>48</v>
      </c>
      <c r="DOV173" s="132"/>
      <c r="DOW173" s="132"/>
      <c r="DOX173" s="133"/>
      <c r="DOY173" s="134" t="s">
        <v>48</v>
      </c>
      <c r="DOZ173" s="132"/>
      <c r="DPA173" s="132"/>
      <c r="DPB173" s="133"/>
      <c r="DPC173" s="134" t="s">
        <v>48</v>
      </c>
      <c r="DPD173" s="132"/>
      <c r="DPE173" s="132"/>
      <c r="DPF173" s="133"/>
      <c r="DPG173" s="134" t="s">
        <v>48</v>
      </c>
      <c r="DPH173" s="132"/>
      <c r="DPI173" s="132"/>
      <c r="DPJ173" s="133"/>
      <c r="DPK173" s="134" t="s">
        <v>48</v>
      </c>
      <c r="DPL173" s="132"/>
      <c r="DPM173" s="132"/>
      <c r="DPN173" s="133"/>
      <c r="DPO173" s="134" t="s">
        <v>48</v>
      </c>
      <c r="DPP173" s="132"/>
      <c r="DPQ173" s="132"/>
      <c r="DPR173" s="133"/>
      <c r="DPS173" s="134" t="s">
        <v>48</v>
      </c>
      <c r="DPT173" s="132"/>
      <c r="DPU173" s="132"/>
      <c r="DPV173" s="133"/>
      <c r="DPW173" s="134" t="s">
        <v>48</v>
      </c>
      <c r="DPX173" s="132"/>
      <c r="DPY173" s="132"/>
      <c r="DPZ173" s="133"/>
      <c r="DQA173" s="134" t="s">
        <v>48</v>
      </c>
      <c r="DQB173" s="132"/>
      <c r="DQC173" s="132"/>
      <c r="DQD173" s="133"/>
      <c r="DQE173" s="134" t="s">
        <v>48</v>
      </c>
      <c r="DQF173" s="132"/>
      <c r="DQG173" s="132"/>
      <c r="DQH173" s="133"/>
      <c r="DQI173" s="134" t="s">
        <v>48</v>
      </c>
      <c r="DQJ173" s="132"/>
      <c r="DQK173" s="132"/>
      <c r="DQL173" s="133"/>
      <c r="DQM173" s="134" t="s">
        <v>48</v>
      </c>
      <c r="DQN173" s="132"/>
      <c r="DQO173" s="132"/>
      <c r="DQP173" s="133"/>
      <c r="DQQ173" s="134" t="s">
        <v>48</v>
      </c>
      <c r="DQR173" s="132"/>
      <c r="DQS173" s="132"/>
      <c r="DQT173" s="133"/>
      <c r="DQU173" s="134" t="s">
        <v>48</v>
      </c>
      <c r="DQV173" s="132"/>
      <c r="DQW173" s="132"/>
      <c r="DQX173" s="133"/>
      <c r="DQY173" s="134" t="s">
        <v>48</v>
      </c>
      <c r="DQZ173" s="132"/>
      <c r="DRA173" s="132"/>
      <c r="DRB173" s="133"/>
      <c r="DRC173" s="134" t="s">
        <v>48</v>
      </c>
      <c r="DRD173" s="132"/>
      <c r="DRE173" s="132"/>
      <c r="DRF173" s="133"/>
      <c r="DRG173" s="134" t="s">
        <v>48</v>
      </c>
      <c r="DRH173" s="132"/>
      <c r="DRI173" s="132"/>
      <c r="DRJ173" s="133"/>
      <c r="DRK173" s="134" t="s">
        <v>48</v>
      </c>
      <c r="DRL173" s="132"/>
      <c r="DRM173" s="132"/>
      <c r="DRN173" s="133"/>
      <c r="DRO173" s="134" t="s">
        <v>48</v>
      </c>
      <c r="DRP173" s="132"/>
      <c r="DRQ173" s="132"/>
      <c r="DRR173" s="133"/>
      <c r="DRS173" s="134" t="s">
        <v>48</v>
      </c>
      <c r="DRT173" s="132"/>
      <c r="DRU173" s="132"/>
      <c r="DRV173" s="133"/>
      <c r="DRW173" s="134" t="s">
        <v>48</v>
      </c>
      <c r="DRX173" s="132"/>
      <c r="DRY173" s="132"/>
      <c r="DRZ173" s="133"/>
      <c r="DSA173" s="134" t="s">
        <v>48</v>
      </c>
      <c r="DSB173" s="132"/>
      <c r="DSC173" s="132"/>
      <c r="DSD173" s="133"/>
      <c r="DSE173" s="134" t="s">
        <v>48</v>
      </c>
      <c r="DSF173" s="132"/>
      <c r="DSG173" s="132"/>
      <c r="DSH173" s="133"/>
      <c r="DSI173" s="134" t="s">
        <v>48</v>
      </c>
      <c r="DSJ173" s="132"/>
      <c r="DSK173" s="132"/>
      <c r="DSL173" s="133"/>
      <c r="DSM173" s="134" t="s">
        <v>48</v>
      </c>
      <c r="DSN173" s="132"/>
      <c r="DSO173" s="132"/>
      <c r="DSP173" s="133"/>
      <c r="DSQ173" s="134" t="s">
        <v>48</v>
      </c>
      <c r="DSR173" s="132"/>
      <c r="DSS173" s="132"/>
      <c r="DST173" s="133"/>
      <c r="DSU173" s="134" t="s">
        <v>48</v>
      </c>
      <c r="DSV173" s="132"/>
      <c r="DSW173" s="132"/>
      <c r="DSX173" s="133"/>
      <c r="DSY173" s="134" t="s">
        <v>48</v>
      </c>
      <c r="DSZ173" s="132"/>
      <c r="DTA173" s="132"/>
      <c r="DTB173" s="133"/>
      <c r="DTC173" s="134" t="s">
        <v>48</v>
      </c>
      <c r="DTD173" s="132"/>
      <c r="DTE173" s="132"/>
      <c r="DTF173" s="133"/>
      <c r="DTG173" s="134" t="s">
        <v>48</v>
      </c>
      <c r="DTH173" s="132"/>
      <c r="DTI173" s="132"/>
      <c r="DTJ173" s="133"/>
      <c r="DTK173" s="134" t="s">
        <v>48</v>
      </c>
      <c r="DTL173" s="132"/>
      <c r="DTM173" s="132"/>
      <c r="DTN173" s="133"/>
      <c r="DTO173" s="134" t="s">
        <v>48</v>
      </c>
      <c r="DTP173" s="132"/>
      <c r="DTQ173" s="132"/>
      <c r="DTR173" s="133"/>
      <c r="DTS173" s="134" t="s">
        <v>48</v>
      </c>
      <c r="DTT173" s="132"/>
      <c r="DTU173" s="132"/>
      <c r="DTV173" s="133"/>
      <c r="DTW173" s="134" t="s">
        <v>48</v>
      </c>
      <c r="DTX173" s="132"/>
      <c r="DTY173" s="132"/>
      <c r="DTZ173" s="133"/>
      <c r="DUA173" s="134" t="s">
        <v>48</v>
      </c>
      <c r="DUB173" s="132"/>
      <c r="DUC173" s="132"/>
      <c r="DUD173" s="133"/>
      <c r="DUE173" s="134" t="s">
        <v>48</v>
      </c>
      <c r="DUF173" s="132"/>
      <c r="DUG173" s="132"/>
      <c r="DUH173" s="133"/>
      <c r="DUI173" s="134" t="s">
        <v>48</v>
      </c>
      <c r="DUJ173" s="132"/>
      <c r="DUK173" s="132"/>
      <c r="DUL173" s="133"/>
      <c r="DUM173" s="134" t="s">
        <v>48</v>
      </c>
      <c r="DUN173" s="132"/>
      <c r="DUO173" s="132"/>
      <c r="DUP173" s="133"/>
      <c r="DUQ173" s="134" t="s">
        <v>48</v>
      </c>
      <c r="DUR173" s="132"/>
      <c r="DUS173" s="132"/>
      <c r="DUT173" s="133"/>
      <c r="DUU173" s="134" t="s">
        <v>48</v>
      </c>
      <c r="DUV173" s="132"/>
      <c r="DUW173" s="132"/>
      <c r="DUX173" s="133"/>
      <c r="DUY173" s="134" t="s">
        <v>48</v>
      </c>
      <c r="DUZ173" s="132"/>
      <c r="DVA173" s="132"/>
      <c r="DVB173" s="133"/>
      <c r="DVC173" s="134" t="s">
        <v>48</v>
      </c>
      <c r="DVD173" s="132"/>
      <c r="DVE173" s="132"/>
      <c r="DVF173" s="133"/>
      <c r="DVG173" s="134" t="s">
        <v>48</v>
      </c>
      <c r="DVH173" s="132"/>
      <c r="DVI173" s="132"/>
      <c r="DVJ173" s="133"/>
      <c r="DVK173" s="134" t="s">
        <v>48</v>
      </c>
      <c r="DVL173" s="132"/>
      <c r="DVM173" s="132"/>
      <c r="DVN173" s="133"/>
      <c r="DVO173" s="134" t="s">
        <v>48</v>
      </c>
      <c r="DVP173" s="132"/>
      <c r="DVQ173" s="132"/>
      <c r="DVR173" s="133"/>
      <c r="DVS173" s="134" t="s">
        <v>48</v>
      </c>
      <c r="DVT173" s="132"/>
      <c r="DVU173" s="132"/>
      <c r="DVV173" s="133"/>
      <c r="DVW173" s="134" t="s">
        <v>48</v>
      </c>
      <c r="DVX173" s="132"/>
      <c r="DVY173" s="132"/>
      <c r="DVZ173" s="133"/>
      <c r="DWA173" s="134" t="s">
        <v>48</v>
      </c>
      <c r="DWB173" s="132"/>
      <c r="DWC173" s="132"/>
      <c r="DWD173" s="133"/>
      <c r="DWE173" s="134" t="s">
        <v>48</v>
      </c>
      <c r="DWF173" s="132"/>
      <c r="DWG173" s="132"/>
      <c r="DWH173" s="133"/>
      <c r="DWI173" s="134" t="s">
        <v>48</v>
      </c>
      <c r="DWJ173" s="132"/>
      <c r="DWK173" s="132"/>
      <c r="DWL173" s="133"/>
      <c r="DWM173" s="134" t="s">
        <v>48</v>
      </c>
      <c r="DWN173" s="132"/>
      <c r="DWO173" s="132"/>
      <c r="DWP173" s="133"/>
      <c r="DWQ173" s="134" t="s">
        <v>48</v>
      </c>
      <c r="DWR173" s="132"/>
      <c r="DWS173" s="132"/>
      <c r="DWT173" s="133"/>
      <c r="DWU173" s="134" t="s">
        <v>48</v>
      </c>
      <c r="DWV173" s="132"/>
      <c r="DWW173" s="132"/>
      <c r="DWX173" s="133"/>
      <c r="DWY173" s="134" t="s">
        <v>48</v>
      </c>
      <c r="DWZ173" s="132"/>
      <c r="DXA173" s="132"/>
      <c r="DXB173" s="133"/>
      <c r="DXC173" s="134" t="s">
        <v>48</v>
      </c>
      <c r="DXD173" s="132"/>
      <c r="DXE173" s="132"/>
      <c r="DXF173" s="133"/>
      <c r="DXG173" s="134" t="s">
        <v>48</v>
      </c>
      <c r="DXH173" s="132"/>
      <c r="DXI173" s="132"/>
      <c r="DXJ173" s="133"/>
      <c r="DXK173" s="134" t="s">
        <v>48</v>
      </c>
      <c r="DXL173" s="132"/>
      <c r="DXM173" s="132"/>
      <c r="DXN173" s="133"/>
      <c r="DXO173" s="134" t="s">
        <v>48</v>
      </c>
      <c r="DXP173" s="132"/>
      <c r="DXQ173" s="132"/>
      <c r="DXR173" s="133"/>
      <c r="DXS173" s="134" t="s">
        <v>48</v>
      </c>
      <c r="DXT173" s="132"/>
      <c r="DXU173" s="132"/>
      <c r="DXV173" s="133"/>
      <c r="DXW173" s="134" t="s">
        <v>48</v>
      </c>
      <c r="DXX173" s="132"/>
      <c r="DXY173" s="132"/>
      <c r="DXZ173" s="133"/>
      <c r="DYA173" s="134" t="s">
        <v>48</v>
      </c>
      <c r="DYB173" s="132"/>
      <c r="DYC173" s="132"/>
      <c r="DYD173" s="133"/>
      <c r="DYE173" s="134" t="s">
        <v>48</v>
      </c>
      <c r="DYF173" s="132"/>
      <c r="DYG173" s="132"/>
      <c r="DYH173" s="133"/>
      <c r="DYI173" s="134" t="s">
        <v>48</v>
      </c>
      <c r="DYJ173" s="132"/>
      <c r="DYK173" s="132"/>
      <c r="DYL173" s="133"/>
      <c r="DYM173" s="134" t="s">
        <v>48</v>
      </c>
      <c r="DYN173" s="132"/>
      <c r="DYO173" s="132"/>
      <c r="DYP173" s="133"/>
      <c r="DYQ173" s="134" t="s">
        <v>48</v>
      </c>
      <c r="DYR173" s="132"/>
      <c r="DYS173" s="132"/>
      <c r="DYT173" s="133"/>
      <c r="DYU173" s="134" t="s">
        <v>48</v>
      </c>
      <c r="DYV173" s="132"/>
      <c r="DYW173" s="132"/>
      <c r="DYX173" s="133"/>
      <c r="DYY173" s="134" t="s">
        <v>48</v>
      </c>
      <c r="DYZ173" s="132"/>
      <c r="DZA173" s="132"/>
      <c r="DZB173" s="133"/>
      <c r="DZC173" s="134" t="s">
        <v>48</v>
      </c>
      <c r="DZD173" s="132"/>
      <c r="DZE173" s="132"/>
      <c r="DZF173" s="133"/>
      <c r="DZG173" s="134" t="s">
        <v>48</v>
      </c>
      <c r="DZH173" s="132"/>
      <c r="DZI173" s="132"/>
      <c r="DZJ173" s="133"/>
      <c r="DZK173" s="134" t="s">
        <v>48</v>
      </c>
      <c r="DZL173" s="132"/>
      <c r="DZM173" s="132"/>
      <c r="DZN173" s="133"/>
      <c r="DZO173" s="134" t="s">
        <v>48</v>
      </c>
      <c r="DZP173" s="132"/>
      <c r="DZQ173" s="132"/>
      <c r="DZR173" s="133"/>
      <c r="DZS173" s="134" t="s">
        <v>48</v>
      </c>
      <c r="DZT173" s="132"/>
      <c r="DZU173" s="132"/>
      <c r="DZV173" s="133"/>
      <c r="DZW173" s="134" t="s">
        <v>48</v>
      </c>
      <c r="DZX173" s="132"/>
      <c r="DZY173" s="132"/>
      <c r="DZZ173" s="133"/>
      <c r="EAA173" s="134" t="s">
        <v>48</v>
      </c>
      <c r="EAB173" s="132"/>
      <c r="EAC173" s="132"/>
      <c r="EAD173" s="133"/>
      <c r="EAE173" s="134" t="s">
        <v>48</v>
      </c>
      <c r="EAF173" s="132"/>
      <c r="EAG173" s="132"/>
      <c r="EAH173" s="133"/>
      <c r="EAI173" s="134" t="s">
        <v>48</v>
      </c>
      <c r="EAJ173" s="132"/>
      <c r="EAK173" s="132"/>
      <c r="EAL173" s="133"/>
      <c r="EAM173" s="134" t="s">
        <v>48</v>
      </c>
      <c r="EAN173" s="132"/>
      <c r="EAO173" s="132"/>
      <c r="EAP173" s="133"/>
      <c r="EAQ173" s="134" t="s">
        <v>48</v>
      </c>
      <c r="EAR173" s="132"/>
      <c r="EAS173" s="132"/>
      <c r="EAT173" s="133"/>
      <c r="EAU173" s="134" t="s">
        <v>48</v>
      </c>
      <c r="EAV173" s="132"/>
      <c r="EAW173" s="132"/>
      <c r="EAX173" s="133"/>
      <c r="EAY173" s="134" t="s">
        <v>48</v>
      </c>
      <c r="EAZ173" s="132"/>
      <c r="EBA173" s="132"/>
      <c r="EBB173" s="133"/>
      <c r="EBC173" s="134" t="s">
        <v>48</v>
      </c>
      <c r="EBD173" s="132"/>
      <c r="EBE173" s="132"/>
      <c r="EBF173" s="133"/>
      <c r="EBG173" s="134" t="s">
        <v>48</v>
      </c>
      <c r="EBH173" s="132"/>
      <c r="EBI173" s="132"/>
      <c r="EBJ173" s="133"/>
      <c r="EBK173" s="134" t="s">
        <v>48</v>
      </c>
      <c r="EBL173" s="132"/>
      <c r="EBM173" s="132"/>
      <c r="EBN173" s="133"/>
      <c r="EBO173" s="134" t="s">
        <v>48</v>
      </c>
      <c r="EBP173" s="132"/>
      <c r="EBQ173" s="132"/>
      <c r="EBR173" s="133"/>
      <c r="EBS173" s="134" t="s">
        <v>48</v>
      </c>
      <c r="EBT173" s="132"/>
      <c r="EBU173" s="132"/>
      <c r="EBV173" s="133"/>
      <c r="EBW173" s="134" t="s">
        <v>48</v>
      </c>
      <c r="EBX173" s="132"/>
      <c r="EBY173" s="132"/>
      <c r="EBZ173" s="133"/>
      <c r="ECA173" s="134" t="s">
        <v>48</v>
      </c>
      <c r="ECB173" s="132"/>
      <c r="ECC173" s="132"/>
      <c r="ECD173" s="133"/>
      <c r="ECE173" s="134" t="s">
        <v>48</v>
      </c>
      <c r="ECF173" s="132"/>
      <c r="ECG173" s="132"/>
      <c r="ECH173" s="133"/>
      <c r="ECI173" s="134" t="s">
        <v>48</v>
      </c>
      <c r="ECJ173" s="132"/>
      <c r="ECK173" s="132"/>
      <c r="ECL173" s="133"/>
      <c r="ECM173" s="134" t="s">
        <v>48</v>
      </c>
      <c r="ECN173" s="132"/>
      <c r="ECO173" s="132"/>
      <c r="ECP173" s="133"/>
      <c r="ECQ173" s="134" t="s">
        <v>48</v>
      </c>
      <c r="ECR173" s="132"/>
      <c r="ECS173" s="132"/>
      <c r="ECT173" s="133"/>
      <c r="ECU173" s="134" t="s">
        <v>48</v>
      </c>
      <c r="ECV173" s="132"/>
      <c r="ECW173" s="132"/>
      <c r="ECX173" s="133"/>
      <c r="ECY173" s="134" t="s">
        <v>48</v>
      </c>
      <c r="ECZ173" s="132"/>
      <c r="EDA173" s="132"/>
      <c r="EDB173" s="133"/>
      <c r="EDC173" s="134" t="s">
        <v>48</v>
      </c>
      <c r="EDD173" s="132"/>
      <c r="EDE173" s="132"/>
      <c r="EDF173" s="133"/>
      <c r="EDG173" s="134" t="s">
        <v>48</v>
      </c>
      <c r="EDH173" s="132"/>
      <c r="EDI173" s="132"/>
      <c r="EDJ173" s="133"/>
      <c r="EDK173" s="134" t="s">
        <v>48</v>
      </c>
      <c r="EDL173" s="132"/>
      <c r="EDM173" s="132"/>
      <c r="EDN173" s="133"/>
      <c r="EDO173" s="134" t="s">
        <v>48</v>
      </c>
      <c r="EDP173" s="132"/>
      <c r="EDQ173" s="132"/>
      <c r="EDR173" s="133"/>
      <c r="EDS173" s="134" t="s">
        <v>48</v>
      </c>
      <c r="EDT173" s="132"/>
      <c r="EDU173" s="132"/>
      <c r="EDV173" s="133"/>
      <c r="EDW173" s="134" t="s">
        <v>48</v>
      </c>
      <c r="EDX173" s="132"/>
      <c r="EDY173" s="132"/>
      <c r="EDZ173" s="133"/>
      <c r="EEA173" s="134" t="s">
        <v>48</v>
      </c>
      <c r="EEB173" s="132"/>
      <c r="EEC173" s="132"/>
      <c r="EED173" s="133"/>
      <c r="EEE173" s="134" t="s">
        <v>48</v>
      </c>
      <c r="EEF173" s="132"/>
      <c r="EEG173" s="132"/>
      <c r="EEH173" s="133"/>
      <c r="EEI173" s="134" t="s">
        <v>48</v>
      </c>
      <c r="EEJ173" s="132"/>
      <c r="EEK173" s="132"/>
      <c r="EEL173" s="133"/>
      <c r="EEM173" s="134" t="s">
        <v>48</v>
      </c>
      <c r="EEN173" s="132"/>
      <c r="EEO173" s="132"/>
      <c r="EEP173" s="133"/>
      <c r="EEQ173" s="134" t="s">
        <v>48</v>
      </c>
      <c r="EER173" s="132"/>
      <c r="EES173" s="132"/>
      <c r="EET173" s="133"/>
      <c r="EEU173" s="134" t="s">
        <v>48</v>
      </c>
      <c r="EEV173" s="132"/>
      <c r="EEW173" s="132"/>
      <c r="EEX173" s="133"/>
      <c r="EEY173" s="134" t="s">
        <v>48</v>
      </c>
      <c r="EEZ173" s="132"/>
      <c r="EFA173" s="132"/>
      <c r="EFB173" s="133"/>
      <c r="EFC173" s="134" t="s">
        <v>48</v>
      </c>
      <c r="EFD173" s="132"/>
      <c r="EFE173" s="132"/>
      <c r="EFF173" s="133"/>
      <c r="EFG173" s="134" t="s">
        <v>48</v>
      </c>
      <c r="EFH173" s="132"/>
      <c r="EFI173" s="132"/>
      <c r="EFJ173" s="133"/>
      <c r="EFK173" s="134" t="s">
        <v>48</v>
      </c>
      <c r="EFL173" s="132"/>
      <c r="EFM173" s="132"/>
      <c r="EFN173" s="133"/>
      <c r="EFO173" s="134" t="s">
        <v>48</v>
      </c>
      <c r="EFP173" s="132"/>
      <c r="EFQ173" s="132"/>
      <c r="EFR173" s="133"/>
      <c r="EFS173" s="134" t="s">
        <v>48</v>
      </c>
      <c r="EFT173" s="132"/>
      <c r="EFU173" s="132"/>
      <c r="EFV173" s="133"/>
      <c r="EFW173" s="134" t="s">
        <v>48</v>
      </c>
      <c r="EFX173" s="132"/>
      <c r="EFY173" s="132"/>
      <c r="EFZ173" s="133"/>
      <c r="EGA173" s="134" t="s">
        <v>48</v>
      </c>
      <c r="EGB173" s="132"/>
      <c r="EGC173" s="132"/>
      <c r="EGD173" s="133"/>
      <c r="EGE173" s="134" t="s">
        <v>48</v>
      </c>
      <c r="EGF173" s="132"/>
      <c r="EGG173" s="132"/>
      <c r="EGH173" s="133"/>
      <c r="EGI173" s="134" t="s">
        <v>48</v>
      </c>
      <c r="EGJ173" s="132"/>
      <c r="EGK173" s="132"/>
      <c r="EGL173" s="133"/>
      <c r="EGM173" s="134" t="s">
        <v>48</v>
      </c>
      <c r="EGN173" s="132"/>
      <c r="EGO173" s="132"/>
      <c r="EGP173" s="133"/>
      <c r="EGQ173" s="134" t="s">
        <v>48</v>
      </c>
      <c r="EGR173" s="132"/>
      <c r="EGS173" s="132"/>
      <c r="EGT173" s="133"/>
      <c r="EGU173" s="134" t="s">
        <v>48</v>
      </c>
      <c r="EGV173" s="132"/>
      <c r="EGW173" s="132"/>
      <c r="EGX173" s="133"/>
      <c r="EGY173" s="134" t="s">
        <v>48</v>
      </c>
      <c r="EGZ173" s="132"/>
      <c r="EHA173" s="132"/>
      <c r="EHB173" s="133"/>
      <c r="EHC173" s="134" t="s">
        <v>48</v>
      </c>
      <c r="EHD173" s="132"/>
      <c r="EHE173" s="132"/>
      <c r="EHF173" s="133"/>
      <c r="EHG173" s="134" t="s">
        <v>48</v>
      </c>
      <c r="EHH173" s="132"/>
      <c r="EHI173" s="132"/>
      <c r="EHJ173" s="133"/>
      <c r="EHK173" s="134" t="s">
        <v>48</v>
      </c>
      <c r="EHL173" s="132"/>
      <c r="EHM173" s="132"/>
      <c r="EHN173" s="133"/>
      <c r="EHO173" s="134" t="s">
        <v>48</v>
      </c>
      <c r="EHP173" s="132"/>
      <c r="EHQ173" s="132"/>
      <c r="EHR173" s="133"/>
      <c r="EHS173" s="134" t="s">
        <v>48</v>
      </c>
      <c r="EHT173" s="132"/>
      <c r="EHU173" s="132"/>
      <c r="EHV173" s="133"/>
      <c r="EHW173" s="134" t="s">
        <v>48</v>
      </c>
      <c r="EHX173" s="132"/>
      <c r="EHY173" s="132"/>
      <c r="EHZ173" s="133"/>
      <c r="EIA173" s="134" t="s">
        <v>48</v>
      </c>
      <c r="EIB173" s="132"/>
      <c r="EIC173" s="132"/>
      <c r="EID173" s="133"/>
      <c r="EIE173" s="134" t="s">
        <v>48</v>
      </c>
      <c r="EIF173" s="132"/>
      <c r="EIG173" s="132"/>
      <c r="EIH173" s="133"/>
      <c r="EII173" s="134" t="s">
        <v>48</v>
      </c>
      <c r="EIJ173" s="132"/>
      <c r="EIK173" s="132"/>
      <c r="EIL173" s="133"/>
      <c r="EIM173" s="134" t="s">
        <v>48</v>
      </c>
      <c r="EIN173" s="132"/>
      <c r="EIO173" s="132"/>
      <c r="EIP173" s="133"/>
      <c r="EIQ173" s="134" t="s">
        <v>48</v>
      </c>
      <c r="EIR173" s="132"/>
      <c r="EIS173" s="132"/>
      <c r="EIT173" s="133"/>
      <c r="EIU173" s="134" t="s">
        <v>48</v>
      </c>
      <c r="EIV173" s="132"/>
      <c r="EIW173" s="132"/>
      <c r="EIX173" s="133"/>
      <c r="EIY173" s="134" t="s">
        <v>48</v>
      </c>
      <c r="EIZ173" s="132"/>
      <c r="EJA173" s="132"/>
      <c r="EJB173" s="133"/>
      <c r="EJC173" s="134" t="s">
        <v>48</v>
      </c>
      <c r="EJD173" s="132"/>
      <c r="EJE173" s="132"/>
      <c r="EJF173" s="133"/>
      <c r="EJG173" s="134" t="s">
        <v>48</v>
      </c>
      <c r="EJH173" s="132"/>
      <c r="EJI173" s="132"/>
      <c r="EJJ173" s="133"/>
      <c r="EJK173" s="134" t="s">
        <v>48</v>
      </c>
      <c r="EJL173" s="132"/>
      <c r="EJM173" s="132"/>
      <c r="EJN173" s="133"/>
      <c r="EJO173" s="134" t="s">
        <v>48</v>
      </c>
      <c r="EJP173" s="132"/>
      <c r="EJQ173" s="132"/>
      <c r="EJR173" s="133"/>
      <c r="EJS173" s="134" t="s">
        <v>48</v>
      </c>
      <c r="EJT173" s="132"/>
      <c r="EJU173" s="132"/>
      <c r="EJV173" s="133"/>
      <c r="EJW173" s="134" t="s">
        <v>48</v>
      </c>
      <c r="EJX173" s="132"/>
      <c r="EJY173" s="132"/>
      <c r="EJZ173" s="133"/>
      <c r="EKA173" s="134" t="s">
        <v>48</v>
      </c>
      <c r="EKB173" s="132"/>
      <c r="EKC173" s="132"/>
      <c r="EKD173" s="133"/>
      <c r="EKE173" s="134" t="s">
        <v>48</v>
      </c>
      <c r="EKF173" s="132"/>
      <c r="EKG173" s="132"/>
      <c r="EKH173" s="133"/>
      <c r="EKI173" s="134" t="s">
        <v>48</v>
      </c>
      <c r="EKJ173" s="132"/>
      <c r="EKK173" s="132"/>
      <c r="EKL173" s="133"/>
      <c r="EKM173" s="134" t="s">
        <v>48</v>
      </c>
      <c r="EKN173" s="132"/>
      <c r="EKO173" s="132"/>
      <c r="EKP173" s="133"/>
      <c r="EKQ173" s="134" t="s">
        <v>48</v>
      </c>
      <c r="EKR173" s="132"/>
      <c r="EKS173" s="132"/>
      <c r="EKT173" s="133"/>
      <c r="EKU173" s="134" t="s">
        <v>48</v>
      </c>
      <c r="EKV173" s="132"/>
      <c r="EKW173" s="132"/>
      <c r="EKX173" s="133"/>
      <c r="EKY173" s="134" t="s">
        <v>48</v>
      </c>
      <c r="EKZ173" s="132"/>
      <c r="ELA173" s="132"/>
      <c r="ELB173" s="133"/>
      <c r="ELC173" s="134" t="s">
        <v>48</v>
      </c>
      <c r="ELD173" s="132"/>
      <c r="ELE173" s="132"/>
      <c r="ELF173" s="133"/>
      <c r="ELG173" s="134" t="s">
        <v>48</v>
      </c>
      <c r="ELH173" s="132"/>
      <c r="ELI173" s="132"/>
      <c r="ELJ173" s="133"/>
      <c r="ELK173" s="134" t="s">
        <v>48</v>
      </c>
      <c r="ELL173" s="132"/>
      <c r="ELM173" s="132"/>
      <c r="ELN173" s="133"/>
      <c r="ELO173" s="134" t="s">
        <v>48</v>
      </c>
      <c r="ELP173" s="132"/>
      <c r="ELQ173" s="132"/>
      <c r="ELR173" s="133"/>
      <c r="ELS173" s="134" t="s">
        <v>48</v>
      </c>
      <c r="ELT173" s="132"/>
      <c r="ELU173" s="132"/>
      <c r="ELV173" s="133"/>
      <c r="ELW173" s="134" t="s">
        <v>48</v>
      </c>
      <c r="ELX173" s="132"/>
      <c r="ELY173" s="132"/>
      <c r="ELZ173" s="133"/>
      <c r="EMA173" s="134" t="s">
        <v>48</v>
      </c>
      <c r="EMB173" s="132"/>
      <c r="EMC173" s="132"/>
      <c r="EMD173" s="133"/>
      <c r="EME173" s="134" t="s">
        <v>48</v>
      </c>
      <c r="EMF173" s="132"/>
      <c r="EMG173" s="132"/>
      <c r="EMH173" s="133"/>
      <c r="EMI173" s="134" t="s">
        <v>48</v>
      </c>
      <c r="EMJ173" s="132"/>
      <c r="EMK173" s="132"/>
      <c r="EML173" s="133"/>
      <c r="EMM173" s="134" t="s">
        <v>48</v>
      </c>
      <c r="EMN173" s="132"/>
      <c r="EMO173" s="132"/>
      <c r="EMP173" s="133"/>
      <c r="EMQ173" s="134" t="s">
        <v>48</v>
      </c>
      <c r="EMR173" s="132"/>
      <c r="EMS173" s="132"/>
      <c r="EMT173" s="133"/>
      <c r="EMU173" s="134" t="s">
        <v>48</v>
      </c>
      <c r="EMV173" s="132"/>
      <c r="EMW173" s="132"/>
      <c r="EMX173" s="133"/>
      <c r="EMY173" s="134" t="s">
        <v>48</v>
      </c>
      <c r="EMZ173" s="132"/>
      <c r="ENA173" s="132"/>
      <c r="ENB173" s="133"/>
      <c r="ENC173" s="134" t="s">
        <v>48</v>
      </c>
      <c r="END173" s="132"/>
      <c r="ENE173" s="132"/>
      <c r="ENF173" s="133"/>
      <c r="ENG173" s="134" t="s">
        <v>48</v>
      </c>
      <c r="ENH173" s="132"/>
      <c r="ENI173" s="132"/>
      <c r="ENJ173" s="133"/>
      <c r="ENK173" s="134" t="s">
        <v>48</v>
      </c>
      <c r="ENL173" s="132"/>
      <c r="ENM173" s="132"/>
      <c r="ENN173" s="133"/>
      <c r="ENO173" s="134" t="s">
        <v>48</v>
      </c>
      <c r="ENP173" s="132"/>
      <c r="ENQ173" s="132"/>
      <c r="ENR173" s="133"/>
      <c r="ENS173" s="134" t="s">
        <v>48</v>
      </c>
      <c r="ENT173" s="132"/>
      <c r="ENU173" s="132"/>
      <c r="ENV173" s="133"/>
      <c r="ENW173" s="134" t="s">
        <v>48</v>
      </c>
      <c r="ENX173" s="132"/>
      <c r="ENY173" s="132"/>
      <c r="ENZ173" s="133"/>
      <c r="EOA173" s="134" t="s">
        <v>48</v>
      </c>
      <c r="EOB173" s="132"/>
      <c r="EOC173" s="132"/>
      <c r="EOD173" s="133"/>
      <c r="EOE173" s="134" t="s">
        <v>48</v>
      </c>
      <c r="EOF173" s="132"/>
      <c r="EOG173" s="132"/>
      <c r="EOH173" s="133"/>
      <c r="EOI173" s="134" t="s">
        <v>48</v>
      </c>
      <c r="EOJ173" s="132"/>
      <c r="EOK173" s="132"/>
      <c r="EOL173" s="133"/>
      <c r="EOM173" s="134" t="s">
        <v>48</v>
      </c>
      <c r="EON173" s="132"/>
      <c r="EOO173" s="132"/>
      <c r="EOP173" s="133"/>
      <c r="EOQ173" s="134" t="s">
        <v>48</v>
      </c>
      <c r="EOR173" s="132"/>
      <c r="EOS173" s="132"/>
      <c r="EOT173" s="133"/>
      <c r="EOU173" s="134" t="s">
        <v>48</v>
      </c>
      <c r="EOV173" s="132"/>
      <c r="EOW173" s="132"/>
      <c r="EOX173" s="133"/>
      <c r="EOY173" s="134" t="s">
        <v>48</v>
      </c>
      <c r="EOZ173" s="132"/>
      <c r="EPA173" s="132"/>
      <c r="EPB173" s="133"/>
      <c r="EPC173" s="134" t="s">
        <v>48</v>
      </c>
      <c r="EPD173" s="132"/>
      <c r="EPE173" s="132"/>
      <c r="EPF173" s="133"/>
      <c r="EPG173" s="134" t="s">
        <v>48</v>
      </c>
      <c r="EPH173" s="132"/>
      <c r="EPI173" s="132"/>
      <c r="EPJ173" s="133"/>
      <c r="EPK173" s="134" t="s">
        <v>48</v>
      </c>
      <c r="EPL173" s="132"/>
      <c r="EPM173" s="132"/>
      <c r="EPN173" s="133"/>
      <c r="EPO173" s="134" t="s">
        <v>48</v>
      </c>
      <c r="EPP173" s="132"/>
      <c r="EPQ173" s="132"/>
      <c r="EPR173" s="133"/>
      <c r="EPS173" s="134" t="s">
        <v>48</v>
      </c>
      <c r="EPT173" s="132"/>
      <c r="EPU173" s="132"/>
      <c r="EPV173" s="133"/>
      <c r="EPW173" s="134" t="s">
        <v>48</v>
      </c>
      <c r="EPX173" s="132"/>
      <c r="EPY173" s="132"/>
      <c r="EPZ173" s="133"/>
      <c r="EQA173" s="134" t="s">
        <v>48</v>
      </c>
      <c r="EQB173" s="132"/>
      <c r="EQC173" s="132"/>
      <c r="EQD173" s="133"/>
      <c r="EQE173" s="134" t="s">
        <v>48</v>
      </c>
      <c r="EQF173" s="132"/>
      <c r="EQG173" s="132"/>
      <c r="EQH173" s="133"/>
      <c r="EQI173" s="134" t="s">
        <v>48</v>
      </c>
      <c r="EQJ173" s="132"/>
      <c r="EQK173" s="132"/>
      <c r="EQL173" s="133"/>
      <c r="EQM173" s="134" t="s">
        <v>48</v>
      </c>
      <c r="EQN173" s="132"/>
      <c r="EQO173" s="132"/>
      <c r="EQP173" s="133"/>
      <c r="EQQ173" s="134" t="s">
        <v>48</v>
      </c>
      <c r="EQR173" s="132"/>
      <c r="EQS173" s="132"/>
      <c r="EQT173" s="133"/>
      <c r="EQU173" s="134" t="s">
        <v>48</v>
      </c>
      <c r="EQV173" s="132"/>
      <c r="EQW173" s="132"/>
      <c r="EQX173" s="133"/>
      <c r="EQY173" s="134" t="s">
        <v>48</v>
      </c>
      <c r="EQZ173" s="132"/>
      <c r="ERA173" s="132"/>
      <c r="ERB173" s="133"/>
      <c r="ERC173" s="134" t="s">
        <v>48</v>
      </c>
      <c r="ERD173" s="132"/>
      <c r="ERE173" s="132"/>
      <c r="ERF173" s="133"/>
      <c r="ERG173" s="134" t="s">
        <v>48</v>
      </c>
      <c r="ERH173" s="132"/>
      <c r="ERI173" s="132"/>
      <c r="ERJ173" s="133"/>
      <c r="ERK173" s="134" t="s">
        <v>48</v>
      </c>
      <c r="ERL173" s="132"/>
      <c r="ERM173" s="132"/>
      <c r="ERN173" s="133"/>
      <c r="ERO173" s="134" t="s">
        <v>48</v>
      </c>
      <c r="ERP173" s="132"/>
      <c r="ERQ173" s="132"/>
      <c r="ERR173" s="133"/>
      <c r="ERS173" s="134" t="s">
        <v>48</v>
      </c>
      <c r="ERT173" s="132"/>
      <c r="ERU173" s="132"/>
      <c r="ERV173" s="133"/>
      <c r="ERW173" s="134" t="s">
        <v>48</v>
      </c>
      <c r="ERX173" s="132"/>
      <c r="ERY173" s="132"/>
      <c r="ERZ173" s="133"/>
      <c r="ESA173" s="134" t="s">
        <v>48</v>
      </c>
      <c r="ESB173" s="132"/>
      <c r="ESC173" s="132"/>
      <c r="ESD173" s="133"/>
      <c r="ESE173" s="134" t="s">
        <v>48</v>
      </c>
      <c r="ESF173" s="132"/>
      <c r="ESG173" s="132"/>
      <c r="ESH173" s="133"/>
      <c r="ESI173" s="134" t="s">
        <v>48</v>
      </c>
      <c r="ESJ173" s="132"/>
      <c r="ESK173" s="132"/>
      <c r="ESL173" s="133"/>
      <c r="ESM173" s="134" t="s">
        <v>48</v>
      </c>
      <c r="ESN173" s="132"/>
      <c r="ESO173" s="132"/>
      <c r="ESP173" s="133"/>
      <c r="ESQ173" s="134" t="s">
        <v>48</v>
      </c>
      <c r="ESR173" s="132"/>
      <c r="ESS173" s="132"/>
      <c r="EST173" s="133"/>
      <c r="ESU173" s="134" t="s">
        <v>48</v>
      </c>
      <c r="ESV173" s="132"/>
      <c r="ESW173" s="132"/>
      <c r="ESX173" s="133"/>
      <c r="ESY173" s="134" t="s">
        <v>48</v>
      </c>
      <c r="ESZ173" s="132"/>
      <c r="ETA173" s="132"/>
      <c r="ETB173" s="133"/>
      <c r="ETC173" s="134" t="s">
        <v>48</v>
      </c>
      <c r="ETD173" s="132"/>
      <c r="ETE173" s="132"/>
      <c r="ETF173" s="133"/>
      <c r="ETG173" s="134" t="s">
        <v>48</v>
      </c>
      <c r="ETH173" s="132"/>
      <c r="ETI173" s="132"/>
      <c r="ETJ173" s="133"/>
      <c r="ETK173" s="134" t="s">
        <v>48</v>
      </c>
      <c r="ETL173" s="132"/>
      <c r="ETM173" s="132"/>
      <c r="ETN173" s="133"/>
      <c r="ETO173" s="134" t="s">
        <v>48</v>
      </c>
      <c r="ETP173" s="132"/>
      <c r="ETQ173" s="132"/>
      <c r="ETR173" s="133"/>
      <c r="ETS173" s="134" t="s">
        <v>48</v>
      </c>
      <c r="ETT173" s="132"/>
      <c r="ETU173" s="132"/>
      <c r="ETV173" s="133"/>
      <c r="ETW173" s="134" t="s">
        <v>48</v>
      </c>
      <c r="ETX173" s="132"/>
      <c r="ETY173" s="132"/>
      <c r="ETZ173" s="133"/>
      <c r="EUA173" s="134" t="s">
        <v>48</v>
      </c>
      <c r="EUB173" s="132"/>
      <c r="EUC173" s="132"/>
      <c r="EUD173" s="133"/>
      <c r="EUE173" s="134" t="s">
        <v>48</v>
      </c>
      <c r="EUF173" s="132"/>
      <c r="EUG173" s="132"/>
      <c r="EUH173" s="133"/>
      <c r="EUI173" s="134" t="s">
        <v>48</v>
      </c>
      <c r="EUJ173" s="132"/>
      <c r="EUK173" s="132"/>
      <c r="EUL173" s="133"/>
      <c r="EUM173" s="134" t="s">
        <v>48</v>
      </c>
      <c r="EUN173" s="132"/>
      <c r="EUO173" s="132"/>
      <c r="EUP173" s="133"/>
      <c r="EUQ173" s="134" t="s">
        <v>48</v>
      </c>
      <c r="EUR173" s="132"/>
      <c r="EUS173" s="132"/>
      <c r="EUT173" s="133"/>
      <c r="EUU173" s="134" t="s">
        <v>48</v>
      </c>
      <c r="EUV173" s="132"/>
      <c r="EUW173" s="132"/>
      <c r="EUX173" s="133"/>
      <c r="EUY173" s="134" t="s">
        <v>48</v>
      </c>
      <c r="EUZ173" s="132"/>
      <c r="EVA173" s="132"/>
      <c r="EVB173" s="133"/>
      <c r="EVC173" s="134" t="s">
        <v>48</v>
      </c>
      <c r="EVD173" s="132"/>
      <c r="EVE173" s="132"/>
      <c r="EVF173" s="133"/>
      <c r="EVG173" s="134" t="s">
        <v>48</v>
      </c>
      <c r="EVH173" s="132"/>
      <c r="EVI173" s="132"/>
      <c r="EVJ173" s="133"/>
      <c r="EVK173" s="134" t="s">
        <v>48</v>
      </c>
      <c r="EVL173" s="132"/>
      <c r="EVM173" s="132"/>
      <c r="EVN173" s="133"/>
      <c r="EVO173" s="134" t="s">
        <v>48</v>
      </c>
      <c r="EVP173" s="132"/>
      <c r="EVQ173" s="132"/>
      <c r="EVR173" s="133"/>
      <c r="EVS173" s="134" t="s">
        <v>48</v>
      </c>
      <c r="EVT173" s="132"/>
      <c r="EVU173" s="132"/>
      <c r="EVV173" s="133"/>
      <c r="EVW173" s="134" t="s">
        <v>48</v>
      </c>
      <c r="EVX173" s="132"/>
      <c r="EVY173" s="132"/>
      <c r="EVZ173" s="133"/>
      <c r="EWA173" s="134" t="s">
        <v>48</v>
      </c>
      <c r="EWB173" s="132"/>
      <c r="EWC173" s="132"/>
      <c r="EWD173" s="133"/>
      <c r="EWE173" s="134" t="s">
        <v>48</v>
      </c>
      <c r="EWF173" s="132"/>
      <c r="EWG173" s="132"/>
      <c r="EWH173" s="133"/>
      <c r="EWI173" s="134" t="s">
        <v>48</v>
      </c>
      <c r="EWJ173" s="132"/>
      <c r="EWK173" s="132"/>
      <c r="EWL173" s="133"/>
      <c r="EWM173" s="134" t="s">
        <v>48</v>
      </c>
      <c r="EWN173" s="132"/>
      <c r="EWO173" s="132"/>
      <c r="EWP173" s="133"/>
      <c r="EWQ173" s="134" t="s">
        <v>48</v>
      </c>
      <c r="EWR173" s="132"/>
      <c r="EWS173" s="132"/>
      <c r="EWT173" s="133"/>
      <c r="EWU173" s="134" t="s">
        <v>48</v>
      </c>
      <c r="EWV173" s="132"/>
      <c r="EWW173" s="132"/>
      <c r="EWX173" s="133"/>
      <c r="EWY173" s="134" t="s">
        <v>48</v>
      </c>
      <c r="EWZ173" s="132"/>
      <c r="EXA173" s="132"/>
      <c r="EXB173" s="133"/>
      <c r="EXC173" s="134" t="s">
        <v>48</v>
      </c>
      <c r="EXD173" s="132"/>
      <c r="EXE173" s="132"/>
      <c r="EXF173" s="133"/>
      <c r="EXG173" s="134" t="s">
        <v>48</v>
      </c>
      <c r="EXH173" s="132"/>
      <c r="EXI173" s="132"/>
      <c r="EXJ173" s="133"/>
      <c r="EXK173" s="134" t="s">
        <v>48</v>
      </c>
      <c r="EXL173" s="132"/>
      <c r="EXM173" s="132"/>
      <c r="EXN173" s="133"/>
      <c r="EXO173" s="134" t="s">
        <v>48</v>
      </c>
      <c r="EXP173" s="132"/>
      <c r="EXQ173" s="132"/>
      <c r="EXR173" s="133"/>
      <c r="EXS173" s="134" t="s">
        <v>48</v>
      </c>
      <c r="EXT173" s="132"/>
      <c r="EXU173" s="132"/>
      <c r="EXV173" s="133"/>
      <c r="EXW173" s="134" t="s">
        <v>48</v>
      </c>
      <c r="EXX173" s="132"/>
      <c r="EXY173" s="132"/>
      <c r="EXZ173" s="133"/>
      <c r="EYA173" s="134" t="s">
        <v>48</v>
      </c>
      <c r="EYB173" s="132"/>
      <c r="EYC173" s="132"/>
      <c r="EYD173" s="133"/>
      <c r="EYE173" s="134" t="s">
        <v>48</v>
      </c>
      <c r="EYF173" s="132"/>
      <c r="EYG173" s="132"/>
      <c r="EYH173" s="133"/>
      <c r="EYI173" s="134" t="s">
        <v>48</v>
      </c>
      <c r="EYJ173" s="132"/>
      <c r="EYK173" s="132"/>
      <c r="EYL173" s="133"/>
      <c r="EYM173" s="134" t="s">
        <v>48</v>
      </c>
      <c r="EYN173" s="132"/>
      <c r="EYO173" s="132"/>
      <c r="EYP173" s="133"/>
      <c r="EYQ173" s="134" t="s">
        <v>48</v>
      </c>
      <c r="EYR173" s="132"/>
      <c r="EYS173" s="132"/>
      <c r="EYT173" s="133"/>
      <c r="EYU173" s="134" t="s">
        <v>48</v>
      </c>
      <c r="EYV173" s="132"/>
      <c r="EYW173" s="132"/>
      <c r="EYX173" s="133"/>
      <c r="EYY173" s="134" t="s">
        <v>48</v>
      </c>
      <c r="EYZ173" s="132"/>
      <c r="EZA173" s="132"/>
      <c r="EZB173" s="133"/>
      <c r="EZC173" s="134" t="s">
        <v>48</v>
      </c>
      <c r="EZD173" s="132"/>
      <c r="EZE173" s="132"/>
      <c r="EZF173" s="133"/>
      <c r="EZG173" s="134" t="s">
        <v>48</v>
      </c>
      <c r="EZH173" s="132"/>
      <c r="EZI173" s="132"/>
      <c r="EZJ173" s="133"/>
      <c r="EZK173" s="134" t="s">
        <v>48</v>
      </c>
      <c r="EZL173" s="132"/>
      <c r="EZM173" s="132"/>
      <c r="EZN173" s="133"/>
      <c r="EZO173" s="134" t="s">
        <v>48</v>
      </c>
      <c r="EZP173" s="132"/>
      <c r="EZQ173" s="132"/>
      <c r="EZR173" s="133"/>
      <c r="EZS173" s="134" t="s">
        <v>48</v>
      </c>
      <c r="EZT173" s="132"/>
      <c r="EZU173" s="132"/>
      <c r="EZV173" s="133"/>
      <c r="EZW173" s="134" t="s">
        <v>48</v>
      </c>
      <c r="EZX173" s="132"/>
      <c r="EZY173" s="132"/>
      <c r="EZZ173" s="133"/>
      <c r="FAA173" s="134" t="s">
        <v>48</v>
      </c>
      <c r="FAB173" s="132"/>
      <c r="FAC173" s="132"/>
      <c r="FAD173" s="133"/>
      <c r="FAE173" s="134" t="s">
        <v>48</v>
      </c>
      <c r="FAF173" s="132"/>
      <c r="FAG173" s="132"/>
      <c r="FAH173" s="133"/>
      <c r="FAI173" s="134" t="s">
        <v>48</v>
      </c>
      <c r="FAJ173" s="132"/>
      <c r="FAK173" s="132"/>
      <c r="FAL173" s="133"/>
      <c r="FAM173" s="134" t="s">
        <v>48</v>
      </c>
      <c r="FAN173" s="132"/>
      <c r="FAO173" s="132"/>
      <c r="FAP173" s="133"/>
      <c r="FAQ173" s="134" t="s">
        <v>48</v>
      </c>
      <c r="FAR173" s="132"/>
      <c r="FAS173" s="132"/>
      <c r="FAT173" s="133"/>
      <c r="FAU173" s="134" t="s">
        <v>48</v>
      </c>
      <c r="FAV173" s="132"/>
      <c r="FAW173" s="132"/>
      <c r="FAX173" s="133"/>
      <c r="FAY173" s="134" t="s">
        <v>48</v>
      </c>
      <c r="FAZ173" s="132"/>
      <c r="FBA173" s="132"/>
      <c r="FBB173" s="133"/>
      <c r="FBC173" s="134" t="s">
        <v>48</v>
      </c>
      <c r="FBD173" s="132"/>
      <c r="FBE173" s="132"/>
      <c r="FBF173" s="133"/>
      <c r="FBG173" s="134" t="s">
        <v>48</v>
      </c>
      <c r="FBH173" s="132"/>
      <c r="FBI173" s="132"/>
      <c r="FBJ173" s="133"/>
      <c r="FBK173" s="134" t="s">
        <v>48</v>
      </c>
      <c r="FBL173" s="132"/>
      <c r="FBM173" s="132"/>
      <c r="FBN173" s="133"/>
      <c r="FBO173" s="134" t="s">
        <v>48</v>
      </c>
      <c r="FBP173" s="132"/>
      <c r="FBQ173" s="132"/>
      <c r="FBR173" s="133"/>
      <c r="FBS173" s="134" t="s">
        <v>48</v>
      </c>
      <c r="FBT173" s="132"/>
      <c r="FBU173" s="132"/>
      <c r="FBV173" s="133"/>
      <c r="FBW173" s="134" t="s">
        <v>48</v>
      </c>
      <c r="FBX173" s="132"/>
      <c r="FBY173" s="132"/>
      <c r="FBZ173" s="133"/>
      <c r="FCA173" s="134" t="s">
        <v>48</v>
      </c>
      <c r="FCB173" s="132"/>
      <c r="FCC173" s="132"/>
      <c r="FCD173" s="133"/>
      <c r="FCE173" s="134" t="s">
        <v>48</v>
      </c>
      <c r="FCF173" s="132"/>
      <c r="FCG173" s="132"/>
      <c r="FCH173" s="133"/>
      <c r="FCI173" s="134" t="s">
        <v>48</v>
      </c>
      <c r="FCJ173" s="132"/>
      <c r="FCK173" s="132"/>
      <c r="FCL173" s="133"/>
      <c r="FCM173" s="134" t="s">
        <v>48</v>
      </c>
      <c r="FCN173" s="132"/>
      <c r="FCO173" s="132"/>
      <c r="FCP173" s="133"/>
      <c r="FCQ173" s="134" t="s">
        <v>48</v>
      </c>
      <c r="FCR173" s="132"/>
      <c r="FCS173" s="132"/>
      <c r="FCT173" s="133"/>
      <c r="FCU173" s="134" t="s">
        <v>48</v>
      </c>
      <c r="FCV173" s="132"/>
      <c r="FCW173" s="132"/>
      <c r="FCX173" s="133"/>
      <c r="FCY173" s="134" t="s">
        <v>48</v>
      </c>
      <c r="FCZ173" s="132"/>
      <c r="FDA173" s="132"/>
      <c r="FDB173" s="133"/>
      <c r="FDC173" s="134" t="s">
        <v>48</v>
      </c>
      <c r="FDD173" s="132"/>
      <c r="FDE173" s="132"/>
      <c r="FDF173" s="133"/>
      <c r="FDG173" s="134" t="s">
        <v>48</v>
      </c>
      <c r="FDH173" s="132"/>
      <c r="FDI173" s="132"/>
      <c r="FDJ173" s="133"/>
      <c r="FDK173" s="134" t="s">
        <v>48</v>
      </c>
      <c r="FDL173" s="132"/>
      <c r="FDM173" s="132"/>
      <c r="FDN173" s="133"/>
      <c r="FDO173" s="134" t="s">
        <v>48</v>
      </c>
      <c r="FDP173" s="132"/>
      <c r="FDQ173" s="132"/>
      <c r="FDR173" s="133"/>
      <c r="FDS173" s="134" t="s">
        <v>48</v>
      </c>
      <c r="FDT173" s="132"/>
      <c r="FDU173" s="132"/>
      <c r="FDV173" s="133"/>
      <c r="FDW173" s="134" t="s">
        <v>48</v>
      </c>
      <c r="FDX173" s="132"/>
      <c r="FDY173" s="132"/>
      <c r="FDZ173" s="133"/>
      <c r="FEA173" s="134" t="s">
        <v>48</v>
      </c>
      <c r="FEB173" s="132"/>
      <c r="FEC173" s="132"/>
      <c r="FED173" s="133"/>
      <c r="FEE173" s="134" t="s">
        <v>48</v>
      </c>
      <c r="FEF173" s="132"/>
      <c r="FEG173" s="132"/>
      <c r="FEH173" s="133"/>
      <c r="FEI173" s="134" t="s">
        <v>48</v>
      </c>
      <c r="FEJ173" s="132"/>
      <c r="FEK173" s="132"/>
      <c r="FEL173" s="133"/>
      <c r="FEM173" s="134" t="s">
        <v>48</v>
      </c>
      <c r="FEN173" s="132"/>
      <c r="FEO173" s="132"/>
      <c r="FEP173" s="133"/>
      <c r="FEQ173" s="134" t="s">
        <v>48</v>
      </c>
      <c r="FER173" s="132"/>
      <c r="FES173" s="132"/>
      <c r="FET173" s="133"/>
      <c r="FEU173" s="134" t="s">
        <v>48</v>
      </c>
      <c r="FEV173" s="132"/>
      <c r="FEW173" s="132"/>
      <c r="FEX173" s="133"/>
      <c r="FEY173" s="134" t="s">
        <v>48</v>
      </c>
      <c r="FEZ173" s="132"/>
      <c r="FFA173" s="132"/>
      <c r="FFB173" s="133"/>
      <c r="FFC173" s="134" t="s">
        <v>48</v>
      </c>
      <c r="FFD173" s="132"/>
      <c r="FFE173" s="132"/>
      <c r="FFF173" s="133"/>
      <c r="FFG173" s="134" t="s">
        <v>48</v>
      </c>
      <c r="FFH173" s="132"/>
      <c r="FFI173" s="132"/>
      <c r="FFJ173" s="133"/>
      <c r="FFK173" s="134" t="s">
        <v>48</v>
      </c>
      <c r="FFL173" s="132"/>
      <c r="FFM173" s="132"/>
      <c r="FFN173" s="133"/>
      <c r="FFO173" s="134" t="s">
        <v>48</v>
      </c>
      <c r="FFP173" s="132"/>
      <c r="FFQ173" s="132"/>
      <c r="FFR173" s="133"/>
      <c r="FFS173" s="134" t="s">
        <v>48</v>
      </c>
      <c r="FFT173" s="132"/>
      <c r="FFU173" s="132"/>
      <c r="FFV173" s="133"/>
      <c r="FFW173" s="134" t="s">
        <v>48</v>
      </c>
      <c r="FFX173" s="132"/>
      <c r="FFY173" s="132"/>
      <c r="FFZ173" s="133"/>
      <c r="FGA173" s="134" t="s">
        <v>48</v>
      </c>
      <c r="FGB173" s="132"/>
      <c r="FGC173" s="132"/>
      <c r="FGD173" s="133"/>
      <c r="FGE173" s="134" t="s">
        <v>48</v>
      </c>
      <c r="FGF173" s="132"/>
      <c r="FGG173" s="132"/>
      <c r="FGH173" s="133"/>
      <c r="FGI173" s="134" t="s">
        <v>48</v>
      </c>
      <c r="FGJ173" s="132"/>
      <c r="FGK173" s="132"/>
      <c r="FGL173" s="133"/>
      <c r="FGM173" s="134" t="s">
        <v>48</v>
      </c>
      <c r="FGN173" s="132"/>
      <c r="FGO173" s="132"/>
      <c r="FGP173" s="133"/>
      <c r="FGQ173" s="134" t="s">
        <v>48</v>
      </c>
      <c r="FGR173" s="132"/>
      <c r="FGS173" s="132"/>
      <c r="FGT173" s="133"/>
      <c r="FGU173" s="134" t="s">
        <v>48</v>
      </c>
      <c r="FGV173" s="132"/>
      <c r="FGW173" s="132"/>
      <c r="FGX173" s="133"/>
      <c r="FGY173" s="134" t="s">
        <v>48</v>
      </c>
      <c r="FGZ173" s="132"/>
      <c r="FHA173" s="132"/>
      <c r="FHB173" s="133"/>
      <c r="FHC173" s="134" t="s">
        <v>48</v>
      </c>
      <c r="FHD173" s="132"/>
      <c r="FHE173" s="132"/>
      <c r="FHF173" s="133"/>
      <c r="FHG173" s="134" t="s">
        <v>48</v>
      </c>
      <c r="FHH173" s="132"/>
      <c r="FHI173" s="132"/>
      <c r="FHJ173" s="133"/>
      <c r="FHK173" s="134" t="s">
        <v>48</v>
      </c>
      <c r="FHL173" s="132"/>
      <c r="FHM173" s="132"/>
      <c r="FHN173" s="133"/>
      <c r="FHO173" s="134" t="s">
        <v>48</v>
      </c>
      <c r="FHP173" s="132"/>
      <c r="FHQ173" s="132"/>
      <c r="FHR173" s="133"/>
      <c r="FHS173" s="134" t="s">
        <v>48</v>
      </c>
      <c r="FHT173" s="132"/>
      <c r="FHU173" s="132"/>
      <c r="FHV173" s="133"/>
      <c r="FHW173" s="134" t="s">
        <v>48</v>
      </c>
      <c r="FHX173" s="132"/>
      <c r="FHY173" s="132"/>
      <c r="FHZ173" s="133"/>
      <c r="FIA173" s="134" t="s">
        <v>48</v>
      </c>
      <c r="FIB173" s="132"/>
      <c r="FIC173" s="132"/>
      <c r="FID173" s="133"/>
      <c r="FIE173" s="134" t="s">
        <v>48</v>
      </c>
      <c r="FIF173" s="132"/>
      <c r="FIG173" s="132"/>
      <c r="FIH173" s="133"/>
      <c r="FII173" s="134" t="s">
        <v>48</v>
      </c>
      <c r="FIJ173" s="132"/>
      <c r="FIK173" s="132"/>
      <c r="FIL173" s="133"/>
      <c r="FIM173" s="134" t="s">
        <v>48</v>
      </c>
      <c r="FIN173" s="132"/>
      <c r="FIO173" s="132"/>
      <c r="FIP173" s="133"/>
      <c r="FIQ173" s="134" t="s">
        <v>48</v>
      </c>
      <c r="FIR173" s="132"/>
      <c r="FIS173" s="132"/>
      <c r="FIT173" s="133"/>
      <c r="FIU173" s="134" t="s">
        <v>48</v>
      </c>
      <c r="FIV173" s="132"/>
      <c r="FIW173" s="132"/>
      <c r="FIX173" s="133"/>
      <c r="FIY173" s="134" t="s">
        <v>48</v>
      </c>
      <c r="FIZ173" s="132"/>
      <c r="FJA173" s="132"/>
      <c r="FJB173" s="133"/>
      <c r="FJC173" s="134" t="s">
        <v>48</v>
      </c>
      <c r="FJD173" s="132"/>
      <c r="FJE173" s="132"/>
      <c r="FJF173" s="133"/>
      <c r="FJG173" s="134" t="s">
        <v>48</v>
      </c>
      <c r="FJH173" s="132"/>
      <c r="FJI173" s="132"/>
      <c r="FJJ173" s="133"/>
      <c r="FJK173" s="134" t="s">
        <v>48</v>
      </c>
      <c r="FJL173" s="132"/>
      <c r="FJM173" s="132"/>
      <c r="FJN173" s="133"/>
      <c r="FJO173" s="134" t="s">
        <v>48</v>
      </c>
      <c r="FJP173" s="132"/>
      <c r="FJQ173" s="132"/>
      <c r="FJR173" s="133"/>
      <c r="FJS173" s="134" t="s">
        <v>48</v>
      </c>
      <c r="FJT173" s="132"/>
      <c r="FJU173" s="132"/>
      <c r="FJV173" s="133"/>
      <c r="FJW173" s="134" t="s">
        <v>48</v>
      </c>
      <c r="FJX173" s="132"/>
      <c r="FJY173" s="132"/>
      <c r="FJZ173" s="133"/>
      <c r="FKA173" s="134" t="s">
        <v>48</v>
      </c>
      <c r="FKB173" s="132"/>
      <c r="FKC173" s="132"/>
      <c r="FKD173" s="133"/>
      <c r="FKE173" s="134" t="s">
        <v>48</v>
      </c>
      <c r="FKF173" s="132"/>
      <c r="FKG173" s="132"/>
      <c r="FKH173" s="133"/>
      <c r="FKI173" s="134" t="s">
        <v>48</v>
      </c>
      <c r="FKJ173" s="132"/>
      <c r="FKK173" s="132"/>
      <c r="FKL173" s="133"/>
      <c r="FKM173" s="134" t="s">
        <v>48</v>
      </c>
      <c r="FKN173" s="132"/>
      <c r="FKO173" s="132"/>
      <c r="FKP173" s="133"/>
      <c r="FKQ173" s="134" t="s">
        <v>48</v>
      </c>
      <c r="FKR173" s="132"/>
      <c r="FKS173" s="132"/>
      <c r="FKT173" s="133"/>
      <c r="FKU173" s="134" t="s">
        <v>48</v>
      </c>
      <c r="FKV173" s="132"/>
      <c r="FKW173" s="132"/>
      <c r="FKX173" s="133"/>
      <c r="FKY173" s="134" t="s">
        <v>48</v>
      </c>
      <c r="FKZ173" s="132"/>
      <c r="FLA173" s="132"/>
      <c r="FLB173" s="133"/>
      <c r="FLC173" s="134" t="s">
        <v>48</v>
      </c>
      <c r="FLD173" s="132"/>
      <c r="FLE173" s="132"/>
      <c r="FLF173" s="133"/>
      <c r="FLG173" s="134" t="s">
        <v>48</v>
      </c>
      <c r="FLH173" s="132"/>
      <c r="FLI173" s="132"/>
      <c r="FLJ173" s="133"/>
      <c r="FLK173" s="134" t="s">
        <v>48</v>
      </c>
      <c r="FLL173" s="132"/>
      <c r="FLM173" s="132"/>
      <c r="FLN173" s="133"/>
      <c r="FLO173" s="134" t="s">
        <v>48</v>
      </c>
      <c r="FLP173" s="132"/>
      <c r="FLQ173" s="132"/>
      <c r="FLR173" s="133"/>
      <c r="FLS173" s="134" t="s">
        <v>48</v>
      </c>
      <c r="FLT173" s="132"/>
      <c r="FLU173" s="132"/>
      <c r="FLV173" s="133"/>
      <c r="FLW173" s="134" t="s">
        <v>48</v>
      </c>
      <c r="FLX173" s="132"/>
      <c r="FLY173" s="132"/>
      <c r="FLZ173" s="133"/>
      <c r="FMA173" s="134" t="s">
        <v>48</v>
      </c>
      <c r="FMB173" s="132"/>
      <c r="FMC173" s="132"/>
      <c r="FMD173" s="133"/>
      <c r="FME173" s="134" t="s">
        <v>48</v>
      </c>
      <c r="FMF173" s="132"/>
      <c r="FMG173" s="132"/>
      <c r="FMH173" s="133"/>
      <c r="FMI173" s="134" t="s">
        <v>48</v>
      </c>
      <c r="FMJ173" s="132"/>
      <c r="FMK173" s="132"/>
      <c r="FML173" s="133"/>
      <c r="FMM173" s="134" t="s">
        <v>48</v>
      </c>
      <c r="FMN173" s="132"/>
      <c r="FMO173" s="132"/>
      <c r="FMP173" s="133"/>
      <c r="FMQ173" s="134" t="s">
        <v>48</v>
      </c>
      <c r="FMR173" s="132"/>
      <c r="FMS173" s="132"/>
      <c r="FMT173" s="133"/>
      <c r="FMU173" s="134" t="s">
        <v>48</v>
      </c>
      <c r="FMV173" s="132"/>
      <c r="FMW173" s="132"/>
      <c r="FMX173" s="133"/>
      <c r="FMY173" s="134" t="s">
        <v>48</v>
      </c>
      <c r="FMZ173" s="132"/>
      <c r="FNA173" s="132"/>
      <c r="FNB173" s="133"/>
      <c r="FNC173" s="134" t="s">
        <v>48</v>
      </c>
      <c r="FND173" s="132"/>
      <c r="FNE173" s="132"/>
      <c r="FNF173" s="133"/>
      <c r="FNG173" s="134" t="s">
        <v>48</v>
      </c>
      <c r="FNH173" s="132"/>
      <c r="FNI173" s="132"/>
      <c r="FNJ173" s="133"/>
      <c r="FNK173" s="134" t="s">
        <v>48</v>
      </c>
      <c r="FNL173" s="132"/>
      <c r="FNM173" s="132"/>
      <c r="FNN173" s="133"/>
      <c r="FNO173" s="134" t="s">
        <v>48</v>
      </c>
      <c r="FNP173" s="132"/>
      <c r="FNQ173" s="132"/>
      <c r="FNR173" s="133"/>
      <c r="FNS173" s="134" t="s">
        <v>48</v>
      </c>
      <c r="FNT173" s="132"/>
      <c r="FNU173" s="132"/>
      <c r="FNV173" s="133"/>
      <c r="FNW173" s="134" t="s">
        <v>48</v>
      </c>
      <c r="FNX173" s="132"/>
      <c r="FNY173" s="132"/>
      <c r="FNZ173" s="133"/>
      <c r="FOA173" s="134" t="s">
        <v>48</v>
      </c>
      <c r="FOB173" s="132"/>
      <c r="FOC173" s="132"/>
      <c r="FOD173" s="133"/>
      <c r="FOE173" s="134" t="s">
        <v>48</v>
      </c>
      <c r="FOF173" s="132"/>
      <c r="FOG173" s="132"/>
      <c r="FOH173" s="133"/>
      <c r="FOI173" s="134" t="s">
        <v>48</v>
      </c>
      <c r="FOJ173" s="132"/>
      <c r="FOK173" s="132"/>
      <c r="FOL173" s="133"/>
      <c r="FOM173" s="134" t="s">
        <v>48</v>
      </c>
      <c r="FON173" s="132"/>
      <c r="FOO173" s="132"/>
      <c r="FOP173" s="133"/>
      <c r="FOQ173" s="134" t="s">
        <v>48</v>
      </c>
      <c r="FOR173" s="132"/>
      <c r="FOS173" s="132"/>
      <c r="FOT173" s="133"/>
      <c r="FOU173" s="134" t="s">
        <v>48</v>
      </c>
      <c r="FOV173" s="132"/>
      <c r="FOW173" s="132"/>
      <c r="FOX173" s="133"/>
      <c r="FOY173" s="134" t="s">
        <v>48</v>
      </c>
      <c r="FOZ173" s="132"/>
      <c r="FPA173" s="132"/>
      <c r="FPB173" s="133"/>
      <c r="FPC173" s="134" t="s">
        <v>48</v>
      </c>
      <c r="FPD173" s="132"/>
      <c r="FPE173" s="132"/>
      <c r="FPF173" s="133"/>
      <c r="FPG173" s="134" t="s">
        <v>48</v>
      </c>
      <c r="FPH173" s="132"/>
      <c r="FPI173" s="132"/>
      <c r="FPJ173" s="133"/>
      <c r="FPK173" s="134" t="s">
        <v>48</v>
      </c>
      <c r="FPL173" s="132"/>
      <c r="FPM173" s="132"/>
      <c r="FPN173" s="133"/>
      <c r="FPO173" s="134" t="s">
        <v>48</v>
      </c>
      <c r="FPP173" s="132"/>
      <c r="FPQ173" s="132"/>
      <c r="FPR173" s="133"/>
      <c r="FPS173" s="134" t="s">
        <v>48</v>
      </c>
      <c r="FPT173" s="132"/>
      <c r="FPU173" s="132"/>
      <c r="FPV173" s="133"/>
      <c r="FPW173" s="134" t="s">
        <v>48</v>
      </c>
      <c r="FPX173" s="132"/>
      <c r="FPY173" s="132"/>
      <c r="FPZ173" s="133"/>
      <c r="FQA173" s="134" t="s">
        <v>48</v>
      </c>
      <c r="FQB173" s="132"/>
      <c r="FQC173" s="132"/>
      <c r="FQD173" s="133"/>
      <c r="FQE173" s="134" t="s">
        <v>48</v>
      </c>
      <c r="FQF173" s="132"/>
      <c r="FQG173" s="132"/>
      <c r="FQH173" s="133"/>
      <c r="FQI173" s="134" t="s">
        <v>48</v>
      </c>
      <c r="FQJ173" s="132"/>
      <c r="FQK173" s="132"/>
      <c r="FQL173" s="133"/>
      <c r="FQM173" s="134" t="s">
        <v>48</v>
      </c>
      <c r="FQN173" s="132"/>
      <c r="FQO173" s="132"/>
      <c r="FQP173" s="133"/>
      <c r="FQQ173" s="134" t="s">
        <v>48</v>
      </c>
      <c r="FQR173" s="132"/>
      <c r="FQS173" s="132"/>
      <c r="FQT173" s="133"/>
      <c r="FQU173" s="134" t="s">
        <v>48</v>
      </c>
      <c r="FQV173" s="132"/>
      <c r="FQW173" s="132"/>
      <c r="FQX173" s="133"/>
      <c r="FQY173" s="134" t="s">
        <v>48</v>
      </c>
      <c r="FQZ173" s="132"/>
      <c r="FRA173" s="132"/>
      <c r="FRB173" s="133"/>
      <c r="FRC173" s="134" t="s">
        <v>48</v>
      </c>
      <c r="FRD173" s="132"/>
      <c r="FRE173" s="132"/>
      <c r="FRF173" s="133"/>
      <c r="FRG173" s="134" t="s">
        <v>48</v>
      </c>
      <c r="FRH173" s="132"/>
      <c r="FRI173" s="132"/>
      <c r="FRJ173" s="133"/>
      <c r="FRK173" s="134" t="s">
        <v>48</v>
      </c>
      <c r="FRL173" s="132"/>
      <c r="FRM173" s="132"/>
      <c r="FRN173" s="133"/>
      <c r="FRO173" s="134" t="s">
        <v>48</v>
      </c>
      <c r="FRP173" s="132"/>
      <c r="FRQ173" s="132"/>
      <c r="FRR173" s="133"/>
      <c r="FRS173" s="134" t="s">
        <v>48</v>
      </c>
      <c r="FRT173" s="132"/>
      <c r="FRU173" s="132"/>
      <c r="FRV173" s="133"/>
      <c r="FRW173" s="134" t="s">
        <v>48</v>
      </c>
      <c r="FRX173" s="132"/>
      <c r="FRY173" s="132"/>
      <c r="FRZ173" s="133"/>
      <c r="FSA173" s="134" t="s">
        <v>48</v>
      </c>
      <c r="FSB173" s="132"/>
      <c r="FSC173" s="132"/>
      <c r="FSD173" s="133"/>
      <c r="FSE173" s="134" t="s">
        <v>48</v>
      </c>
      <c r="FSF173" s="132"/>
      <c r="FSG173" s="132"/>
      <c r="FSH173" s="133"/>
      <c r="FSI173" s="134" t="s">
        <v>48</v>
      </c>
      <c r="FSJ173" s="132"/>
      <c r="FSK173" s="132"/>
      <c r="FSL173" s="133"/>
      <c r="FSM173" s="134" t="s">
        <v>48</v>
      </c>
      <c r="FSN173" s="132"/>
      <c r="FSO173" s="132"/>
      <c r="FSP173" s="133"/>
      <c r="FSQ173" s="134" t="s">
        <v>48</v>
      </c>
      <c r="FSR173" s="132"/>
      <c r="FSS173" s="132"/>
      <c r="FST173" s="133"/>
      <c r="FSU173" s="134" t="s">
        <v>48</v>
      </c>
      <c r="FSV173" s="132"/>
      <c r="FSW173" s="132"/>
      <c r="FSX173" s="133"/>
      <c r="FSY173" s="134" t="s">
        <v>48</v>
      </c>
      <c r="FSZ173" s="132"/>
      <c r="FTA173" s="132"/>
      <c r="FTB173" s="133"/>
      <c r="FTC173" s="134" t="s">
        <v>48</v>
      </c>
      <c r="FTD173" s="132"/>
      <c r="FTE173" s="132"/>
      <c r="FTF173" s="133"/>
      <c r="FTG173" s="134" t="s">
        <v>48</v>
      </c>
      <c r="FTH173" s="132"/>
      <c r="FTI173" s="132"/>
      <c r="FTJ173" s="133"/>
      <c r="FTK173" s="134" t="s">
        <v>48</v>
      </c>
      <c r="FTL173" s="132"/>
      <c r="FTM173" s="132"/>
      <c r="FTN173" s="133"/>
      <c r="FTO173" s="134" t="s">
        <v>48</v>
      </c>
      <c r="FTP173" s="132"/>
      <c r="FTQ173" s="132"/>
      <c r="FTR173" s="133"/>
      <c r="FTS173" s="134" t="s">
        <v>48</v>
      </c>
      <c r="FTT173" s="132"/>
      <c r="FTU173" s="132"/>
      <c r="FTV173" s="133"/>
      <c r="FTW173" s="134" t="s">
        <v>48</v>
      </c>
      <c r="FTX173" s="132"/>
      <c r="FTY173" s="132"/>
      <c r="FTZ173" s="133"/>
      <c r="FUA173" s="134" t="s">
        <v>48</v>
      </c>
      <c r="FUB173" s="132"/>
      <c r="FUC173" s="132"/>
      <c r="FUD173" s="133"/>
      <c r="FUE173" s="134" t="s">
        <v>48</v>
      </c>
      <c r="FUF173" s="132"/>
      <c r="FUG173" s="132"/>
      <c r="FUH173" s="133"/>
      <c r="FUI173" s="134" t="s">
        <v>48</v>
      </c>
      <c r="FUJ173" s="132"/>
      <c r="FUK173" s="132"/>
      <c r="FUL173" s="133"/>
      <c r="FUM173" s="134" t="s">
        <v>48</v>
      </c>
      <c r="FUN173" s="132"/>
      <c r="FUO173" s="132"/>
      <c r="FUP173" s="133"/>
      <c r="FUQ173" s="134" t="s">
        <v>48</v>
      </c>
      <c r="FUR173" s="132"/>
      <c r="FUS173" s="132"/>
      <c r="FUT173" s="133"/>
      <c r="FUU173" s="134" t="s">
        <v>48</v>
      </c>
      <c r="FUV173" s="132"/>
      <c r="FUW173" s="132"/>
      <c r="FUX173" s="133"/>
      <c r="FUY173" s="134" t="s">
        <v>48</v>
      </c>
      <c r="FUZ173" s="132"/>
      <c r="FVA173" s="132"/>
      <c r="FVB173" s="133"/>
      <c r="FVC173" s="134" t="s">
        <v>48</v>
      </c>
      <c r="FVD173" s="132"/>
      <c r="FVE173" s="132"/>
      <c r="FVF173" s="133"/>
      <c r="FVG173" s="134" t="s">
        <v>48</v>
      </c>
      <c r="FVH173" s="132"/>
      <c r="FVI173" s="132"/>
      <c r="FVJ173" s="133"/>
      <c r="FVK173" s="134" t="s">
        <v>48</v>
      </c>
      <c r="FVL173" s="132"/>
      <c r="FVM173" s="132"/>
      <c r="FVN173" s="133"/>
      <c r="FVO173" s="134" t="s">
        <v>48</v>
      </c>
      <c r="FVP173" s="132"/>
      <c r="FVQ173" s="132"/>
      <c r="FVR173" s="133"/>
      <c r="FVS173" s="134" t="s">
        <v>48</v>
      </c>
      <c r="FVT173" s="132"/>
      <c r="FVU173" s="132"/>
      <c r="FVV173" s="133"/>
      <c r="FVW173" s="134" t="s">
        <v>48</v>
      </c>
      <c r="FVX173" s="132"/>
      <c r="FVY173" s="132"/>
      <c r="FVZ173" s="133"/>
      <c r="FWA173" s="134" t="s">
        <v>48</v>
      </c>
      <c r="FWB173" s="132"/>
      <c r="FWC173" s="132"/>
      <c r="FWD173" s="133"/>
      <c r="FWE173" s="134" t="s">
        <v>48</v>
      </c>
      <c r="FWF173" s="132"/>
      <c r="FWG173" s="132"/>
      <c r="FWH173" s="133"/>
      <c r="FWI173" s="134" t="s">
        <v>48</v>
      </c>
      <c r="FWJ173" s="132"/>
      <c r="FWK173" s="132"/>
      <c r="FWL173" s="133"/>
      <c r="FWM173" s="134" t="s">
        <v>48</v>
      </c>
      <c r="FWN173" s="132"/>
      <c r="FWO173" s="132"/>
      <c r="FWP173" s="133"/>
      <c r="FWQ173" s="134" t="s">
        <v>48</v>
      </c>
      <c r="FWR173" s="132"/>
      <c r="FWS173" s="132"/>
      <c r="FWT173" s="133"/>
      <c r="FWU173" s="134" t="s">
        <v>48</v>
      </c>
      <c r="FWV173" s="132"/>
      <c r="FWW173" s="132"/>
      <c r="FWX173" s="133"/>
      <c r="FWY173" s="134" t="s">
        <v>48</v>
      </c>
      <c r="FWZ173" s="132"/>
      <c r="FXA173" s="132"/>
      <c r="FXB173" s="133"/>
      <c r="FXC173" s="134" t="s">
        <v>48</v>
      </c>
      <c r="FXD173" s="132"/>
      <c r="FXE173" s="132"/>
      <c r="FXF173" s="133"/>
      <c r="FXG173" s="134" t="s">
        <v>48</v>
      </c>
      <c r="FXH173" s="132"/>
      <c r="FXI173" s="132"/>
      <c r="FXJ173" s="133"/>
      <c r="FXK173" s="134" t="s">
        <v>48</v>
      </c>
      <c r="FXL173" s="132"/>
      <c r="FXM173" s="132"/>
      <c r="FXN173" s="133"/>
      <c r="FXO173" s="134" t="s">
        <v>48</v>
      </c>
      <c r="FXP173" s="132"/>
      <c r="FXQ173" s="132"/>
      <c r="FXR173" s="133"/>
      <c r="FXS173" s="134" t="s">
        <v>48</v>
      </c>
      <c r="FXT173" s="132"/>
      <c r="FXU173" s="132"/>
      <c r="FXV173" s="133"/>
      <c r="FXW173" s="134" t="s">
        <v>48</v>
      </c>
      <c r="FXX173" s="132"/>
      <c r="FXY173" s="132"/>
      <c r="FXZ173" s="133"/>
      <c r="FYA173" s="134" t="s">
        <v>48</v>
      </c>
      <c r="FYB173" s="132"/>
      <c r="FYC173" s="132"/>
      <c r="FYD173" s="133"/>
      <c r="FYE173" s="134" t="s">
        <v>48</v>
      </c>
      <c r="FYF173" s="132"/>
      <c r="FYG173" s="132"/>
      <c r="FYH173" s="133"/>
      <c r="FYI173" s="134" t="s">
        <v>48</v>
      </c>
      <c r="FYJ173" s="132"/>
      <c r="FYK173" s="132"/>
      <c r="FYL173" s="133"/>
      <c r="FYM173" s="134" t="s">
        <v>48</v>
      </c>
      <c r="FYN173" s="132"/>
      <c r="FYO173" s="132"/>
      <c r="FYP173" s="133"/>
      <c r="FYQ173" s="134" t="s">
        <v>48</v>
      </c>
      <c r="FYR173" s="132"/>
      <c r="FYS173" s="132"/>
      <c r="FYT173" s="133"/>
      <c r="FYU173" s="134" t="s">
        <v>48</v>
      </c>
      <c r="FYV173" s="132"/>
      <c r="FYW173" s="132"/>
      <c r="FYX173" s="133"/>
      <c r="FYY173" s="134" t="s">
        <v>48</v>
      </c>
      <c r="FYZ173" s="132"/>
      <c r="FZA173" s="132"/>
      <c r="FZB173" s="133"/>
      <c r="FZC173" s="134" t="s">
        <v>48</v>
      </c>
      <c r="FZD173" s="132"/>
      <c r="FZE173" s="132"/>
      <c r="FZF173" s="133"/>
      <c r="FZG173" s="134" t="s">
        <v>48</v>
      </c>
      <c r="FZH173" s="132"/>
      <c r="FZI173" s="132"/>
      <c r="FZJ173" s="133"/>
      <c r="FZK173" s="134" t="s">
        <v>48</v>
      </c>
      <c r="FZL173" s="132"/>
      <c r="FZM173" s="132"/>
      <c r="FZN173" s="133"/>
      <c r="FZO173" s="134" t="s">
        <v>48</v>
      </c>
      <c r="FZP173" s="132"/>
      <c r="FZQ173" s="132"/>
      <c r="FZR173" s="133"/>
      <c r="FZS173" s="134" t="s">
        <v>48</v>
      </c>
      <c r="FZT173" s="132"/>
      <c r="FZU173" s="132"/>
      <c r="FZV173" s="133"/>
      <c r="FZW173" s="134" t="s">
        <v>48</v>
      </c>
      <c r="FZX173" s="132"/>
      <c r="FZY173" s="132"/>
      <c r="FZZ173" s="133"/>
      <c r="GAA173" s="134" t="s">
        <v>48</v>
      </c>
      <c r="GAB173" s="132"/>
      <c r="GAC173" s="132"/>
      <c r="GAD173" s="133"/>
      <c r="GAE173" s="134" t="s">
        <v>48</v>
      </c>
      <c r="GAF173" s="132"/>
      <c r="GAG173" s="132"/>
      <c r="GAH173" s="133"/>
      <c r="GAI173" s="134" t="s">
        <v>48</v>
      </c>
      <c r="GAJ173" s="132"/>
      <c r="GAK173" s="132"/>
      <c r="GAL173" s="133"/>
      <c r="GAM173" s="134" t="s">
        <v>48</v>
      </c>
      <c r="GAN173" s="132"/>
      <c r="GAO173" s="132"/>
      <c r="GAP173" s="133"/>
      <c r="GAQ173" s="134" t="s">
        <v>48</v>
      </c>
      <c r="GAR173" s="132"/>
      <c r="GAS173" s="132"/>
      <c r="GAT173" s="133"/>
      <c r="GAU173" s="134" t="s">
        <v>48</v>
      </c>
      <c r="GAV173" s="132"/>
      <c r="GAW173" s="132"/>
      <c r="GAX173" s="133"/>
      <c r="GAY173" s="134" t="s">
        <v>48</v>
      </c>
      <c r="GAZ173" s="132"/>
      <c r="GBA173" s="132"/>
      <c r="GBB173" s="133"/>
      <c r="GBC173" s="134" t="s">
        <v>48</v>
      </c>
      <c r="GBD173" s="132"/>
      <c r="GBE173" s="132"/>
      <c r="GBF173" s="133"/>
      <c r="GBG173" s="134" t="s">
        <v>48</v>
      </c>
      <c r="GBH173" s="132"/>
      <c r="GBI173" s="132"/>
      <c r="GBJ173" s="133"/>
      <c r="GBK173" s="134" t="s">
        <v>48</v>
      </c>
      <c r="GBL173" s="132"/>
      <c r="GBM173" s="132"/>
      <c r="GBN173" s="133"/>
      <c r="GBO173" s="134" t="s">
        <v>48</v>
      </c>
      <c r="GBP173" s="132"/>
      <c r="GBQ173" s="132"/>
      <c r="GBR173" s="133"/>
      <c r="GBS173" s="134" t="s">
        <v>48</v>
      </c>
      <c r="GBT173" s="132"/>
      <c r="GBU173" s="132"/>
      <c r="GBV173" s="133"/>
      <c r="GBW173" s="134" t="s">
        <v>48</v>
      </c>
      <c r="GBX173" s="132"/>
      <c r="GBY173" s="132"/>
      <c r="GBZ173" s="133"/>
      <c r="GCA173" s="134" t="s">
        <v>48</v>
      </c>
      <c r="GCB173" s="132"/>
      <c r="GCC173" s="132"/>
      <c r="GCD173" s="133"/>
      <c r="GCE173" s="134" t="s">
        <v>48</v>
      </c>
      <c r="GCF173" s="132"/>
      <c r="GCG173" s="132"/>
      <c r="GCH173" s="133"/>
      <c r="GCI173" s="134" t="s">
        <v>48</v>
      </c>
      <c r="GCJ173" s="132"/>
      <c r="GCK173" s="132"/>
      <c r="GCL173" s="133"/>
      <c r="GCM173" s="134" t="s">
        <v>48</v>
      </c>
      <c r="GCN173" s="132"/>
      <c r="GCO173" s="132"/>
      <c r="GCP173" s="133"/>
      <c r="GCQ173" s="134" t="s">
        <v>48</v>
      </c>
      <c r="GCR173" s="132"/>
      <c r="GCS173" s="132"/>
      <c r="GCT173" s="133"/>
      <c r="GCU173" s="134" t="s">
        <v>48</v>
      </c>
      <c r="GCV173" s="132"/>
      <c r="GCW173" s="132"/>
      <c r="GCX173" s="133"/>
      <c r="GCY173" s="134" t="s">
        <v>48</v>
      </c>
      <c r="GCZ173" s="132"/>
      <c r="GDA173" s="132"/>
      <c r="GDB173" s="133"/>
      <c r="GDC173" s="134" t="s">
        <v>48</v>
      </c>
      <c r="GDD173" s="132"/>
      <c r="GDE173" s="132"/>
      <c r="GDF173" s="133"/>
      <c r="GDG173" s="134" t="s">
        <v>48</v>
      </c>
      <c r="GDH173" s="132"/>
      <c r="GDI173" s="132"/>
      <c r="GDJ173" s="133"/>
      <c r="GDK173" s="134" t="s">
        <v>48</v>
      </c>
      <c r="GDL173" s="132"/>
      <c r="GDM173" s="132"/>
      <c r="GDN173" s="133"/>
      <c r="GDO173" s="134" t="s">
        <v>48</v>
      </c>
      <c r="GDP173" s="132"/>
      <c r="GDQ173" s="132"/>
      <c r="GDR173" s="133"/>
      <c r="GDS173" s="134" t="s">
        <v>48</v>
      </c>
      <c r="GDT173" s="132"/>
      <c r="GDU173" s="132"/>
      <c r="GDV173" s="133"/>
      <c r="GDW173" s="134" t="s">
        <v>48</v>
      </c>
      <c r="GDX173" s="132"/>
      <c r="GDY173" s="132"/>
      <c r="GDZ173" s="133"/>
      <c r="GEA173" s="134" t="s">
        <v>48</v>
      </c>
      <c r="GEB173" s="132"/>
      <c r="GEC173" s="132"/>
      <c r="GED173" s="133"/>
      <c r="GEE173" s="134" t="s">
        <v>48</v>
      </c>
      <c r="GEF173" s="132"/>
      <c r="GEG173" s="132"/>
      <c r="GEH173" s="133"/>
      <c r="GEI173" s="134" t="s">
        <v>48</v>
      </c>
      <c r="GEJ173" s="132"/>
      <c r="GEK173" s="132"/>
      <c r="GEL173" s="133"/>
      <c r="GEM173" s="134" t="s">
        <v>48</v>
      </c>
      <c r="GEN173" s="132"/>
      <c r="GEO173" s="132"/>
      <c r="GEP173" s="133"/>
      <c r="GEQ173" s="134" t="s">
        <v>48</v>
      </c>
      <c r="GER173" s="132"/>
      <c r="GES173" s="132"/>
      <c r="GET173" s="133"/>
      <c r="GEU173" s="134" t="s">
        <v>48</v>
      </c>
      <c r="GEV173" s="132"/>
      <c r="GEW173" s="132"/>
      <c r="GEX173" s="133"/>
      <c r="GEY173" s="134" t="s">
        <v>48</v>
      </c>
      <c r="GEZ173" s="132"/>
      <c r="GFA173" s="132"/>
      <c r="GFB173" s="133"/>
      <c r="GFC173" s="134" t="s">
        <v>48</v>
      </c>
      <c r="GFD173" s="132"/>
      <c r="GFE173" s="132"/>
      <c r="GFF173" s="133"/>
      <c r="GFG173" s="134" t="s">
        <v>48</v>
      </c>
      <c r="GFH173" s="132"/>
      <c r="GFI173" s="132"/>
      <c r="GFJ173" s="133"/>
      <c r="GFK173" s="134" t="s">
        <v>48</v>
      </c>
      <c r="GFL173" s="132"/>
      <c r="GFM173" s="132"/>
      <c r="GFN173" s="133"/>
      <c r="GFO173" s="134" t="s">
        <v>48</v>
      </c>
      <c r="GFP173" s="132"/>
      <c r="GFQ173" s="132"/>
      <c r="GFR173" s="133"/>
      <c r="GFS173" s="134" t="s">
        <v>48</v>
      </c>
      <c r="GFT173" s="132"/>
      <c r="GFU173" s="132"/>
      <c r="GFV173" s="133"/>
      <c r="GFW173" s="134" t="s">
        <v>48</v>
      </c>
      <c r="GFX173" s="132"/>
      <c r="GFY173" s="132"/>
      <c r="GFZ173" s="133"/>
      <c r="GGA173" s="134" t="s">
        <v>48</v>
      </c>
      <c r="GGB173" s="132"/>
      <c r="GGC173" s="132"/>
      <c r="GGD173" s="133"/>
      <c r="GGE173" s="134" t="s">
        <v>48</v>
      </c>
      <c r="GGF173" s="132"/>
      <c r="GGG173" s="132"/>
      <c r="GGH173" s="133"/>
      <c r="GGI173" s="134" t="s">
        <v>48</v>
      </c>
      <c r="GGJ173" s="132"/>
      <c r="GGK173" s="132"/>
      <c r="GGL173" s="133"/>
      <c r="GGM173" s="134" t="s">
        <v>48</v>
      </c>
      <c r="GGN173" s="132"/>
      <c r="GGO173" s="132"/>
      <c r="GGP173" s="133"/>
      <c r="GGQ173" s="134" t="s">
        <v>48</v>
      </c>
      <c r="GGR173" s="132"/>
      <c r="GGS173" s="132"/>
      <c r="GGT173" s="133"/>
      <c r="GGU173" s="134" t="s">
        <v>48</v>
      </c>
      <c r="GGV173" s="132"/>
      <c r="GGW173" s="132"/>
      <c r="GGX173" s="133"/>
      <c r="GGY173" s="134" t="s">
        <v>48</v>
      </c>
      <c r="GGZ173" s="132"/>
      <c r="GHA173" s="132"/>
      <c r="GHB173" s="133"/>
      <c r="GHC173" s="134" t="s">
        <v>48</v>
      </c>
      <c r="GHD173" s="132"/>
      <c r="GHE173" s="132"/>
      <c r="GHF173" s="133"/>
      <c r="GHG173" s="134" t="s">
        <v>48</v>
      </c>
      <c r="GHH173" s="132"/>
      <c r="GHI173" s="132"/>
      <c r="GHJ173" s="133"/>
      <c r="GHK173" s="134" t="s">
        <v>48</v>
      </c>
      <c r="GHL173" s="132"/>
      <c r="GHM173" s="132"/>
      <c r="GHN173" s="133"/>
      <c r="GHO173" s="134" t="s">
        <v>48</v>
      </c>
      <c r="GHP173" s="132"/>
      <c r="GHQ173" s="132"/>
      <c r="GHR173" s="133"/>
      <c r="GHS173" s="134" t="s">
        <v>48</v>
      </c>
      <c r="GHT173" s="132"/>
      <c r="GHU173" s="132"/>
      <c r="GHV173" s="133"/>
      <c r="GHW173" s="134" t="s">
        <v>48</v>
      </c>
      <c r="GHX173" s="132"/>
      <c r="GHY173" s="132"/>
      <c r="GHZ173" s="133"/>
      <c r="GIA173" s="134" t="s">
        <v>48</v>
      </c>
      <c r="GIB173" s="132"/>
      <c r="GIC173" s="132"/>
      <c r="GID173" s="133"/>
      <c r="GIE173" s="134" t="s">
        <v>48</v>
      </c>
      <c r="GIF173" s="132"/>
      <c r="GIG173" s="132"/>
      <c r="GIH173" s="133"/>
      <c r="GII173" s="134" t="s">
        <v>48</v>
      </c>
      <c r="GIJ173" s="132"/>
      <c r="GIK173" s="132"/>
      <c r="GIL173" s="133"/>
      <c r="GIM173" s="134" t="s">
        <v>48</v>
      </c>
      <c r="GIN173" s="132"/>
      <c r="GIO173" s="132"/>
      <c r="GIP173" s="133"/>
      <c r="GIQ173" s="134" t="s">
        <v>48</v>
      </c>
      <c r="GIR173" s="132"/>
      <c r="GIS173" s="132"/>
      <c r="GIT173" s="133"/>
      <c r="GIU173" s="134" t="s">
        <v>48</v>
      </c>
      <c r="GIV173" s="132"/>
      <c r="GIW173" s="132"/>
      <c r="GIX173" s="133"/>
      <c r="GIY173" s="134" t="s">
        <v>48</v>
      </c>
      <c r="GIZ173" s="132"/>
      <c r="GJA173" s="132"/>
      <c r="GJB173" s="133"/>
      <c r="GJC173" s="134" t="s">
        <v>48</v>
      </c>
      <c r="GJD173" s="132"/>
      <c r="GJE173" s="132"/>
      <c r="GJF173" s="133"/>
      <c r="GJG173" s="134" t="s">
        <v>48</v>
      </c>
      <c r="GJH173" s="132"/>
      <c r="GJI173" s="132"/>
      <c r="GJJ173" s="133"/>
      <c r="GJK173" s="134" t="s">
        <v>48</v>
      </c>
      <c r="GJL173" s="132"/>
      <c r="GJM173" s="132"/>
      <c r="GJN173" s="133"/>
      <c r="GJO173" s="134" t="s">
        <v>48</v>
      </c>
      <c r="GJP173" s="132"/>
      <c r="GJQ173" s="132"/>
      <c r="GJR173" s="133"/>
      <c r="GJS173" s="134" t="s">
        <v>48</v>
      </c>
      <c r="GJT173" s="132"/>
      <c r="GJU173" s="132"/>
      <c r="GJV173" s="133"/>
      <c r="GJW173" s="134" t="s">
        <v>48</v>
      </c>
      <c r="GJX173" s="132"/>
      <c r="GJY173" s="132"/>
      <c r="GJZ173" s="133"/>
      <c r="GKA173" s="134" t="s">
        <v>48</v>
      </c>
      <c r="GKB173" s="132"/>
      <c r="GKC173" s="132"/>
      <c r="GKD173" s="133"/>
      <c r="GKE173" s="134" t="s">
        <v>48</v>
      </c>
      <c r="GKF173" s="132"/>
      <c r="GKG173" s="132"/>
      <c r="GKH173" s="133"/>
      <c r="GKI173" s="134" t="s">
        <v>48</v>
      </c>
      <c r="GKJ173" s="132"/>
      <c r="GKK173" s="132"/>
      <c r="GKL173" s="133"/>
      <c r="GKM173" s="134" t="s">
        <v>48</v>
      </c>
      <c r="GKN173" s="132"/>
      <c r="GKO173" s="132"/>
      <c r="GKP173" s="133"/>
      <c r="GKQ173" s="134" t="s">
        <v>48</v>
      </c>
      <c r="GKR173" s="132"/>
      <c r="GKS173" s="132"/>
      <c r="GKT173" s="133"/>
      <c r="GKU173" s="134" t="s">
        <v>48</v>
      </c>
      <c r="GKV173" s="132"/>
      <c r="GKW173" s="132"/>
      <c r="GKX173" s="133"/>
      <c r="GKY173" s="134" t="s">
        <v>48</v>
      </c>
      <c r="GKZ173" s="132"/>
      <c r="GLA173" s="132"/>
      <c r="GLB173" s="133"/>
      <c r="GLC173" s="134" t="s">
        <v>48</v>
      </c>
      <c r="GLD173" s="132"/>
      <c r="GLE173" s="132"/>
      <c r="GLF173" s="133"/>
      <c r="GLG173" s="134" t="s">
        <v>48</v>
      </c>
      <c r="GLH173" s="132"/>
      <c r="GLI173" s="132"/>
      <c r="GLJ173" s="133"/>
      <c r="GLK173" s="134" t="s">
        <v>48</v>
      </c>
      <c r="GLL173" s="132"/>
      <c r="GLM173" s="132"/>
      <c r="GLN173" s="133"/>
      <c r="GLO173" s="134" t="s">
        <v>48</v>
      </c>
      <c r="GLP173" s="132"/>
      <c r="GLQ173" s="132"/>
      <c r="GLR173" s="133"/>
      <c r="GLS173" s="134" t="s">
        <v>48</v>
      </c>
      <c r="GLT173" s="132"/>
      <c r="GLU173" s="132"/>
      <c r="GLV173" s="133"/>
      <c r="GLW173" s="134" t="s">
        <v>48</v>
      </c>
      <c r="GLX173" s="132"/>
      <c r="GLY173" s="132"/>
      <c r="GLZ173" s="133"/>
      <c r="GMA173" s="134" t="s">
        <v>48</v>
      </c>
      <c r="GMB173" s="132"/>
      <c r="GMC173" s="132"/>
      <c r="GMD173" s="133"/>
      <c r="GME173" s="134" t="s">
        <v>48</v>
      </c>
      <c r="GMF173" s="132"/>
      <c r="GMG173" s="132"/>
      <c r="GMH173" s="133"/>
      <c r="GMI173" s="134" t="s">
        <v>48</v>
      </c>
      <c r="GMJ173" s="132"/>
      <c r="GMK173" s="132"/>
      <c r="GML173" s="133"/>
      <c r="GMM173" s="134" t="s">
        <v>48</v>
      </c>
      <c r="GMN173" s="132"/>
      <c r="GMO173" s="132"/>
      <c r="GMP173" s="133"/>
      <c r="GMQ173" s="134" t="s">
        <v>48</v>
      </c>
      <c r="GMR173" s="132"/>
      <c r="GMS173" s="132"/>
      <c r="GMT173" s="133"/>
      <c r="GMU173" s="134" t="s">
        <v>48</v>
      </c>
      <c r="GMV173" s="132"/>
      <c r="GMW173" s="132"/>
      <c r="GMX173" s="133"/>
      <c r="GMY173" s="134" t="s">
        <v>48</v>
      </c>
      <c r="GMZ173" s="132"/>
      <c r="GNA173" s="132"/>
      <c r="GNB173" s="133"/>
      <c r="GNC173" s="134" t="s">
        <v>48</v>
      </c>
      <c r="GND173" s="132"/>
      <c r="GNE173" s="132"/>
      <c r="GNF173" s="133"/>
      <c r="GNG173" s="134" t="s">
        <v>48</v>
      </c>
      <c r="GNH173" s="132"/>
      <c r="GNI173" s="132"/>
      <c r="GNJ173" s="133"/>
      <c r="GNK173" s="134" t="s">
        <v>48</v>
      </c>
      <c r="GNL173" s="132"/>
      <c r="GNM173" s="132"/>
      <c r="GNN173" s="133"/>
      <c r="GNO173" s="134" t="s">
        <v>48</v>
      </c>
      <c r="GNP173" s="132"/>
      <c r="GNQ173" s="132"/>
      <c r="GNR173" s="133"/>
      <c r="GNS173" s="134" t="s">
        <v>48</v>
      </c>
      <c r="GNT173" s="132"/>
      <c r="GNU173" s="132"/>
      <c r="GNV173" s="133"/>
      <c r="GNW173" s="134" t="s">
        <v>48</v>
      </c>
      <c r="GNX173" s="132"/>
      <c r="GNY173" s="132"/>
      <c r="GNZ173" s="133"/>
      <c r="GOA173" s="134" t="s">
        <v>48</v>
      </c>
      <c r="GOB173" s="132"/>
      <c r="GOC173" s="132"/>
      <c r="GOD173" s="133"/>
      <c r="GOE173" s="134" t="s">
        <v>48</v>
      </c>
      <c r="GOF173" s="132"/>
      <c r="GOG173" s="132"/>
      <c r="GOH173" s="133"/>
      <c r="GOI173" s="134" t="s">
        <v>48</v>
      </c>
      <c r="GOJ173" s="132"/>
      <c r="GOK173" s="132"/>
      <c r="GOL173" s="133"/>
      <c r="GOM173" s="134" t="s">
        <v>48</v>
      </c>
      <c r="GON173" s="132"/>
      <c r="GOO173" s="132"/>
      <c r="GOP173" s="133"/>
      <c r="GOQ173" s="134" t="s">
        <v>48</v>
      </c>
      <c r="GOR173" s="132"/>
      <c r="GOS173" s="132"/>
      <c r="GOT173" s="133"/>
      <c r="GOU173" s="134" t="s">
        <v>48</v>
      </c>
      <c r="GOV173" s="132"/>
      <c r="GOW173" s="132"/>
      <c r="GOX173" s="133"/>
      <c r="GOY173" s="134" t="s">
        <v>48</v>
      </c>
      <c r="GOZ173" s="132"/>
      <c r="GPA173" s="132"/>
      <c r="GPB173" s="133"/>
      <c r="GPC173" s="134" t="s">
        <v>48</v>
      </c>
      <c r="GPD173" s="132"/>
      <c r="GPE173" s="132"/>
      <c r="GPF173" s="133"/>
      <c r="GPG173" s="134" t="s">
        <v>48</v>
      </c>
      <c r="GPH173" s="132"/>
      <c r="GPI173" s="132"/>
      <c r="GPJ173" s="133"/>
      <c r="GPK173" s="134" t="s">
        <v>48</v>
      </c>
      <c r="GPL173" s="132"/>
      <c r="GPM173" s="132"/>
      <c r="GPN173" s="133"/>
      <c r="GPO173" s="134" t="s">
        <v>48</v>
      </c>
      <c r="GPP173" s="132"/>
      <c r="GPQ173" s="132"/>
      <c r="GPR173" s="133"/>
      <c r="GPS173" s="134" t="s">
        <v>48</v>
      </c>
      <c r="GPT173" s="132"/>
      <c r="GPU173" s="132"/>
      <c r="GPV173" s="133"/>
      <c r="GPW173" s="134" t="s">
        <v>48</v>
      </c>
      <c r="GPX173" s="132"/>
      <c r="GPY173" s="132"/>
      <c r="GPZ173" s="133"/>
      <c r="GQA173" s="134" t="s">
        <v>48</v>
      </c>
      <c r="GQB173" s="132"/>
      <c r="GQC173" s="132"/>
      <c r="GQD173" s="133"/>
      <c r="GQE173" s="134" t="s">
        <v>48</v>
      </c>
      <c r="GQF173" s="132"/>
      <c r="GQG173" s="132"/>
      <c r="GQH173" s="133"/>
      <c r="GQI173" s="134" t="s">
        <v>48</v>
      </c>
      <c r="GQJ173" s="132"/>
      <c r="GQK173" s="132"/>
      <c r="GQL173" s="133"/>
      <c r="GQM173" s="134" t="s">
        <v>48</v>
      </c>
      <c r="GQN173" s="132"/>
      <c r="GQO173" s="132"/>
      <c r="GQP173" s="133"/>
      <c r="GQQ173" s="134" t="s">
        <v>48</v>
      </c>
      <c r="GQR173" s="132"/>
      <c r="GQS173" s="132"/>
      <c r="GQT173" s="133"/>
      <c r="GQU173" s="134" t="s">
        <v>48</v>
      </c>
      <c r="GQV173" s="132"/>
      <c r="GQW173" s="132"/>
      <c r="GQX173" s="133"/>
      <c r="GQY173" s="134" t="s">
        <v>48</v>
      </c>
      <c r="GQZ173" s="132"/>
      <c r="GRA173" s="132"/>
      <c r="GRB173" s="133"/>
      <c r="GRC173" s="134" t="s">
        <v>48</v>
      </c>
      <c r="GRD173" s="132"/>
      <c r="GRE173" s="132"/>
      <c r="GRF173" s="133"/>
      <c r="GRG173" s="134" t="s">
        <v>48</v>
      </c>
      <c r="GRH173" s="132"/>
      <c r="GRI173" s="132"/>
      <c r="GRJ173" s="133"/>
      <c r="GRK173" s="134" t="s">
        <v>48</v>
      </c>
      <c r="GRL173" s="132"/>
      <c r="GRM173" s="132"/>
      <c r="GRN173" s="133"/>
      <c r="GRO173" s="134" t="s">
        <v>48</v>
      </c>
      <c r="GRP173" s="132"/>
      <c r="GRQ173" s="132"/>
      <c r="GRR173" s="133"/>
      <c r="GRS173" s="134" t="s">
        <v>48</v>
      </c>
      <c r="GRT173" s="132"/>
      <c r="GRU173" s="132"/>
      <c r="GRV173" s="133"/>
      <c r="GRW173" s="134" t="s">
        <v>48</v>
      </c>
      <c r="GRX173" s="132"/>
      <c r="GRY173" s="132"/>
      <c r="GRZ173" s="133"/>
      <c r="GSA173" s="134" t="s">
        <v>48</v>
      </c>
      <c r="GSB173" s="132"/>
      <c r="GSC173" s="132"/>
      <c r="GSD173" s="133"/>
      <c r="GSE173" s="134" t="s">
        <v>48</v>
      </c>
      <c r="GSF173" s="132"/>
      <c r="GSG173" s="132"/>
      <c r="GSH173" s="133"/>
      <c r="GSI173" s="134" t="s">
        <v>48</v>
      </c>
      <c r="GSJ173" s="132"/>
      <c r="GSK173" s="132"/>
      <c r="GSL173" s="133"/>
      <c r="GSM173" s="134" t="s">
        <v>48</v>
      </c>
      <c r="GSN173" s="132"/>
      <c r="GSO173" s="132"/>
      <c r="GSP173" s="133"/>
      <c r="GSQ173" s="134" t="s">
        <v>48</v>
      </c>
      <c r="GSR173" s="132"/>
      <c r="GSS173" s="132"/>
      <c r="GST173" s="133"/>
      <c r="GSU173" s="134" t="s">
        <v>48</v>
      </c>
      <c r="GSV173" s="132"/>
      <c r="GSW173" s="132"/>
      <c r="GSX173" s="133"/>
      <c r="GSY173" s="134" t="s">
        <v>48</v>
      </c>
      <c r="GSZ173" s="132"/>
      <c r="GTA173" s="132"/>
      <c r="GTB173" s="133"/>
      <c r="GTC173" s="134" t="s">
        <v>48</v>
      </c>
      <c r="GTD173" s="132"/>
      <c r="GTE173" s="132"/>
      <c r="GTF173" s="133"/>
      <c r="GTG173" s="134" t="s">
        <v>48</v>
      </c>
      <c r="GTH173" s="132"/>
      <c r="GTI173" s="132"/>
      <c r="GTJ173" s="133"/>
      <c r="GTK173" s="134" t="s">
        <v>48</v>
      </c>
      <c r="GTL173" s="132"/>
      <c r="GTM173" s="132"/>
      <c r="GTN173" s="133"/>
      <c r="GTO173" s="134" t="s">
        <v>48</v>
      </c>
      <c r="GTP173" s="132"/>
      <c r="GTQ173" s="132"/>
      <c r="GTR173" s="133"/>
      <c r="GTS173" s="134" t="s">
        <v>48</v>
      </c>
      <c r="GTT173" s="132"/>
      <c r="GTU173" s="132"/>
      <c r="GTV173" s="133"/>
      <c r="GTW173" s="134" t="s">
        <v>48</v>
      </c>
      <c r="GTX173" s="132"/>
      <c r="GTY173" s="132"/>
      <c r="GTZ173" s="133"/>
      <c r="GUA173" s="134" t="s">
        <v>48</v>
      </c>
      <c r="GUB173" s="132"/>
      <c r="GUC173" s="132"/>
      <c r="GUD173" s="133"/>
      <c r="GUE173" s="134" t="s">
        <v>48</v>
      </c>
      <c r="GUF173" s="132"/>
      <c r="GUG173" s="132"/>
      <c r="GUH173" s="133"/>
      <c r="GUI173" s="134" t="s">
        <v>48</v>
      </c>
      <c r="GUJ173" s="132"/>
      <c r="GUK173" s="132"/>
      <c r="GUL173" s="133"/>
      <c r="GUM173" s="134" t="s">
        <v>48</v>
      </c>
      <c r="GUN173" s="132"/>
      <c r="GUO173" s="132"/>
      <c r="GUP173" s="133"/>
      <c r="GUQ173" s="134" t="s">
        <v>48</v>
      </c>
      <c r="GUR173" s="132"/>
      <c r="GUS173" s="132"/>
      <c r="GUT173" s="133"/>
      <c r="GUU173" s="134" t="s">
        <v>48</v>
      </c>
      <c r="GUV173" s="132"/>
      <c r="GUW173" s="132"/>
      <c r="GUX173" s="133"/>
      <c r="GUY173" s="134" t="s">
        <v>48</v>
      </c>
      <c r="GUZ173" s="132"/>
      <c r="GVA173" s="132"/>
      <c r="GVB173" s="133"/>
      <c r="GVC173" s="134" t="s">
        <v>48</v>
      </c>
      <c r="GVD173" s="132"/>
      <c r="GVE173" s="132"/>
      <c r="GVF173" s="133"/>
      <c r="GVG173" s="134" t="s">
        <v>48</v>
      </c>
      <c r="GVH173" s="132"/>
      <c r="GVI173" s="132"/>
      <c r="GVJ173" s="133"/>
      <c r="GVK173" s="134" t="s">
        <v>48</v>
      </c>
      <c r="GVL173" s="132"/>
      <c r="GVM173" s="132"/>
      <c r="GVN173" s="133"/>
      <c r="GVO173" s="134" t="s">
        <v>48</v>
      </c>
      <c r="GVP173" s="132"/>
      <c r="GVQ173" s="132"/>
      <c r="GVR173" s="133"/>
      <c r="GVS173" s="134" t="s">
        <v>48</v>
      </c>
      <c r="GVT173" s="132"/>
      <c r="GVU173" s="132"/>
      <c r="GVV173" s="133"/>
      <c r="GVW173" s="134" t="s">
        <v>48</v>
      </c>
      <c r="GVX173" s="132"/>
      <c r="GVY173" s="132"/>
      <c r="GVZ173" s="133"/>
      <c r="GWA173" s="134" t="s">
        <v>48</v>
      </c>
      <c r="GWB173" s="132"/>
      <c r="GWC173" s="132"/>
      <c r="GWD173" s="133"/>
      <c r="GWE173" s="134" t="s">
        <v>48</v>
      </c>
      <c r="GWF173" s="132"/>
      <c r="GWG173" s="132"/>
      <c r="GWH173" s="133"/>
      <c r="GWI173" s="134" t="s">
        <v>48</v>
      </c>
      <c r="GWJ173" s="132"/>
      <c r="GWK173" s="132"/>
      <c r="GWL173" s="133"/>
      <c r="GWM173" s="134" t="s">
        <v>48</v>
      </c>
      <c r="GWN173" s="132"/>
      <c r="GWO173" s="132"/>
      <c r="GWP173" s="133"/>
      <c r="GWQ173" s="134" t="s">
        <v>48</v>
      </c>
      <c r="GWR173" s="132"/>
      <c r="GWS173" s="132"/>
      <c r="GWT173" s="133"/>
      <c r="GWU173" s="134" t="s">
        <v>48</v>
      </c>
      <c r="GWV173" s="132"/>
      <c r="GWW173" s="132"/>
      <c r="GWX173" s="133"/>
      <c r="GWY173" s="134" t="s">
        <v>48</v>
      </c>
      <c r="GWZ173" s="132"/>
      <c r="GXA173" s="132"/>
      <c r="GXB173" s="133"/>
      <c r="GXC173" s="134" t="s">
        <v>48</v>
      </c>
      <c r="GXD173" s="132"/>
      <c r="GXE173" s="132"/>
      <c r="GXF173" s="133"/>
      <c r="GXG173" s="134" t="s">
        <v>48</v>
      </c>
      <c r="GXH173" s="132"/>
      <c r="GXI173" s="132"/>
      <c r="GXJ173" s="133"/>
      <c r="GXK173" s="134" t="s">
        <v>48</v>
      </c>
      <c r="GXL173" s="132"/>
      <c r="GXM173" s="132"/>
      <c r="GXN173" s="133"/>
      <c r="GXO173" s="134" t="s">
        <v>48</v>
      </c>
      <c r="GXP173" s="132"/>
      <c r="GXQ173" s="132"/>
      <c r="GXR173" s="133"/>
      <c r="GXS173" s="134" t="s">
        <v>48</v>
      </c>
      <c r="GXT173" s="132"/>
      <c r="GXU173" s="132"/>
      <c r="GXV173" s="133"/>
      <c r="GXW173" s="134" t="s">
        <v>48</v>
      </c>
      <c r="GXX173" s="132"/>
      <c r="GXY173" s="132"/>
      <c r="GXZ173" s="133"/>
      <c r="GYA173" s="134" t="s">
        <v>48</v>
      </c>
      <c r="GYB173" s="132"/>
      <c r="GYC173" s="132"/>
      <c r="GYD173" s="133"/>
      <c r="GYE173" s="134" t="s">
        <v>48</v>
      </c>
      <c r="GYF173" s="132"/>
      <c r="GYG173" s="132"/>
      <c r="GYH173" s="133"/>
      <c r="GYI173" s="134" t="s">
        <v>48</v>
      </c>
      <c r="GYJ173" s="132"/>
      <c r="GYK173" s="132"/>
      <c r="GYL173" s="133"/>
      <c r="GYM173" s="134" t="s">
        <v>48</v>
      </c>
      <c r="GYN173" s="132"/>
      <c r="GYO173" s="132"/>
      <c r="GYP173" s="133"/>
      <c r="GYQ173" s="134" t="s">
        <v>48</v>
      </c>
      <c r="GYR173" s="132"/>
      <c r="GYS173" s="132"/>
      <c r="GYT173" s="133"/>
      <c r="GYU173" s="134" t="s">
        <v>48</v>
      </c>
      <c r="GYV173" s="132"/>
      <c r="GYW173" s="132"/>
      <c r="GYX173" s="133"/>
      <c r="GYY173" s="134" t="s">
        <v>48</v>
      </c>
      <c r="GYZ173" s="132"/>
      <c r="GZA173" s="132"/>
      <c r="GZB173" s="133"/>
      <c r="GZC173" s="134" t="s">
        <v>48</v>
      </c>
      <c r="GZD173" s="132"/>
      <c r="GZE173" s="132"/>
      <c r="GZF173" s="133"/>
      <c r="GZG173" s="134" t="s">
        <v>48</v>
      </c>
      <c r="GZH173" s="132"/>
      <c r="GZI173" s="132"/>
      <c r="GZJ173" s="133"/>
      <c r="GZK173" s="134" t="s">
        <v>48</v>
      </c>
      <c r="GZL173" s="132"/>
      <c r="GZM173" s="132"/>
      <c r="GZN173" s="133"/>
      <c r="GZO173" s="134" t="s">
        <v>48</v>
      </c>
      <c r="GZP173" s="132"/>
      <c r="GZQ173" s="132"/>
      <c r="GZR173" s="133"/>
      <c r="GZS173" s="134" t="s">
        <v>48</v>
      </c>
      <c r="GZT173" s="132"/>
      <c r="GZU173" s="132"/>
      <c r="GZV173" s="133"/>
      <c r="GZW173" s="134" t="s">
        <v>48</v>
      </c>
      <c r="GZX173" s="132"/>
      <c r="GZY173" s="132"/>
      <c r="GZZ173" s="133"/>
      <c r="HAA173" s="134" t="s">
        <v>48</v>
      </c>
      <c r="HAB173" s="132"/>
      <c r="HAC173" s="132"/>
      <c r="HAD173" s="133"/>
      <c r="HAE173" s="134" t="s">
        <v>48</v>
      </c>
      <c r="HAF173" s="132"/>
      <c r="HAG173" s="132"/>
      <c r="HAH173" s="133"/>
      <c r="HAI173" s="134" t="s">
        <v>48</v>
      </c>
      <c r="HAJ173" s="132"/>
      <c r="HAK173" s="132"/>
      <c r="HAL173" s="133"/>
      <c r="HAM173" s="134" t="s">
        <v>48</v>
      </c>
      <c r="HAN173" s="132"/>
      <c r="HAO173" s="132"/>
      <c r="HAP173" s="133"/>
      <c r="HAQ173" s="134" t="s">
        <v>48</v>
      </c>
      <c r="HAR173" s="132"/>
      <c r="HAS173" s="132"/>
      <c r="HAT173" s="133"/>
      <c r="HAU173" s="134" t="s">
        <v>48</v>
      </c>
      <c r="HAV173" s="132"/>
      <c r="HAW173" s="132"/>
      <c r="HAX173" s="133"/>
      <c r="HAY173" s="134" t="s">
        <v>48</v>
      </c>
      <c r="HAZ173" s="132"/>
      <c r="HBA173" s="132"/>
      <c r="HBB173" s="133"/>
      <c r="HBC173" s="134" t="s">
        <v>48</v>
      </c>
      <c r="HBD173" s="132"/>
      <c r="HBE173" s="132"/>
      <c r="HBF173" s="133"/>
      <c r="HBG173" s="134" t="s">
        <v>48</v>
      </c>
      <c r="HBH173" s="132"/>
      <c r="HBI173" s="132"/>
      <c r="HBJ173" s="133"/>
      <c r="HBK173" s="134" t="s">
        <v>48</v>
      </c>
      <c r="HBL173" s="132"/>
      <c r="HBM173" s="132"/>
      <c r="HBN173" s="133"/>
      <c r="HBO173" s="134" t="s">
        <v>48</v>
      </c>
      <c r="HBP173" s="132"/>
      <c r="HBQ173" s="132"/>
      <c r="HBR173" s="133"/>
      <c r="HBS173" s="134" t="s">
        <v>48</v>
      </c>
      <c r="HBT173" s="132"/>
      <c r="HBU173" s="132"/>
      <c r="HBV173" s="133"/>
      <c r="HBW173" s="134" t="s">
        <v>48</v>
      </c>
      <c r="HBX173" s="132"/>
      <c r="HBY173" s="132"/>
      <c r="HBZ173" s="133"/>
      <c r="HCA173" s="134" t="s">
        <v>48</v>
      </c>
      <c r="HCB173" s="132"/>
      <c r="HCC173" s="132"/>
      <c r="HCD173" s="133"/>
      <c r="HCE173" s="134" t="s">
        <v>48</v>
      </c>
      <c r="HCF173" s="132"/>
      <c r="HCG173" s="132"/>
      <c r="HCH173" s="133"/>
      <c r="HCI173" s="134" t="s">
        <v>48</v>
      </c>
      <c r="HCJ173" s="132"/>
      <c r="HCK173" s="132"/>
      <c r="HCL173" s="133"/>
      <c r="HCM173" s="134" t="s">
        <v>48</v>
      </c>
      <c r="HCN173" s="132"/>
      <c r="HCO173" s="132"/>
      <c r="HCP173" s="133"/>
      <c r="HCQ173" s="134" t="s">
        <v>48</v>
      </c>
      <c r="HCR173" s="132"/>
      <c r="HCS173" s="132"/>
      <c r="HCT173" s="133"/>
      <c r="HCU173" s="134" t="s">
        <v>48</v>
      </c>
      <c r="HCV173" s="132"/>
      <c r="HCW173" s="132"/>
      <c r="HCX173" s="133"/>
      <c r="HCY173" s="134" t="s">
        <v>48</v>
      </c>
      <c r="HCZ173" s="132"/>
      <c r="HDA173" s="132"/>
      <c r="HDB173" s="133"/>
      <c r="HDC173" s="134" t="s">
        <v>48</v>
      </c>
      <c r="HDD173" s="132"/>
      <c r="HDE173" s="132"/>
      <c r="HDF173" s="133"/>
      <c r="HDG173" s="134" t="s">
        <v>48</v>
      </c>
      <c r="HDH173" s="132"/>
      <c r="HDI173" s="132"/>
      <c r="HDJ173" s="133"/>
      <c r="HDK173" s="134" t="s">
        <v>48</v>
      </c>
      <c r="HDL173" s="132"/>
      <c r="HDM173" s="132"/>
      <c r="HDN173" s="133"/>
      <c r="HDO173" s="134" t="s">
        <v>48</v>
      </c>
      <c r="HDP173" s="132"/>
      <c r="HDQ173" s="132"/>
      <c r="HDR173" s="133"/>
      <c r="HDS173" s="134" t="s">
        <v>48</v>
      </c>
      <c r="HDT173" s="132"/>
      <c r="HDU173" s="132"/>
      <c r="HDV173" s="133"/>
      <c r="HDW173" s="134" t="s">
        <v>48</v>
      </c>
      <c r="HDX173" s="132"/>
      <c r="HDY173" s="132"/>
      <c r="HDZ173" s="133"/>
      <c r="HEA173" s="134" t="s">
        <v>48</v>
      </c>
      <c r="HEB173" s="132"/>
      <c r="HEC173" s="132"/>
      <c r="HED173" s="133"/>
      <c r="HEE173" s="134" t="s">
        <v>48</v>
      </c>
      <c r="HEF173" s="132"/>
      <c r="HEG173" s="132"/>
      <c r="HEH173" s="133"/>
      <c r="HEI173" s="134" t="s">
        <v>48</v>
      </c>
      <c r="HEJ173" s="132"/>
      <c r="HEK173" s="132"/>
      <c r="HEL173" s="133"/>
      <c r="HEM173" s="134" t="s">
        <v>48</v>
      </c>
      <c r="HEN173" s="132"/>
      <c r="HEO173" s="132"/>
      <c r="HEP173" s="133"/>
      <c r="HEQ173" s="134" t="s">
        <v>48</v>
      </c>
      <c r="HER173" s="132"/>
      <c r="HES173" s="132"/>
      <c r="HET173" s="133"/>
      <c r="HEU173" s="134" t="s">
        <v>48</v>
      </c>
      <c r="HEV173" s="132"/>
      <c r="HEW173" s="132"/>
      <c r="HEX173" s="133"/>
      <c r="HEY173" s="134" t="s">
        <v>48</v>
      </c>
      <c r="HEZ173" s="132"/>
      <c r="HFA173" s="132"/>
      <c r="HFB173" s="133"/>
      <c r="HFC173" s="134" t="s">
        <v>48</v>
      </c>
      <c r="HFD173" s="132"/>
      <c r="HFE173" s="132"/>
      <c r="HFF173" s="133"/>
      <c r="HFG173" s="134" t="s">
        <v>48</v>
      </c>
      <c r="HFH173" s="132"/>
      <c r="HFI173" s="132"/>
      <c r="HFJ173" s="133"/>
      <c r="HFK173" s="134" t="s">
        <v>48</v>
      </c>
      <c r="HFL173" s="132"/>
      <c r="HFM173" s="132"/>
      <c r="HFN173" s="133"/>
      <c r="HFO173" s="134" t="s">
        <v>48</v>
      </c>
      <c r="HFP173" s="132"/>
      <c r="HFQ173" s="132"/>
      <c r="HFR173" s="133"/>
      <c r="HFS173" s="134" t="s">
        <v>48</v>
      </c>
      <c r="HFT173" s="132"/>
      <c r="HFU173" s="132"/>
      <c r="HFV173" s="133"/>
      <c r="HFW173" s="134" t="s">
        <v>48</v>
      </c>
      <c r="HFX173" s="132"/>
      <c r="HFY173" s="132"/>
      <c r="HFZ173" s="133"/>
      <c r="HGA173" s="134" t="s">
        <v>48</v>
      </c>
      <c r="HGB173" s="132"/>
      <c r="HGC173" s="132"/>
      <c r="HGD173" s="133"/>
      <c r="HGE173" s="134" t="s">
        <v>48</v>
      </c>
      <c r="HGF173" s="132"/>
      <c r="HGG173" s="132"/>
      <c r="HGH173" s="133"/>
      <c r="HGI173" s="134" t="s">
        <v>48</v>
      </c>
      <c r="HGJ173" s="132"/>
      <c r="HGK173" s="132"/>
      <c r="HGL173" s="133"/>
      <c r="HGM173" s="134" t="s">
        <v>48</v>
      </c>
      <c r="HGN173" s="132"/>
      <c r="HGO173" s="132"/>
      <c r="HGP173" s="133"/>
      <c r="HGQ173" s="134" t="s">
        <v>48</v>
      </c>
      <c r="HGR173" s="132"/>
      <c r="HGS173" s="132"/>
      <c r="HGT173" s="133"/>
      <c r="HGU173" s="134" t="s">
        <v>48</v>
      </c>
      <c r="HGV173" s="132"/>
      <c r="HGW173" s="132"/>
      <c r="HGX173" s="133"/>
      <c r="HGY173" s="134" t="s">
        <v>48</v>
      </c>
      <c r="HGZ173" s="132"/>
      <c r="HHA173" s="132"/>
      <c r="HHB173" s="133"/>
      <c r="HHC173" s="134" t="s">
        <v>48</v>
      </c>
      <c r="HHD173" s="132"/>
      <c r="HHE173" s="132"/>
      <c r="HHF173" s="133"/>
      <c r="HHG173" s="134" t="s">
        <v>48</v>
      </c>
      <c r="HHH173" s="132"/>
      <c r="HHI173" s="132"/>
      <c r="HHJ173" s="133"/>
      <c r="HHK173" s="134" t="s">
        <v>48</v>
      </c>
      <c r="HHL173" s="132"/>
      <c r="HHM173" s="132"/>
      <c r="HHN173" s="133"/>
      <c r="HHO173" s="134" t="s">
        <v>48</v>
      </c>
      <c r="HHP173" s="132"/>
      <c r="HHQ173" s="132"/>
      <c r="HHR173" s="133"/>
      <c r="HHS173" s="134" t="s">
        <v>48</v>
      </c>
      <c r="HHT173" s="132"/>
      <c r="HHU173" s="132"/>
      <c r="HHV173" s="133"/>
      <c r="HHW173" s="134" t="s">
        <v>48</v>
      </c>
      <c r="HHX173" s="132"/>
      <c r="HHY173" s="132"/>
      <c r="HHZ173" s="133"/>
      <c r="HIA173" s="134" t="s">
        <v>48</v>
      </c>
      <c r="HIB173" s="132"/>
      <c r="HIC173" s="132"/>
      <c r="HID173" s="133"/>
      <c r="HIE173" s="134" t="s">
        <v>48</v>
      </c>
      <c r="HIF173" s="132"/>
      <c r="HIG173" s="132"/>
      <c r="HIH173" s="133"/>
      <c r="HII173" s="134" t="s">
        <v>48</v>
      </c>
      <c r="HIJ173" s="132"/>
      <c r="HIK173" s="132"/>
      <c r="HIL173" s="133"/>
      <c r="HIM173" s="134" t="s">
        <v>48</v>
      </c>
      <c r="HIN173" s="132"/>
      <c r="HIO173" s="132"/>
      <c r="HIP173" s="133"/>
      <c r="HIQ173" s="134" t="s">
        <v>48</v>
      </c>
      <c r="HIR173" s="132"/>
      <c r="HIS173" s="132"/>
      <c r="HIT173" s="133"/>
      <c r="HIU173" s="134" t="s">
        <v>48</v>
      </c>
      <c r="HIV173" s="132"/>
      <c r="HIW173" s="132"/>
      <c r="HIX173" s="133"/>
      <c r="HIY173" s="134" t="s">
        <v>48</v>
      </c>
      <c r="HIZ173" s="132"/>
      <c r="HJA173" s="132"/>
      <c r="HJB173" s="133"/>
      <c r="HJC173" s="134" t="s">
        <v>48</v>
      </c>
      <c r="HJD173" s="132"/>
      <c r="HJE173" s="132"/>
      <c r="HJF173" s="133"/>
      <c r="HJG173" s="134" t="s">
        <v>48</v>
      </c>
      <c r="HJH173" s="132"/>
      <c r="HJI173" s="132"/>
      <c r="HJJ173" s="133"/>
      <c r="HJK173" s="134" t="s">
        <v>48</v>
      </c>
      <c r="HJL173" s="132"/>
      <c r="HJM173" s="132"/>
      <c r="HJN173" s="133"/>
      <c r="HJO173" s="134" t="s">
        <v>48</v>
      </c>
      <c r="HJP173" s="132"/>
      <c r="HJQ173" s="132"/>
      <c r="HJR173" s="133"/>
      <c r="HJS173" s="134" t="s">
        <v>48</v>
      </c>
      <c r="HJT173" s="132"/>
      <c r="HJU173" s="132"/>
      <c r="HJV173" s="133"/>
      <c r="HJW173" s="134" t="s">
        <v>48</v>
      </c>
      <c r="HJX173" s="132"/>
      <c r="HJY173" s="132"/>
      <c r="HJZ173" s="133"/>
      <c r="HKA173" s="134" t="s">
        <v>48</v>
      </c>
      <c r="HKB173" s="132"/>
      <c r="HKC173" s="132"/>
      <c r="HKD173" s="133"/>
      <c r="HKE173" s="134" t="s">
        <v>48</v>
      </c>
      <c r="HKF173" s="132"/>
      <c r="HKG173" s="132"/>
      <c r="HKH173" s="133"/>
      <c r="HKI173" s="134" t="s">
        <v>48</v>
      </c>
      <c r="HKJ173" s="132"/>
      <c r="HKK173" s="132"/>
      <c r="HKL173" s="133"/>
      <c r="HKM173" s="134" t="s">
        <v>48</v>
      </c>
      <c r="HKN173" s="132"/>
      <c r="HKO173" s="132"/>
      <c r="HKP173" s="133"/>
      <c r="HKQ173" s="134" t="s">
        <v>48</v>
      </c>
      <c r="HKR173" s="132"/>
      <c r="HKS173" s="132"/>
      <c r="HKT173" s="133"/>
      <c r="HKU173" s="134" t="s">
        <v>48</v>
      </c>
      <c r="HKV173" s="132"/>
      <c r="HKW173" s="132"/>
      <c r="HKX173" s="133"/>
      <c r="HKY173" s="134" t="s">
        <v>48</v>
      </c>
      <c r="HKZ173" s="132"/>
      <c r="HLA173" s="132"/>
      <c r="HLB173" s="133"/>
      <c r="HLC173" s="134" t="s">
        <v>48</v>
      </c>
      <c r="HLD173" s="132"/>
      <c r="HLE173" s="132"/>
      <c r="HLF173" s="133"/>
      <c r="HLG173" s="134" t="s">
        <v>48</v>
      </c>
      <c r="HLH173" s="132"/>
      <c r="HLI173" s="132"/>
      <c r="HLJ173" s="133"/>
      <c r="HLK173" s="134" t="s">
        <v>48</v>
      </c>
      <c r="HLL173" s="132"/>
      <c r="HLM173" s="132"/>
      <c r="HLN173" s="133"/>
      <c r="HLO173" s="134" t="s">
        <v>48</v>
      </c>
      <c r="HLP173" s="132"/>
      <c r="HLQ173" s="132"/>
      <c r="HLR173" s="133"/>
      <c r="HLS173" s="134" t="s">
        <v>48</v>
      </c>
      <c r="HLT173" s="132"/>
      <c r="HLU173" s="132"/>
      <c r="HLV173" s="133"/>
      <c r="HLW173" s="134" t="s">
        <v>48</v>
      </c>
      <c r="HLX173" s="132"/>
      <c r="HLY173" s="132"/>
      <c r="HLZ173" s="133"/>
      <c r="HMA173" s="134" t="s">
        <v>48</v>
      </c>
      <c r="HMB173" s="132"/>
      <c r="HMC173" s="132"/>
      <c r="HMD173" s="133"/>
      <c r="HME173" s="134" t="s">
        <v>48</v>
      </c>
      <c r="HMF173" s="132"/>
      <c r="HMG173" s="132"/>
      <c r="HMH173" s="133"/>
      <c r="HMI173" s="134" t="s">
        <v>48</v>
      </c>
      <c r="HMJ173" s="132"/>
      <c r="HMK173" s="132"/>
      <c r="HML173" s="133"/>
      <c r="HMM173" s="134" t="s">
        <v>48</v>
      </c>
      <c r="HMN173" s="132"/>
      <c r="HMO173" s="132"/>
      <c r="HMP173" s="133"/>
      <c r="HMQ173" s="134" t="s">
        <v>48</v>
      </c>
      <c r="HMR173" s="132"/>
      <c r="HMS173" s="132"/>
      <c r="HMT173" s="133"/>
      <c r="HMU173" s="134" t="s">
        <v>48</v>
      </c>
      <c r="HMV173" s="132"/>
      <c r="HMW173" s="132"/>
      <c r="HMX173" s="133"/>
      <c r="HMY173" s="134" t="s">
        <v>48</v>
      </c>
      <c r="HMZ173" s="132"/>
      <c r="HNA173" s="132"/>
      <c r="HNB173" s="133"/>
      <c r="HNC173" s="134" t="s">
        <v>48</v>
      </c>
      <c r="HND173" s="132"/>
      <c r="HNE173" s="132"/>
      <c r="HNF173" s="133"/>
      <c r="HNG173" s="134" t="s">
        <v>48</v>
      </c>
      <c r="HNH173" s="132"/>
      <c r="HNI173" s="132"/>
      <c r="HNJ173" s="133"/>
      <c r="HNK173" s="134" t="s">
        <v>48</v>
      </c>
      <c r="HNL173" s="132"/>
      <c r="HNM173" s="132"/>
      <c r="HNN173" s="133"/>
      <c r="HNO173" s="134" t="s">
        <v>48</v>
      </c>
      <c r="HNP173" s="132"/>
      <c r="HNQ173" s="132"/>
      <c r="HNR173" s="133"/>
      <c r="HNS173" s="134" t="s">
        <v>48</v>
      </c>
      <c r="HNT173" s="132"/>
      <c r="HNU173" s="132"/>
      <c r="HNV173" s="133"/>
      <c r="HNW173" s="134" t="s">
        <v>48</v>
      </c>
      <c r="HNX173" s="132"/>
      <c r="HNY173" s="132"/>
      <c r="HNZ173" s="133"/>
      <c r="HOA173" s="134" t="s">
        <v>48</v>
      </c>
      <c r="HOB173" s="132"/>
      <c r="HOC173" s="132"/>
      <c r="HOD173" s="133"/>
      <c r="HOE173" s="134" t="s">
        <v>48</v>
      </c>
      <c r="HOF173" s="132"/>
      <c r="HOG173" s="132"/>
      <c r="HOH173" s="133"/>
      <c r="HOI173" s="134" t="s">
        <v>48</v>
      </c>
      <c r="HOJ173" s="132"/>
      <c r="HOK173" s="132"/>
      <c r="HOL173" s="133"/>
      <c r="HOM173" s="134" t="s">
        <v>48</v>
      </c>
      <c r="HON173" s="132"/>
      <c r="HOO173" s="132"/>
      <c r="HOP173" s="133"/>
      <c r="HOQ173" s="134" t="s">
        <v>48</v>
      </c>
      <c r="HOR173" s="132"/>
      <c r="HOS173" s="132"/>
      <c r="HOT173" s="133"/>
      <c r="HOU173" s="134" t="s">
        <v>48</v>
      </c>
      <c r="HOV173" s="132"/>
      <c r="HOW173" s="132"/>
      <c r="HOX173" s="133"/>
      <c r="HOY173" s="134" t="s">
        <v>48</v>
      </c>
      <c r="HOZ173" s="132"/>
      <c r="HPA173" s="132"/>
      <c r="HPB173" s="133"/>
      <c r="HPC173" s="134" t="s">
        <v>48</v>
      </c>
      <c r="HPD173" s="132"/>
      <c r="HPE173" s="132"/>
      <c r="HPF173" s="133"/>
      <c r="HPG173" s="134" t="s">
        <v>48</v>
      </c>
      <c r="HPH173" s="132"/>
      <c r="HPI173" s="132"/>
      <c r="HPJ173" s="133"/>
      <c r="HPK173" s="134" t="s">
        <v>48</v>
      </c>
      <c r="HPL173" s="132"/>
      <c r="HPM173" s="132"/>
      <c r="HPN173" s="133"/>
      <c r="HPO173" s="134" t="s">
        <v>48</v>
      </c>
      <c r="HPP173" s="132"/>
      <c r="HPQ173" s="132"/>
      <c r="HPR173" s="133"/>
      <c r="HPS173" s="134" t="s">
        <v>48</v>
      </c>
      <c r="HPT173" s="132"/>
      <c r="HPU173" s="132"/>
      <c r="HPV173" s="133"/>
      <c r="HPW173" s="134" t="s">
        <v>48</v>
      </c>
      <c r="HPX173" s="132"/>
      <c r="HPY173" s="132"/>
      <c r="HPZ173" s="133"/>
      <c r="HQA173" s="134" t="s">
        <v>48</v>
      </c>
      <c r="HQB173" s="132"/>
      <c r="HQC173" s="132"/>
      <c r="HQD173" s="133"/>
      <c r="HQE173" s="134" t="s">
        <v>48</v>
      </c>
      <c r="HQF173" s="132"/>
      <c r="HQG173" s="132"/>
      <c r="HQH173" s="133"/>
      <c r="HQI173" s="134" t="s">
        <v>48</v>
      </c>
      <c r="HQJ173" s="132"/>
      <c r="HQK173" s="132"/>
      <c r="HQL173" s="133"/>
      <c r="HQM173" s="134" t="s">
        <v>48</v>
      </c>
      <c r="HQN173" s="132"/>
      <c r="HQO173" s="132"/>
      <c r="HQP173" s="133"/>
      <c r="HQQ173" s="134" t="s">
        <v>48</v>
      </c>
      <c r="HQR173" s="132"/>
      <c r="HQS173" s="132"/>
      <c r="HQT173" s="133"/>
      <c r="HQU173" s="134" t="s">
        <v>48</v>
      </c>
      <c r="HQV173" s="132"/>
      <c r="HQW173" s="132"/>
      <c r="HQX173" s="133"/>
      <c r="HQY173" s="134" t="s">
        <v>48</v>
      </c>
      <c r="HQZ173" s="132"/>
      <c r="HRA173" s="132"/>
      <c r="HRB173" s="133"/>
      <c r="HRC173" s="134" t="s">
        <v>48</v>
      </c>
      <c r="HRD173" s="132"/>
      <c r="HRE173" s="132"/>
      <c r="HRF173" s="133"/>
      <c r="HRG173" s="134" t="s">
        <v>48</v>
      </c>
      <c r="HRH173" s="132"/>
      <c r="HRI173" s="132"/>
      <c r="HRJ173" s="133"/>
      <c r="HRK173" s="134" t="s">
        <v>48</v>
      </c>
      <c r="HRL173" s="132"/>
      <c r="HRM173" s="132"/>
      <c r="HRN173" s="133"/>
      <c r="HRO173" s="134" t="s">
        <v>48</v>
      </c>
      <c r="HRP173" s="132"/>
      <c r="HRQ173" s="132"/>
      <c r="HRR173" s="133"/>
      <c r="HRS173" s="134" t="s">
        <v>48</v>
      </c>
      <c r="HRT173" s="132"/>
      <c r="HRU173" s="132"/>
      <c r="HRV173" s="133"/>
      <c r="HRW173" s="134" t="s">
        <v>48</v>
      </c>
      <c r="HRX173" s="132"/>
      <c r="HRY173" s="132"/>
      <c r="HRZ173" s="133"/>
      <c r="HSA173" s="134" t="s">
        <v>48</v>
      </c>
      <c r="HSB173" s="132"/>
      <c r="HSC173" s="132"/>
      <c r="HSD173" s="133"/>
      <c r="HSE173" s="134" t="s">
        <v>48</v>
      </c>
      <c r="HSF173" s="132"/>
      <c r="HSG173" s="132"/>
      <c r="HSH173" s="133"/>
      <c r="HSI173" s="134" t="s">
        <v>48</v>
      </c>
      <c r="HSJ173" s="132"/>
      <c r="HSK173" s="132"/>
      <c r="HSL173" s="133"/>
      <c r="HSM173" s="134" t="s">
        <v>48</v>
      </c>
      <c r="HSN173" s="132"/>
      <c r="HSO173" s="132"/>
      <c r="HSP173" s="133"/>
      <c r="HSQ173" s="134" t="s">
        <v>48</v>
      </c>
      <c r="HSR173" s="132"/>
      <c r="HSS173" s="132"/>
      <c r="HST173" s="133"/>
      <c r="HSU173" s="134" t="s">
        <v>48</v>
      </c>
      <c r="HSV173" s="132"/>
      <c r="HSW173" s="132"/>
      <c r="HSX173" s="133"/>
      <c r="HSY173" s="134" t="s">
        <v>48</v>
      </c>
      <c r="HSZ173" s="132"/>
      <c r="HTA173" s="132"/>
      <c r="HTB173" s="133"/>
      <c r="HTC173" s="134" t="s">
        <v>48</v>
      </c>
      <c r="HTD173" s="132"/>
      <c r="HTE173" s="132"/>
      <c r="HTF173" s="133"/>
      <c r="HTG173" s="134" t="s">
        <v>48</v>
      </c>
      <c r="HTH173" s="132"/>
      <c r="HTI173" s="132"/>
      <c r="HTJ173" s="133"/>
      <c r="HTK173" s="134" t="s">
        <v>48</v>
      </c>
      <c r="HTL173" s="132"/>
      <c r="HTM173" s="132"/>
      <c r="HTN173" s="133"/>
      <c r="HTO173" s="134" t="s">
        <v>48</v>
      </c>
      <c r="HTP173" s="132"/>
      <c r="HTQ173" s="132"/>
      <c r="HTR173" s="133"/>
      <c r="HTS173" s="134" t="s">
        <v>48</v>
      </c>
      <c r="HTT173" s="132"/>
      <c r="HTU173" s="132"/>
      <c r="HTV173" s="133"/>
      <c r="HTW173" s="134" t="s">
        <v>48</v>
      </c>
      <c r="HTX173" s="132"/>
      <c r="HTY173" s="132"/>
      <c r="HTZ173" s="133"/>
      <c r="HUA173" s="134" t="s">
        <v>48</v>
      </c>
      <c r="HUB173" s="132"/>
      <c r="HUC173" s="132"/>
      <c r="HUD173" s="133"/>
      <c r="HUE173" s="134" t="s">
        <v>48</v>
      </c>
      <c r="HUF173" s="132"/>
      <c r="HUG173" s="132"/>
      <c r="HUH173" s="133"/>
      <c r="HUI173" s="134" t="s">
        <v>48</v>
      </c>
      <c r="HUJ173" s="132"/>
      <c r="HUK173" s="132"/>
      <c r="HUL173" s="133"/>
      <c r="HUM173" s="134" t="s">
        <v>48</v>
      </c>
      <c r="HUN173" s="132"/>
      <c r="HUO173" s="132"/>
      <c r="HUP173" s="133"/>
      <c r="HUQ173" s="134" t="s">
        <v>48</v>
      </c>
      <c r="HUR173" s="132"/>
      <c r="HUS173" s="132"/>
      <c r="HUT173" s="133"/>
      <c r="HUU173" s="134" t="s">
        <v>48</v>
      </c>
      <c r="HUV173" s="132"/>
      <c r="HUW173" s="132"/>
      <c r="HUX173" s="133"/>
      <c r="HUY173" s="134" t="s">
        <v>48</v>
      </c>
      <c r="HUZ173" s="132"/>
      <c r="HVA173" s="132"/>
      <c r="HVB173" s="133"/>
      <c r="HVC173" s="134" t="s">
        <v>48</v>
      </c>
      <c r="HVD173" s="132"/>
      <c r="HVE173" s="132"/>
      <c r="HVF173" s="133"/>
      <c r="HVG173" s="134" t="s">
        <v>48</v>
      </c>
      <c r="HVH173" s="132"/>
      <c r="HVI173" s="132"/>
      <c r="HVJ173" s="133"/>
      <c r="HVK173" s="134" t="s">
        <v>48</v>
      </c>
      <c r="HVL173" s="132"/>
      <c r="HVM173" s="132"/>
      <c r="HVN173" s="133"/>
      <c r="HVO173" s="134" t="s">
        <v>48</v>
      </c>
      <c r="HVP173" s="132"/>
      <c r="HVQ173" s="132"/>
      <c r="HVR173" s="133"/>
      <c r="HVS173" s="134" t="s">
        <v>48</v>
      </c>
      <c r="HVT173" s="132"/>
      <c r="HVU173" s="132"/>
      <c r="HVV173" s="133"/>
      <c r="HVW173" s="134" t="s">
        <v>48</v>
      </c>
      <c r="HVX173" s="132"/>
      <c r="HVY173" s="132"/>
      <c r="HVZ173" s="133"/>
      <c r="HWA173" s="134" t="s">
        <v>48</v>
      </c>
      <c r="HWB173" s="132"/>
      <c r="HWC173" s="132"/>
      <c r="HWD173" s="133"/>
      <c r="HWE173" s="134" t="s">
        <v>48</v>
      </c>
      <c r="HWF173" s="132"/>
      <c r="HWG173" s="132"/>
      <c r="HWH173" s="133"/>
      <c r="HWI173" s="134" t="s">
        <v>48</v>
      </c>
      <c r="HWJ173" s="132"/>
      <c r="HWK173" s="132"/>
      <c r="HWL173" s="133"/>
      <c r="HWM173" s="134" t="s">
        <v>48</v>
      </c>
      <c r="HWN173" s="132"/>
      <c r="HWO173" s="132"/>
      <c r="HWP173" s="133"/>
      <c r="HWQ173" s="134" t="s">
        <v>48</v>
      </c>
      <c r="HWR173" s="132"/>
      <c r="HWS173" s="132"/>
      <c r="HWT173" s="133"/>
      <c r="HWU173" s="134" t="s">
        <v>48</v>
      </c>
      <c r="HWV173" s="132"/>
      <c r="HWW173" s="132"/>
      <c r="HWX173" s="133"/>
      <c r="HWY173" s="134" t="s">
        <v>48</v>
      </c>
      <c r="HWZ173" s="132"/>
      <c r="HXA173" s="132"/>
      <c r="HXB173" s="133"/>
      <c r="HXC173" s="134" t="s">
        <v>48</v>
      </c>
      <c r="HXD173" s="132"/>
      <c r="HXE173" s="132"/>
      <c r="HXF173" s="133"/>
      <c r="HXG173" s="134" t="s">
        <v>48</v>
      </c>
      <c r="HXH173" s="132"/>
      <c r="HXI173" s="132"/>
      <c r="HXJ173" s="133"/>
      <c r="HXK173" s="134" t="s">
        <v>48</v>
      </c>
      <c r="HXL173" s="132"/>
      <c r="HXM173" s="132"/>
      <c r="HXN173" s="133"/>
      <c r="HXO173" s="134" t="s">
        <v>48</v>
      </c>
      <c r="HXP173" s="132"/>
      <c r="HXQ173" s="132"/>
      <c r="HXR173" s="133"/>
      <c r="HXS173" s="134" t="s">
        <v>48</v>
      </c>
      <c r="HXT173" s="132"/>
      <c r="HXU173" s="132"/>
      <c r="HXV173" s="133"/>
      <c r="HXW173" s="134" t="s">
        <v>48</v>
      </c>
      <c r="HXX173" s="132"/>
      <c r="HXY173" s="132"/>
      <c r="HXZ173" s="133"/>
      <c r="HYA173" s="134" t="s">
        <v>48</v>
      </c>
      <c r="HYB173" s="132"/>
      <c r="HYC173" s="132"/>
      <c r="HYD173" s="133"/>
      <c r="HYE173" s="134" t="s">
        <v>48</v>
      </c>
      <c r="HYF173" s="132"/>
      <c r="HYG173" s="132"/>
      <c r="HYH173" s="133"/>
      <c r="HYI173" s="134" t="s">
        <v>48</v>
      </c>
      <c r="HYJ173" s="132"/>
      <c r="HYK173" s="132"/>
      <c r="HYL173" s="133"/>
      <c r="HYM173" s="134" t="s">
        <v>48</v>
      </c>
      <c r="HYN173" s="132"/>
      <c r="HYO173" s="132"/>
      <c r="HYP173" s="133"/>
      <c r="HYQ173" s="134" t="s">
        <v>48</v>
      </c>
      <c r="HYR173" s="132"/>
      <c r="HYS173" s="132"/>
      <c r="HYT173" s="133"/>
      <c r="HYU173" s="134" t="s">
        <v>48</v>
      </c>
      <c r="HYV173" s="132"/>
      <c r="HYW173" s="132"/>
      <c r="HYX173" s="133"/>
      <c r="HYY173" s="134" t="s">
        <v>48</v>
      </c>
      <c r="HYZ173" s="132"/>
      <c r="HZA173" s="132"/>
      <c r="HZB173" s="133"/>
      <c r="HZC173" s="134" t="s">
        <v>48</v>
      </c>
      <c r="HZD173" s="132"/>
      <c r="HZE173" s="132"/>
      <c r="HZF173" s="133"/>
      <c r="HZG173" s="134" t="s">
        <v>48</v>
      </c>
      <c r="HZH173" s="132"/>
      <c r="HZI173" s="132"/>
      <c r="HZJ173" s="133"/>
      <c r="HZK173" s="134" t="s">
        <v>48</v>
      </c>
      <c r="HZL173" s="132"/>
      <c r="HZM173" s="132"/>
      <c r="HZN173" s="133"/>
      <c r="HZO173" s="134" t="s">
        <v>48</v>
      </c>
      <c r="HZP173" s="132"/>
      <c r="HZQ173" s="132"/>
      <c r="HZR173" s="133"/>
      <c r="HZS173" s="134" t="s">
        <v>48</v>
      </c>
      <c r="HZT173" s="132"/>
      <c r="HZU173" s="132"/>
      <c r="HZV173" s="133"/>
      <c r="HZW173" s="134" t="s">
        <v>48</v>
      </c>
      <c r="HZX173" s="132"/>
      <c r="HZY173" s="132"/>
      <c r="HZZ173" s="133"/>
      <c r="IAA173" s="134" t="s">
        <v>48</v>
      </c>
      <c r="IAB173" s="132"/>
      <c r="IAC173" s="132"/>
      <c r="IAD173" s="133"/>
      <c r="IAE173" s="134" t="s">
        <v>48</v>
      </c>
      <c r="IAF173" s="132"/>
      <c r="IAG173" s="132"/>
      <c r="IAH173" s="133"/>
      <c r="IAI173" s="134" t="s">
        <v>48</v>
      </c>
      <c r="IAJ173" s="132"/>
      <c r="IAK173" s="132"/>
      <c r="IAL173" s="133"/>
      <c r="IAM173" s="134" t="s">
        <v>48</v>
      </c>
      <c r="IAN173" s="132"/>
      <c r="IAO173" s="132"/>
      <c r="IAP173" s="133"/>
      <c r="IAQ173" s="134" t="s">
        <v>48</v>
      </c>
      <c r="IAR173" s="132"/>
      <c r="IAS173" s="132"/>
      <c r="IAT173" s="133"/>
      <c r="IAU173" s="134" t="s">
        <v>48</v>
      </c>
      <c r="IAV173" s="132"/>
      <c r="IAW173" s="132"/>
      <c r="IAX173" s="133"/>
      <c r="IAY173" s="134" t="s">
        <v>48</v>
      </c>
      <c r="IAZ173" s="132"/>
      <c r="IBA173" s="132"/>
      <c r="IBB173" s="133"/>
      <c r="IBC173" s="134" t="s">
        <v>48</v>
      </c>
      <c r="IBD173" s="132"/>
      <c r="IBE173" s="132"/>
      <c r="IBF173" s="133"/>
      <c r="IBG173" s="134" t="s">
        <v>48</v>
      </c>
      <c r="IBH173" s="132"/>
      <c r="IBI173" s="132"/>
      <c r="IBJ173" s="133"/>
      <c r="IBK173" s="134" t="s">
        <v>48</v>
      </c>
      <c r="IBL173" s="132"/>
      <c r="IBM173" s="132"/>
      <c r="IBN173" s="133"/>
      <c r="IBO173" s="134" t="s">
        <v>48</v>
      </c>
      <c r="IBP173" s="132"/>
      <c r="IBQ173" s="132"/>
      <c r="IBR173" s="133"/>
      <c r="IBS173" s="134" t="s">
        <v>48</v>
      </c>
      <c r="IBT173" s="132"/>
      <c r="IBU173" s="132"/>
      <c r="IBV173" s="133"/>
      <c r="IBW173" s="134" t="s">
        <v>48</v>
      </c>
      <c r="IBX173" s="132"/>
      <c r="IBY173" s="132"/>
      <c r="IBZ173" s="133"/>
      <c r="ICA173" s="134" t="s">
        <v>48</v>
      </c>
      <c r="ICB173" s="132"/>
      <c r="ICC173" s="132"/>
      <c r="ICD173" s="133"/>
      <c r="ICE173" s="134" t="s">
        <v>48</v>
      </c>
      <c r="ICF173" s="132"/>
      <c r="ICG173" s="132"/>
      <c r="ICH173" s="133"/>
      <c r="ICI173" s="134" t="s">
        <v>48</v>
      </c>
      <c r="ICJ173" s="132"/>
      <c r="ICK173" s="132"/>
      <c r="ICL173" s="133"/>
      <c r="ICM173" s="134" t="s">
        <v>48</v>
      </c>
      <c r="ICN173" s="132"/>
      <c r="ICO173" s="132"/>
      <c r="ICP173" s="133"/>
      <c r="ICQ173" s="134" t="s">
        <v>48</v>
      </c>
      <c r="ICR173" s="132"/>
      <c r="ICS173" s="132"/>
      <c r="ICT173" s="133"/>
      <c r="ICU173" s="134" t="s">
        <v>48</v>
      </c>
      <c r="ICV173" s="132"/>
      <c r="ICW173" s="132"/>
      <c r="ICX173" s="133"/>
      <c r="ICY173" s="134" t="s">
        <v>48</v>
      </c>
      <c r="ICZ173" s="132"/>
      <c r="IDA173" s="132"/>
      <c r="IDB173" s="133"/>
      <c r="IDC173" s="134" t="s">
        <v>48</v>
      </c>
      <c r="IDD173" s="132"/>
      <c r="IDE173" s="132"/>
      <c r="IDF173" s="133"/>
      <c r="IDG173" s="134" t="s">
        <v>48</v>
      </c>
      <c r="IDH173" s="132"/>
      <c r="IDI173" s="132"/>
      <c r="IDJ173" s="133"/>
      <c r="IDK173" s="134" t="s">
        <v>48</v>
      </c>
      <c r="IDL173" s="132"/>
      <c r="IDM173" s="132"/>
      <c r="IDN173" s="133"/>
      <c r="IDO173" s="134" t="s">
        <v>48</v>
      </c>
      <c r="IDP173" s="132"/>
      <c r="IDQ173" s="132"/>
      <c r="IDR173" s="133"/>
      <c r="IDS173" s="134" t="s">
        <v>48</v>
      </c>
      <c r="IDT173" s="132"/>
      <c r="IDU173" s="132"/>
      <c r="IDV173" s="133"/>
      <c r="IDW173" s="134" t="s">
        <v>48</v>
      </c>
      <c r="IDX173" s="132"/>
      <c r="IDY173" s="132"/>
      <c r="IDZ173" s="133"/>
      <c r="IEA173" s="134" t="s">
        <v>48</v>
      </c>
      <c r="IEB173" s="132"/>
      <c r="IEC173" s="132"/>
      <c r="IED173" s="133"/>
      <c r="IEE173" s="134" t="s">
        <v>48</v>
      </c>
      <c r="IEF173" s="132"/>
      <c r="IEG173" s="132"/>
      <c r="IEH173" s="133"/>
      <c r="IEI173" s="134" t="s">
        <v>48</v>
      </c>
      <c r="IEJ173" s="132"/>
      <c r="IEK173" s="132"/>
      <c r="IEL173" s="133"/>
      <c r="IEM173" s="134" t="s">
        <v>48</v>
      </c>
      <c r="IEN173" s="132"/>
      <c r="IEO173" s="132"/>
      <c r="IEP173" s="133"/>
      <c r="IEQ173" s="134" t="s">
        <v>48</v>
      </c>
      <c r="IER173" s="132"/>
      <c r="IES173" s="132"/>
      <c r="IET173" s="133"/>
      <c r="IEU173" s="134" t="s">
        <v>48</v>
      </c>
      <c r="IEV173" s="132"/>
      <c r="IEW173" s="132"/>
      <c r="IEX173" s="133"/>
      <c r="IEY173" s="134" t="s">
        <v>48</v>
      </c>
      <c r="IEZ173" s="132"/>
      <c r="IFA173" s="132"/>
      <c r="IFB173" s="133"/>
      <c r="IFC173" s="134" t="s">
        <v>48</v>
      </c>
      <c r="IFD173" s="132"/>
      <c r="IFE173" s="132"/>
      <c r="IFF173" s="133"/>
      <c r="IFG173" s="134" t="s">
        <v>48</v>
      </c>
      <c r="IFH173" s="132"/>
      <c r="IFI173" s="132"/>
      <c r="IFJ173" s="133"/>
      <c r="IFK173" s="134" t="s">
        <v>48</v>
      </c>
      <c r="IFL173" s="132"/>
      <c r="IFM173" s="132"/>
      <c r="IFN173" s="133"/>
      <c r="IFO173" s="134" t="s">
        <v>48</v>
      </c>
      <c r="IFP173" s="132"/>
      <c r="IFQ173" s="132"/>
      <c r="IFR173" s="133"/>
      <c r="IFS173" s="134" t="s">
        <v>48</v>
      </c>
      <c r="IFT173" s="132"/>
      <c r="IFU173" s="132"/>
      <c r="IFV173" s="133"/>
      <c r="IFW173" s="134" t="s">
        <v>48</v>
      </c>
      <c r="IFX173" s="132"/>
      <c r="IFY173" s="132"/>
      <c r="IFZ173" s="133"/>
      <c r="IGA173" s="134" t="s">
        <v>48</v>
      </c>
      <c r="IGB173" s="132"/>
      <c r="IGC173" s="132"/>
      <c r="IGD173" s="133"/>
      <c r="IGE173" s="134" t="s">
        <v>48</v>
      </c>
      <c r="IGF173" s="132"/>
      <c r="IGG173" s="132"/>
      <c r="IGH173" s="133"/>
      <c r="IGI173" s="134" t="s">
        <v>48</v>
      </c>
      <c r="IGJ173" s="132"/>
      <c r="IGK173" s="132"/>
      <c r="IGL173" s="133"/>
      <c r="IGM173" s="134" t="s">
        <v>48</v>
      </c>
      <c r="IGN173" s="132"/>
      <c r="IGO173" s="132"/>
      <c r="IGP173" s="133"/>
      <c r="IGQ173" s="134" t="s">
        <v>48</v>
      </c>
      <c r="IGR173" s="132"/>
      <c r="IGS173" s="132"/>
      <c r="IGT173" s="133"/>
      <c r="IGU173" s="134" t="s">
        <v>48</v>
      </c>
      <c r="IGV173" s="132"/>
      <c r="IGW173" s="132"/>
      <c r="IGX173" s="133"/>
      <c r="IGY173" s="134" t="s">
        <v>48</v>
      </c>
      <c r="IGZ173" s="132"/>
      <c r="IHA173" s="132"/>
      <c r="IHB173" s="133"/>
      <c r="IHC173" s="134" t="s">
        <v>48</v>
      </c>
      <c r="IHD173" s="132"/>
      <c r="IHE173" s="132"/>
      <c r="IHF173" s="133"/>
      <c r="IHG173" s="134" t="s">
        <v>48</v>
      </c>
      <c r="IHH173" s="132"/>
      <c r="IHI173" s="132"/>
      <c r="IHJ173" s="133"/>
      <c r="IHK173" s="134" t="s">
        <v>48</v>
      </c>
      <c r="IHL173" s="132"/>
      <c r="IHM173" s="132"/>
      <c r="IHN173" s="133"/>
      <c r="IHO173" s="134" t="s">
        <v>48</v>
      </c>
      <c r="IHP173" s="132"/>
      <c r="IHQ173" s="132"/>
      <c r="IHR173" s="133"/>
      <c r="IHS173" s="134" t="s">
        <v>48</v>
      </c>
      <c r="IHT173" s="132"/>
      <c r="IHU173" s="132"/>
      <c r="IHV173" s="133"/>
      <c r="IHW173" s="134" t="s">
        <v>48</v>
      </c>
      <c r="IHX173" s="132"/>
      <c r="IHY173" s="132"/>
      <c r="IHZ173" s="133"/>
      <c r="IIA173" s="134" t="s">
        <v>48</v>
      </c>
      <c r="IIB173" s="132"/>
      <c r="IIC173" s="132"/>
      <c r="IID173" s="133"/>
      <c r="IIE173" s="134" t="s">
        <v>48</v>
      </c>
      <c r="IIF173" s="132"/>
      <c r="IIG173" s="132"/>
      <c r="IIH173" s="133"/>
      <c r="III173" s="134" t="s">
        <v>48</v>
      </c>
      <c r="IIJ173" s="132"/>
      <c r="IIK173" s="132"/>
      <c r="IIL173" s="133"/>
      <c r="IIM173" s="134" t="s">
        <v>48</v>
      </c>
      <c r="IIN173" s="132"/>
      <c r="IIO173" s="132"/>
      <c r="IIP173" s="133"/>
      <c r="IIQ173" s="134" t="s">
        <v>48</v>
      </c>
      <c r="IIR173" s="132"/>
      <c r="IIS173" s="132"/>
      <c r="IIT173" s="133"/>
      <c r="IIU173" s="134" t="s">
        <v>48</v>
      </c>
      <c r="IIV173" s="132"/>
      <c r="IIW173" s="132"/>
      <c r="IIX173" s="133"/>
      <c r="IIY173" s="134" t="s">
        <v>48</v>
      </c>
      <c r="IIZ173" s="132"/>
      <c r="IJA173" s="132"/>
      <c r="IJB173" s="133"/>
      <c r="IJC173" s="134" t="s">
        <v>48</v>
      </c>
      <c r="IJD173" s="132"/>
      <c r="IJE173" s="132"/>
      <c r="IJF173" s="133"/>
      <c r="IJG173" s="134" t="s">
        <v>48</v>
      </c>
      <c r="IJH173" s="132"/>
      <c r="IJI173" s="132"/>
      <c r="IJJ173" s="133"/>
      <c r="IJK173" s="134" t="s">
        <v>48</v>
      </c>
      <c r="IJL173" s="132"/>
      <c r="IJM173" s="132"/>
      <c r="IJN173" s="133"/>
      <c r="IJO173" s="134" t="s">
        <v>48</v>
      </c>
      <c r="IJP173" s="132"/>
      <c r="IJQ173" s="132"/>
      <c r="IJR173" s="133"/>
      <c r="IJS173" s="134" t="s">
        <v>48</v>
      </c>
      <c r="IJT173" s="132"/>
      <c r="IJU173" s="132"/>
      <c r="IJV173" s="133"/>
      <c r="IJW173" s="134" t="s">
        <v>48</v>
      </c>
      <c r="IJX173" s="132"/>
      <c r="IJY173" s="132"/>
      <c r="IJZ173" s="133"/>
      <c r="IKA173" s="134" t="s">
        <v>48</v>
      </c>
      <c r="IKB173" s="132"/>
      <c r="IKC173" s="132"/>
      <c r="IKD173" s="133"/>
      <c r="IKE173" s="134" t="s">
        <v>48</v>
      </c>
      <c r="IKF173" s="132"/>
      <c r="IKG173" s="132"/>
      <c r="IKH173" s="133"/>
      <c r="IKI173" s="134" t="s">
        <v>48</v>
      </c>
      <c r="IKJ173" s="132"/>
      <c r="IKK173" s="132"/>
      <c r="IKL173" s="133"/>
      <c r="IKM173" s="134" t="s">
        <v>48</v>
      </c>
      <c r="IKN173" s="132"/>
      <c r="IKO173" s="132"/>
      <c r="IKP173" s="133"/>
      <c r="IKQ173" s="134" t="s">
        <v>48</v>
      </c>
      <c r="IKR173" s="132"/>
      <c r="IKS173" s="132"/>
      <c r="IKT173" s="133"/>
      <c r="IKU173" s="134" t="s">
        <v>48</v>
      </c>
      <c r="IKV173" s="132"/>
      <c r="IKW173" s="132"/>
      <c r="IKX173" s="133"/>
      <c r="IKY173" s="134" t="s">
        <v>48</v>
      </c>
      <c r="IKZ173" s="132"/>
      <c r="ILA173" s="132"/>
      <c r="ILB173" s="133"/>
      <c r="ILC173" s="134" t="s">
        <v>48</v>
      </c>
      <c r="ILD173" s="132"/>
      <c r="ILE173" s="132"/>
      <c r="ILF173" s="133"/>
      <c r="ILG173" s="134" t="s">
        <v>48</v>
      </c>
      <c r="ILH173" s="132"/>
      <c r="ILI173" s="132"/>
      <c r="ILJ173" s="133"/>
      <c r="ILK173" s="134" t="s">
        <v>48</v>
      </c>
      <c r="ILL173" s="132"/>
      <c r="ILM173" s="132"/>
      <c r="ILN173" s="133"/>
      <c r="ILO173" s="134" t="s">
        <v>48</v>
      </c>
      <c r="ILP173" s="132"/>
      <c r="ILQ173" s="132"/>
      <c r="ILR173" s="133"/>
      <c r="ILS173" s="134" t="s">
        <v>48</v>
      </c>
      <c r="ILT173" s="132"/>
      <c r="ILU173" s="132"/>
      <c r="ILV173" s="133"/>
      <c r="ILW173" s="134" t="s">
        <v>48</v>
      </c>
      <c r="ILX173" s="132"/>
      <c r="ILY173" s="132"/>
      <c r="ILZ173" s="133"/>
      <c r="IMA173" s="134" t="s">
        <v>48</v>
      </c>
      <c r="IMB173" s="132"/>
      <c r="IMC173" s="132"/>
      <c r="IMD173" s="133"/>
      <c r="IME173" s="134" t="s">
        <v>48</v>
      </c>
      <c r="IMF173" s="132"/>
      <c r="IMG173" s="132"/>
      <c r="IMH173" s="133"/>
      <c r="IMI173" s="134" t="s">
        <v>48</v>
      </c>
      <c r="IMJ173" s="132"/>
      <c r="IMK173" s="132"/>
      <c r="IML173" s="133"/>
      <c r="IMM173" s="134" t="s">
        <v>48</v>
      </c>
      <c r="IMN173" s="132"/>
      <c r="IMO173" s="132"/>
      <c r="IMP173" s="133"/>
      <c r="IMQ173" s="134" t="s">
        <v>48</v>
      </c>
      <c r="IMR173" s="132"/>
      <c r="IMS173" s="132"/>
      <c r="IMT173" s="133"/>
      <c r="IMU173" s="134" t="s">
        <v>48</v>
      </c>
      <c r="IMV173" s="132"/>
      <c r="IMW173" s="132"/>
      <c r="IMX173" s="133"/>
      <c r="IMY173" s="134" t="s">
        <v>48</v>
      </c>
      <c r="IMZ173" s="132"/>
      <c r="INA173" s="132"/>
      <c r="INB173" s="133"/>
      <c r="INC173" s="134" t="s">
        <v>48</v>
      </c>
      <c r="IND173" s="132"/>
      <c r="INE173" s="132"/>
      <c r="INF173" s="133"/>
      <c r="ING173" s="134" t="s">
        <v>48</v>
      </c>
      <c r="INH173" s="132"/>
      <c r="INI173" s="132"/>
      <c r="INJ173" s="133"/>
      <c r="INK173" s="134" t="s">
        <v>48</v>
      </c>
      <c r="INL173" s="132"/>
      <c r="INM173" s="132"/>
      <c r="INN173" s="133"/>
      <c r="INO173" s="134" t="s">
        <v>48</v>
      </c>
      <c r="INP173" s="132"/>
      <c r="INQ173" s="132"/>
      <c r="INR173" s="133"/>
      <c r="INS173" s="134" t="s">
        <v>48</v>
      </c>
      <c r="INT173" s="132"/>
      <c r="INU173" s="132"/>
      <c r="INV173" s="133"/>
      <c r="INW173" s="134" t="s">
        <v>48</v>
      </c>
      <c r="INX173" s="132"/>
      <c r="INY173" s="132"/>
      <c r="INZ173" s="133"/>
      <c r="IOA173" s="134" t="s">
        <v>48</v>
      </c>
      <c r="IOB173" s="132"/>
      <c r="IOC173" s="132"/>
      <c r="IOD173" s="133"/>
      <c r="IOE173" s="134" t="s">
        <v>48</v>
      </c>
      <c r="IOF173" s="132"/>
      <c r="IOG173" s="132"/>
      <c r="IOH173" s="133"/>
      <c r="IOI173" s="134" t="s">
        <v>48</v>
      </c>
      <c r="IOJ173" s="132"/>
      <c r="IOK173" s="132"/>
      <c r="IOL173" s="133"/>
      <c r="IOM173" s="134" t="s">
        <v>48</v>
      </c>
      <c r="ION173" s="132"/>
      <c r="IOO173" s="132"/>
      <c r="IOP173" s="133"/>
      <c r="IOQ173" s="134" t="s">
        <v>48</v>
      </c>
      <c r="IOR173" s="132"/>
      <c r="IOS173" s="132"/>
      <c r="IOT173" s="133"/>
      <c r="IOU173" s="134" t="s">
        <v>48</v>
      </c>
      <c r="IOV173" s="132"/>
      <c r="IOW173" s="132"/>
      <c r="IOX173" s="133"/>
      <c r="IOY173" s="134" t="s">
        <v>48</v>
      </c>
      <c r="IOZ173" s="132"/>
      <c r="IPA173" s="132"/>
      <c r="IPB173" s="133"/>
      <c r="IPC173" s="134" t="s">
        <v>48</v>
      </c>
      <c r="IPD173" s="132"/>
      <c r="IPE173" s="132"/>
      <c r="IPF173" s="133"/>
      <c r="IPG173" s="134" t="s">
        <v>48</v>
      </c>
      <c r="IPH173" s="132"/>
      <c r="IPI173" s="132"/>
      <c r="IPJ173" s="133"/>
      <c r="IPK173" s="134" t="s">
        <v>48</v>
      </c>
      <c r="IPL173" s="132"/>
      <c r="IPM173" s="132"/>
      <c r="IPN173" s="133"/>
      <c r="IPO173" s="134" t="s">
        <v>48</v>
      </c>
      <c r="IPP173" s="132"/>
      <c r="IPQ173" s="132"/>
      <c r="IPR173" s="133"/>
      <c r="IPS173" s="134" t="s">
        <v>48</v>
      </c>
      <c r="IPT173" s="132"/>
      <c r="IPU173" s="132"/>
      <c r="IPV173" s="133"/>
      <c r="IPW173" s="134" t="s">
        <v>48</v>
      </c>
      <c r="IPX173" s="132"/>
      <c r="IPY173" s="132"/>
      <c r="IPZ173" s="133"/>
      <c r="IQA173" s="134" t="s">
        <v>48</v>
      </c>
      <c r="IQB173" s="132"/>
      <c r="IQC173" s="132"/>
      <c r="IQD173" s="133"/>
      <c r="IQE173" s="134" t="s">
        <v>48</v>
      </c>
      <c r="IQF173" s="132"/>
      <c r="IQG173" s="132"/>
      <c r="IQH173" s="133"/>
      <c r="IQI173" s="134" t="s">
        <v>48</v>
      </c>
      <c r="IQJ173" s="132"/>
      <c r="IQK173" s="132"/>
      <c r="IQL173" s="133"/>
      <c r="IQM173" s="134" t="s">
        <v>48</v>
      </c>
      <c r="IQN173" s="132"/>
      <c r="IQO173" s="132"/>
      <c r="IQP173" s="133"/>
      <c r="IQQ173" s="134" t="s">
        <v>48</v>
      </c>
      <c r="IQR173" s="132"/>
      <c r="IQS173" s="132"/>
      <c r="IQT173" s="133"/>
      <c r="IQU173" s="134" t="s">
        <v>48</v>
      </c>
      <c r="IQV173" s="132"/>
      <c r="IQW173" s="132"/>
      <c r="IQX173" s="133"/>
      <c r="IQY173" s="134" t="s">
        <v>48</v>
      </c>
      <c r="IQZ173" s="132"/>
      <c r="IRA173" s="132"/>
      <c r="IRB173" s="133"/>
      <c r="IRC173" s="134" t="s">
        <v>48</v>
      </c>
      <c r="IRD173" s="132"/>
      <c r="IRE173" s="132"/>
      <c r="IRF173" s="133"/>
      <c r="IRG173" s="134" t="s">
        <v>48</v>
      </c>
      <c r="IRH173" s="132"/>
      <c r="IRI173" s="132"/>
      <c r="IRJ173" s="133"/>
      <c r="IRK173" s="134" t="s">
        <v>48</v>
      </c>
      <c r="IRL173" s="132"/>
      <c r="IRM173" s="132"/>
      <c r="IRN173" s="133"/>
      <c r="IRO173" s="134" t="s">
        <v>48</v>
      </c>
      <c r="IRP173" s="132"/>
      <c r="IRQ173" s="132"/>
      <c r="IRR173" s="133"/>
      <c r="IRS173" s="134" t="s">
        <v>48</v>
      </c>
      <c r="IRT173" s="132"/>
      <c r="IRU173" s="132"/>
      <c r="IRV173" s="133"/>
      <c r="IRW173" s="134" t="s">
        <v>48</v>
      </c>
      <c r="IRX173" s="132"/>
      <c r="IRY173" s="132"/>
      <c r="IRZ173" s="133"/>
      <c r="ISA173" s="134" t="s">
        <v>48</v>
      </c>
      <c r="ISB173" s="132"/>
      <c r="ISC173" s="132"/>
      <c r="ISD173" s="133"/>
      <c r="ISE173" s="134" t="s">
        <v>48</v>
      </c>
      <c r="ISF173" s="132"/>
      <c r="ISG173" s="132"/>
      <c r="ISH173" s="133"/>
      <c r="ISI173" s="134" t="s">
        <v>48</v>
      </c>
      <c r="ISJ173" s="132"/>
      <c r="ISK173" s="132"/>
      <c r="ISL173" s="133"/>
      <c r="ISM173" s="134" t="s">
        <v>48</v>
      </c>
      <c r="ISN173" s="132"/>
      <c r="ISO173" s="132"/>
      <c r="ISP173" s="133"/>
      <c r="ISQ173" s="134" t="s">
        <v>48</v>
      </c>
      <c r="ISR173" s="132"/>
      <c r="ISS173" s="132"/>
      <c r="IST173" s="133"/>
      <c r="ISU173" s="134" t="s">
        <v>48</v>
      </c>
      <c r="ISV173" s="132"/>
      <c r="ISW173" s="132"/>
      <c r="ISX173" s="133"/>
      <c r="ISY173" s="134" t="s">
        <v>48</v>
      </c>
      <c r="ISZ173" s="132"/>
      <c r="ITA173" s="132"/>
      <c r="ITB173" s="133"/>
      <c r="ITC173" s="134" t="s">
        <v>48</v>
      </c>
      <c r="ITD173" s="132"/>
      <c r="ITE173" s="132"/>
      <c r="ITF173" s="133"/>
      <c r="ITG173" s="134" t="s">
        <v>48</v>
      </c>
      <c r="ITH173" s="132"/>
      <c r="ITI173" s="132"/>
      <c r="ITJ173" s="133"/>
      <c r="ITK173" s="134" t="s">
        <v>48</v>
      </c>
      <c r="ITL173" s="132"/>
      <c r="ITM173" s="132"/>
      <c r="ITN173" s="133"/>
      <c r="ITO173" s="134" t="s">
        <v>48</v>
      </c>
      <c r="ITP173" s="132"/>
      <c r="ITQ173" s="132"/>
      <c r="ITR173" s="133"/>
      <c r="ITS173" s="134" t="s">
        <v>48</v>
      </c>
      <c r="ITT173" s="132"/>
      <c r="ITU173" s="132"/>
      <c r="ITV173" s="133"/>
      <c r="ITW173" s="134" t="s">
        <v>48</v>
      </c>
      <c r="ITX173" s="132"/>
      <c r="ITY173" s="132"/>
      <c r="ITZ173" s="133"/>
      <c r="IUA173" s="134" t="s">
        <v>48</v>
      </c>
      <c r="IUB173" s="132"/>
      <c r="IUC173" s="132"/>
      <c r="IUD173" s="133"/>
      <c r="IUE173" s="134" t="s">
        <v>48</v>
      </c>
      <c r="IUF173" s="132"/>
      <c r="IUG173" s="132"/>
      <c r="IUH173" s="133"/>
      <c r="IUI173" s="134" t="s">
        <v>48</v>
      </c>
      <c r="IUJ173" s="132"/>
      <c r="IUK173" s="132"/>
      <c r="IUL173" s="133"/>
      <c r="IUM173" s="134" t="s">
        <v>48</v>
      </c>
      <c r="IUN173" s="132"/>
      <c r="IUO173" s="132"/>
      <c r="IUP173" s="133"/>
      <c r="IUQ173" s="134" t="s">
        <v>48</v>
      </c>
      <c r="IUR173" s="132"/>
      <c r="IUS173" s="132"/>
      <c r="IUT173" s="133"/>
      <c r="IUU173" s="134" t="s">
        <v>48</v>
      </c>
      <c r="IUV173" s="132"/>
      <c r="IUW173" s="132"/>
      <c r="IUX173" s="133"/>
      <c r="IUY173" s="134" t="s">
        <v>48</v>
      </c>
      <c r="IUZ173" s="132"/>
      <c r="IVA173" s="132"/>
      <c r="IVB173" s="133"/>
      <c r="IVC173" s="134" t="s">
        <v>48</v>
      </c>
      <c r="IVD173" s="132"/>
      <c r="IVE173" s="132"/>
      <c r="IVF173" s="133"/>
      <c r="IVG173" s="134" t="s">
        <v>48</v>
      </c>
      <c r="IVH173" s="132"/>
      <c r="IVI173" s="132"/>
      <c r="IVJ173" s="133"/>
      <c r="IVK173" s="134" t="s">
        <v>48</v>
      </c>
      <c r="IVL173" s="132"/>
      <c r="IVM173" s="132"/>
      <c r="IVN173" s="133"/>
      <c r="IVO173" s="134" t="s">
        <v>48</v>
      </c>
      <c r="IVP173" s="132"/>
      <c r="IVQ173" s="132"/>
      <c r="IVR173" s="133"/>
      <c r="IVS173" s="134" t="s">
        <v>48</v>
      </c>
      <c r="IVT173" s="132"/>
      <c r="IVU173" s="132"/>
      <c r="IVV173" s="133"/>
      <c r="IVW173" s="134" t="s">
        <v>48</v>
      </c>
      <c r="IVX173" s="132"/>
      <c r="IVY173" s="132"/>
      <c r="IVZ173" s="133"/>
      <c r="IWA173" s="134" t="s">
        <v>48</v>
      </c>
      <c r="IWB173" s="132"/>
      <c r="IWC173" s="132"/>
      <c r="IWD173" s="133"/>
      <c r="IWE173" s="134" t="s">
        <v>48</v>
      </c>
      <c r="IWF173" s="132"/>
      <c r="IWG173" s="132"/>
      <c r="IWH173" s="133"/>
      <c r="IWI173" s="134" t="s">
        <v>48</v>
      </c>
      <c r="IWJ173" s="132"/>
      <c r="IWK173" s="132"/>
      <c r="IWL173" s="133"/>
      <c r="IWM173" s="134" t="s">
        <v>48</v>
      </c>
      <c r="IWN173" s="132"/>
      <c r="IWO173" s="132"/>
      <c r="IWP173" s="133"/>
      <c r="IWQ173" s="134" t="s">
        <v>48</v>
      </c>
      <c r="IWR173" s="132"/>
      <c r="IWS173" s="132"/>
      <c r="IWT173" s="133"/>
      <c r="IWU173" s="134" t="s">
        <v>48</v>
      </c>
      <c r="IWV173" s="132"/>
      <c r="IWW173" s="132"/>
      <c r="IWX173" s="133"/>
      <c r="IWY173" s="134" t="s">
        <v>48</v>
      </c>
      <c r="IWZ173" s="132"/>
      <c r="IXA173" s="132"/>
      <c r="IXB173" s="133"/>
      <c r="IXC173" s="134" t="s">
        <v>48</v>
      </c>
      <c r="IXD173" s="132"/>
      <c r="IXE173" s="132"/>
      <c r="IXF173" s="133"/>
      <c r="IXG173" s="134" t="s">
        <v>48</v>
      </c>
      <c r="IXH173" s="132"/>
      <c r="IXI173" s="132"/>
      <c r="IXJ173" s="133"/>
      <c r="IXK173" s="134" t="s">
        <v>48</v>
      </c>
      <c r="IXL173" s="132"/>
      <c r="IXM173" s="132"/>
      <c r="IXN173" s="133"/>
      <c r="IXO173" s="134" t="s">
        <v>48</v>
      </c>
      <c r="IXP173" s="132"/>
      <c r="IXQ173" s="132"/>
      <c r="IXR173" s="133"/>
      <c r="IXS173" s="134" t="s">
        <v>48</v>
      </c>
      <c r="IXT173" s="132"/>
      <c r="IXU173" s="132"/>
      <c r="IXV173" s="133"/>
      <c r="IXW173" s="134" t="s">
        <v>48</v>
      </c>
      <c r="IXX173" s="132"/>
      <c r="IXY173" s="132"/>
      <c r="IXZ173" s="133"/>
      <c r="IYA173" s="134" t="s">
        <v>48</v>
      </c>
      <c r="IYB173" s="132"/>
      <c r="IYC173" s="132"/>
      <c r="IYD173" s="133"/>
      <c r="IYE173" s="134" t="s">
        <v>48</v>
      </c>
      <c r="IYF173" s="132"/>
      <c r="IYG173" s="132"/>
      <c r="IYH173" s="133"/>
      <c r="IYI173" s="134" t="s">
        <v>48</v>
      </c>
      <c r="IYJ173" s="132"/>
      <c r="IYK173" s="132"/>
      <c r="IYL173" s="133"/>
      <c r="IYM173" s="134" t="s">
        <v>48</v>
      </c>
      <c r="IYN173" s="132"/>
      <c r="IYO173" s="132"/>
      <c r="IYP173" s="133"/>
      <c r="IYQ173" s="134" t="s">
        <v>48</v>
      </c>
      <c r="IYR173" s="132"/>
      <c r="IYS173" s="132"/>
      <c r="IYT173" s="133"/>
      <c r="IYU173" s="134" t="s">
        <v>48</v>
      </c>
      <c r="IYV173" s="132"/>
      <c r="IYW173" s="132"/>
      <c r="IYX173" s="133"/>
      <c r="IYY173" s="134" t="s">
        <v>48</v>
      </c>
      <c r="IYZ173" s="132"/>
      <c r="IZA173" s="132"/>
      <c r="IZB173" s="133"/>
      <c r="IZC173" s="134" t="s">
        <v>48</v>
      </c>
      <c r="IZD173" s="132"/>
      <c r="IZE173" s="132"/>
      <c r="IZF173" s="133"/>
      <c r="IZG173" s="134" t="s">
        <v>48</v>
      </c>
      <c r="IZH173" s="132"/>
      <c r="IZI173" s="132"/>
      <c r="IZJ173" s="133"/>
      <c r="IZK173" s="134" t="s">
        <v>48</v>
      </c>
      <c r="IZL173" s="132"/>
      <c r="IZM173" s="132"/>
      <c r="IZN173" s="133"/>
      <c r="IZO173" s="134" t="s">
        <v>48</v>
      </c>
      <c r="IZP173" s="132"/>
      <c r="IZQ173" s="132"/>
      <c r="IZR173" s="133"/>
      <c r="IZS173" s="134" t="s">
        <v>48</v>
      </c>
      <c r="IZT173" s="132"/>
      <c r="IZU173" s="132"/>
      <c r="IZV173" s="133"/>
      <c r="IZW173" s="134" t="s">
        <v>48</v>
      </c>
      <c r="IZX173" s="132"/>
      <c r="IZY173" s="132"/>
      <c r="IZZ173" s="133"/>
      <c r="JAA173" s="134" t="s">
        <v>48</v>
      </c>
      <c r="JAB173" s="132"/>
      <c r="JAC173" s="132"/>
      <c r="JAD173" s="133"/>
      <c r="JAE173" s="134" t="s">
        <v>48</v>
      </c>
      <c r="JAF173" s="132"/>
      <c r="JAG173" s="132"/>
      <c r="JAH173" s="133"/>
      <c r="JAI173" s="134" t="s">
        <v>48</v>
      </c>
      <c r="JAJ173" s="132"/>
      <c r="JAK173" s="132"/>
      <c r="JAL173" s="133"/>
      <c r="JAM173" s="134" t="s">
        <v>48</v>
      </c>
      <c r="JAN173" s="132"/>
      <c r="JAO173" s="132"/>
      <c r="JAP173" s="133"/>
      <c r="JAQ173" s="134" t="s">
        <v>48</v>
      </c>
      <c r="JAR173" s="132"/>
      <c r="JAS173" s="132"/>
      <c r="JAT173" s="133"/>
      <c r="JAU173" s="134" t="s">
        <v>48</v>
      </c>
      <c r="JAV173" s="132"/>
      <c r="JAW173" s="132"/>
      <c r="JAX173" s="133"/>
      <c r="JAY173" s="134" t="s">
        <v>48</v>
      </c>
      <c r="JAZ173" s="132"/>
      <c r="JBA173" s="132"/>
      <c r="JBB173" s="133"/>
      <c r="JBC173" s="134" t="s">
        <v>48</v>
      </c>
      <c r="JBD173" s="132"/>
      <c r="JBE173" s="132"/>
      <c r="JBF173" s="133"/>
      <c r="JBG173" s="134" t="s">
        <v>48</v>
      </c>
      <c r="JBH173" s="132"/>
      <c r="JBI173" s="132"/>
      <c r="JBJ173" s="133"/>
      <c r="JBK173" s="134" t="s">
        <v>48</v>
      </c>
      <c r="JBL173" s="132"/>
      <c r="JBM173" s="132"/>
      <c r="JBN173" s="133"/>
      <c r="JBO173" s="134" t="s">
        <v>48</v>
      </c>
      <c r="JBP173" s="132"/>
      <c r="JBQ173" s="132"/>
      <c r="JBR173" s="133"/>
      <c r="JBS173" s="134" t="s">
        <v>48</v>
      </c>
      <c r="JBT173" s="132"/>
      <c r="JBU173" s="132"/>
      <c r="JBV173" s="133"/>
      <c r="JBW173" s="134" t="s">
        <v>48</v>
      </c>
      <c r="JBX173" s="132"/>
      <c r="JBY173" s="132"/>
      <c r="JBZ173" s="133"/>
      <c r="JCA173" s="134" t="s">
        <v>48</v>
      </c>
      <c r="JCB173" s="132"/>
      <c r="JCC173" s="132"/>
      <c r="JCD173" s="133"/>
      <c r="JCE173" s="134" t="s">
        <v>48</v>
      </c>
      <c r="JCF173" s="132"/>
      <c r="JCG173" s="132"/>
      <c r="JCH173" s="133"/>
      <c r="JCI173" s="134" t="s">
        <v>48</v>
      </c>
      <c r="JCJ173" s="132"/>
      <c r="JCK173" s="132"/>
      <c r="JCL173" s="133"/>
      <c r="JCM173" s="134" t="s">
        <v>48</v>
      </c>
      <c r="JCN173" s="132"/>
      <c r="JCO173" s="132"/>
      <c r="JCP173" s="133"/>
      <c r="JCQ173" s="134" t="s">
        <v>48</v>
      </c>
      <c r="JCR173" s="132"/>
      <c r="JCS173" s="132"/>
      <c r="JCT173" s="133"/>
      <c r="JCU173" s="134" t="s">
        <v>48</v>
      </c>
      <c r="JCV173" s="132"/>
      <c r="JCW173" s="132"/>
      <c r="JCX173" s="133"/>
      <c r="JCY173" s="134" t="s">
        <v>48</v>
      </c>
      <c r="JCZ173" s="132"/>
      <c r="JDA173" s="132"/>
      <c r="JDB173" s="133"/>
      <c r="JDC173" s="134" t="s">
        <v>48</v>
      </c>
      <c r="JDD173" s="132"/>
      <c r="JDE173" s="132"/>
      <c r="JDF173" s="133"/>
      <c r="JDG173" s="134" t="s">
        <v>48</v>
      </c>
      <c r="JDH173" s="132"/>
      <c r="JDI173" s="132"/>
      <c r="JDJ173" s="133"/>
      <c r="JDK173" s="134" t="s">
        <v>48</v>
      </c>
      <c r="JDL173" s="132"/>
      <c r="JDM173" s="132"/>
      <c r="JDN173" s="133"/>
      <c r="JDO173" s="134" t="s">
        <v>48</v>
      </c>
      <c r="JDP173" s="132"/>
      <c r="JDQ173" s="132"/>
      <c r="JDR173" s="133"/>
      <c r="JDS173" s="134" t="s">
        <v>48</v>
      </c>
      <c r="JDT173" s="132"/>
      <c r="JDU173" s="132"/>
      <c r="JDV173" s="133"/>
      <c r="JDW173" s="134" t="s">
        <v>48</v>
      </c>
      <c r="JDX173" s="132"/>
      <c r="JDY173" s="132"/>
      <c r="JDZ173" s="133"/>
      <c r="JEA173" s="134" t="s">
        <v>48</v>
      </c>
      <c r="JEB173" s="132"/>
      <c r="JEC173" s="132"/>
      <c r="JED173" s="133"/>
      <c r="JEE173" s="134" t="s">
        <v>48</v>
      </c>
      <c r="JEF173" s="132"/>
      <c r="JEG173" s="132"/>
      <c r="JEH173" s="133"/>
      <c r="JEI173" s="134" t="s">
        <v>48</v>
      </c>
      <c r="JEJ173" s="132"/>
      <c r="JEK173" s="132"/>
      <c r="JEL173" s="133"/>
      <c r="JEM173" s="134" t="s">
        <v>48</v>
      </c>
      <c r="JEN173" s="132"/>
      <c r="JEO173" s="132"/>
      <c r="JEP173" s="133"/>
      <c r="JEQ173" s="134" t="s">
        <v>48</v>
      </c>
      <c r="JER173" s="132"/>
      <c r="JES173" s="132"/>
      <c r="JET173" s="133"/>
      <c r="JEU173" s="134" t="s">
        <v>48</v>
      </c>
      <c r="JEV173" s="132"/>
      <c r="JEW173" s="132"/>
      <c r="JEX173" s="133"/>
      <c r="JEY173" s="134" t="s">
        <v>48</v>
      </c>
      <c r="JEZ173" s="132"/>
      <c r="JFA173" s="132"/>
      <c r="JFB173" s="133"/>
      <c r="JFC173" s="134" t="s">
        <v>48</v>
      </c>
      <c r="JFD173" s="132"/>
      <c r="JFE173" s="132"/>
      <c r="JFF173" s="133"/>
      <c r="JFG173" s="134" t="s">
        <v>48</v>
      </c>
      <c r="JFH173" s="132"/>
      <c r="JFI173" s="132"/>
      <c r="JFJ173" s="133"/>
      <c r="JFK173" s="134" t="s">
        <v>48</v>
      </c>
      <c r="JFL173" s="132"/>
      <c r="JFM173" s="132"/>
      <c r="JFN173" s="133"/>
      <c r="JFO173" s="134" t="s">
        <v>48</v>
      </c>
      <c r="JFP173" s="132"/>
      <c r="JFQ173" s="132"/>
      <c r="JFR173" s="133"/>
      <c r="JFS173" s="134" t="s">
        <v>48</v>
      </c>
      <c r="JFT173" s="132"/>
      <c r="JFU173" s="132"/>
      <c r="JFV173" s="133"/>
      <c r="JFW173" s="134" t="s">
        <v>48</v>
      </c>
      <c r="JFX173" s="132"/>
      <c r="JFY173" s="132"/>
      <c r="JFZ173" s="133"/>
      <c r="JGA173" s="134" t="s">
        <v>48</v>
      </c>
      <c r="JGB173" s="132"/>
      <c r="JGC173" s="132"/>
      <c r="JGD173" s="133"/>
      <c r="JGE173" s="134" t="s">
        <v>48</v>
      </c>
      <c r="JGF173" s="132"/>
      <c r="JGG173" s="132"/>
      <c r="JGH173" s="133"/>
      <c r="JGI173" s="134" t="s">
        <v>48</v>
      </c>
      <c r="JGJ173" s="132"/>
      <c r="JGK173" s="132"/>
      <c r="JGL173" s="133"/>
      <c r="JGM173" s="134" t="s">
        <v>48</v>
      </c>
      <c r="JGN173" s="132"/>
      <c r="JGO173" s="132"/>
      <c r="JGP173" s="133"/>
      <c r="JGQ173" s="134" t="s">
        <v>48</v>
      </c>
      <c r="JGR173" s="132"/>
      <c r="JGS173" s="132"/>
      <c r="JGT173" s="133"/>
      <c r="JGU173" s="134" t="s">
        <v>48</v>
      </c>
      <c r="JGV173" s="132"/>
      <c r="JGW173" s="132"/>
      <c r="JGX173" s="133"/>
      <c r="JGY173" s="134" t="s">
        <v>48</v>
      </c>
      <c r="JGZ173" s="132"/>
      <c r="JHA173" s="132"/>
      <c r="JHB173" s="133"/>
      <c r="JHC173" s="134" t="s">
        <v>48</v>
      </c>
      <c r="JHD173" s="132"/>
      <c r="JHE173" s="132"/>
      <c r="JHF173" s="133"/>
      <c r="JHG173" s="134" t="s">
        <v>48</v>
      </c>
      <c r="JHH173" s="132"/>
      <c r="JHI173" s="132"/>
      <c r="JHJ173" s="133"/>
      <c r="JHK173" s="134" t="s">
        <v>48</v>
      </c>
      <c r="JHL173" s="132"/>
      <c r="JHM173" s="132"/>
      <c r="JHN173" s="133"/>
      <c r="JHO173" s="134" t="s">
        <v>48</v>
      </c>
      <c r="JHP173" s="132"/>
      <c r="JHQ173" s="132"/>
      <c r="JHR173" s="133"/>
      <c r="JHS173" s="134" t="s">
        <v>48</v>
      </c>
      <c r="JHT173" s="132"/>
      <c r="JHU173" s="132"/>
      <c r="JHV173" s="133"/>
      <c r="JHW173" s="134" t="s">
        <v>48</v>
      </c>
      <c r="JHX173" s="132"/>
      <c r="JHY173" s="132"/>
      <c r="JHZ173" s="133"/>
      <c r="JIA173" s="134" t="s">
        <v>48</v>
      </c>
      <c r="JIB173" s="132"/>
      <c r="JIC173" s="132"/>
      <c r="JID173" s="133"/>
      <c r="JIE173" s="134" t="s">
        <v>48</v>
      </c>
      <c r="JIF173" s="132"/>
      <c r="JIG173" s="132"/>
      <c r="JIH173" s="133"/>
      <c r="JII173" s="134" t="s">
        <v>48</v>
      </c>
      <c r="JIJ173" s="132"/>
      <c r="JIK173" s="132"/>
      <c r="JIL173" s="133"/>
      <c r="JIM173" s="134" t="s">
        <v>48</v>
      </c>
      <c r="JIN173" s="132"/>
      <c r="JIO173" s="132"/>
      <c r="JIP173" s="133"/>
      <c r="JIQ173" s="134" t="s">
        <v>48</v>
      </c>
      <c r="JIR173" s="132"/>
      <c r="JIS173" s="132"/>
      <c r="JIT173" s="133"/>
      <c r="JIU173" s="134" t="s">
        <v>48</v>
      </c>
      <c r="JIV173" s="132"/>
      <c r="JIW173" s="132"/>
      <c r="JIX173" s="133"/>
      <c r="JIY173" s="134" t="s">
        <v>48</v>
      </c>
      <c r="JIZ173" s="132"/>
      <c r="JJA173" s="132"/>
      <c r="JJB173" s="133"/>
      <c r="JJC173" s="134" t="s">
        <v>48</v>
      </c>
      <c r="JJD173" s="132"/>
      <c r="JJE173" s="132"/>
      <c r="JJF173" s="133"/>
      <c r="JJG173" s="134" t="s">
        <v>48</v>
      </c>
      <c r="JJH173" s="132"/>
      <c r="JJI173" s="132"/>
      <c r="JJJ173" s="133"/>
      <c r="JJK173" s="134" t="s">
        <v>48</v>
      </c>
      <c r="JJL173" s="132"/>
      <c r="JJM173" s="132"/>
      <c r="JJN173" s="133"/>
      <c r="JJO173" s="134" t="s">
        <v>48</v>
      </c>
      <c r="JJP173" s="132"/>
      <c r="JJQ173" s="132"/>
      <c r="JJR173" s="133"/>
      <c r="JJS173" s="134" t="s">
        <v>48</v>
      </c>
      <c r="JJT173" s="132"/>
      <c r="JJU173" s="132"/>
      <c r="JJV173" s="133"/>
      <c r="JJW173" s="134" t="s">
        <v>48</v>
      </c>
      <c r="JJX173" s="132"/>
      <c r="JJY173" s="132"/>
      <c r="JJZ173" s="133"/>
      <c r="JKA173" s="134" t="s">
        <v>48</v>
      </c>
      <c r="JKB173" s="132"/>
      <c r="JKC173" s="132"/>
      <c r="JKD173" s="133"/>
      <c r="JKE173" s="134" t="s">
        <v>48</v>
      </c>
      <c r="JKF173" s="132"/>
      <c r="JKG173" s="132"/>
      <c r="JKH173" s="133"/>
      <c r="JKI173" s="134" t="s">
        <v>48</v>
      </c>
      <c r="JKJ173" s="132"/>
      <c r="JKK173" s="132"/>
      <c r="JKL173" s="133"/>
      <c r="JKM173" s="134" t="s">
        <v>48</v>
      </c>
      <c r="JKN173" s="132"/>
      <c r="JKO173" s="132"/>
      <c r="JKP173" s="133"/>
      <c r="JKQ173" s="134" t="s">
        <v>48</v>
      </c>
      <c r="JKR173" s="132"/>
      <c r="JKS173" s="132"/>
      <c r="JKT173" s="133"/>
      <c r="JKU173" s="134" t="s">
        <v>48</v>
      </c>
      <c r="JKV173" s="132"/>
      <c r="JKW173" s="132"/>
      <c r="JKX173" s="133"/>
      <c r="JKY173" s="134" t="s">
        <v>48</v>
      </c>
      <c r="JKZ173" s="132"/>
      <c r="JLA173" s="132"/>
      <c r="JLB173" s="133"/>
      <c r="JLC173" s="134" t="s">
        <v>48</v>
      </c>
      <c r="JLD173" s="132"/>
      <c r="JLE173" s="132"/>
      <c r="JLF173" s="133"/>
      <c r="JLG173" s="134" t="s">
        <v>48</v>
      </c>
      <c r="JLH173" s="132"/>
      <c r="JLI173" s="132"/>
      <c r="JLJ173" s="133"/>
      <c r="JLK173" s="134" t="s">
        <v>48</v>
      </c>
      <c r="JLL173" s="132"/>
      <c r="JLM173" s="132"/>
      <c r="JLN173" s="133"/>
      <c r="JLO173" s="134" t="s">
        <v>48</v>
      </c>
      <c r="JLP173" s="132"/>
      <c r="JLQ173" s="132"/>
      <c r="JLR173" s="133"/>
      <c r="JLS173" s="134" t="s">
        <v>48</v>
      </c>
      <c r="JLT173" s="132"/>
      <c r="JLU173" s="132"/>
      <c r="JLV173" s="133"/>
      <c r="JLW173" s="134" t="s">
        <v>48</v>
      </c>
      <c r="JLX173" s="132"/>
      <c r="JLY173" s="132"/>
      <c r="JLZ173" s="133"/>
      <c r="JMA173" s="134" t="s">
        <v>48</v>
      </c>
      <c r="JMB173" s="132"/>
      <c r="JMC173" s="132"/>
      <c r="JMD173" s="133"/>
      <c r="JME173" s="134" t="s">
        <v>48</v>
      </c>
      <c r="JMF173" s="132"/>
      <c r="JMG173" s="132"/>
      <c r="JMH173" s="133"/>
      <c r="JMI173" s="134" t="s">
        <v>48</v>
      </c>
      <c r="JMJ173" s="132"/>
      <c r="JMK173" s="132"/>
      <c r="JML173" s="133"/>
      <c r="JMM173" s="134" t="s">
        <v>48</v>
      </c>
      <c r="JMN173" s="132"/>
      <c r="JMO173" s="132"/>
      <c r="JMP173" s="133"/>
      <c r="JMQ173" s="134" t="s">
        <v>48</v>
      </c>
      <c r="JMR173" s="132"/>
      <c r="JMS173" s="132"/>
      <c r="JMT173" s="133"/>
      <c r="JMU173" s="134" t="s">
        <v>48</v>
      </c>
      <c r="JMV173" s="132"/>
      <c r="JMW173" s="132"/>
      <c r="JMX173" s="133"/>
      <c r="JMY173" s="134" t="s">
        <v>48</v>
      </c>
      <c r="JMZ173" s="132"/>
      <c r="JNA173" s="132"/>
      <c r="JNB173" s="133"/>
      <c r="JNC173" s="134" t="s">
        <v>48</v>
      </c>
      <c r="JND173" s="132"/>
      <c r="JNE173" s="132"/>
      <c r="JNF173" s="133"/>
      <c r="JNG173" s="134" t="s">
        <v>48</v>
      </c>
      <c r="JNH173" s="132"/>
      <c r="JNI173" s="132"/>
      <c r="JNJ173" s="133"/>
      <c r="JNK173" s="134" t="s">
        <v>48</v>
      </c>
      <c r="JNL173" s="132"/>
      <c r="JNM173" s="132"/>
      <c r="JNN173" s="133"/>
      <c r="JNO173" s="134" t="s">
        <v>48</v>
      </c>
      <c r="JNP173" s="132"/>
      <c r="JNQ173" s="132"/>
      <c r="JNR173" s="133"/>
      <c r="JNS173" s="134" t="s">
        <v>48</v>
      </c>
      <c r="JNT173" s="132"/>
      <c r="JNU173" s="132"/>
      <c r="JNV173" s="133"/>
      <c r="JNW173" s="134" t="s">
        <v>48</v>
      </c>
      <c r="JNX173" s="132"/>
      <c r="JNY173" s="132"/>
      <c r="JNZ173" s="133"/>
      <c r="JOA173" s="134" t="s">
        <v>48</v>
      </c>
      <c r="JOB173" s="132"/>
      <c r="JOC173" s="132"/>
      <c r="JOD173" s="133"/>
      <c r="JOE173" s="134" t="s">
        <v>48</v>
      </c>
      <c r="JOF173" s="132"/>
      <c r="JOG173" s="132"/>
      <c r="JOH173" s="133"/>
      <c r="JOI173" s="134" t="s">
        <v>48</v>
      </c>
      <c r="JOJ173" s="132"/>
      <c r="JOK173" s="132"/>
      <c r="JOL173" s="133"/>
      <c r="JOM173" s="134" t="s">
        <v>48</v>
      </c>
      <c r="JON173" s="132"/>
      <c r="JOO173" s="132"/>
      <c r="JOP173" s="133"/>
      <c r="JOQ173" s="134" t="s">
        <v>48</v>
      </c>
      <c r="JOR173" s="132"/>
      <c r="JOS173" s="132"/>
      <c r="JOT173" s="133"/>
      <c r="JOU173" s="134" t="s">
        <v>48</v>
      </c>
      <c r="JOV173" s="132"/>
      <c r="JOW173" s="132"/>
      <c r="JOX173" s="133"/>
      <c r="JOY173" s="134" t="s">
        <v>48</v>
      </c>
      <c r="JOZ173" s="132"/>
      <c r="JPA173" s="132"/>
      <c r="JPB173" s="133"/>
      <c r="JPC173" s="134" t="s">
        <v>48</v>
      </c>
      <c r="JPD173" s="132"/>
      <c r="JPE173" s="132"/>
      <c r="JPF173" s="133"/>
      <c r="JPG173" s="134" t="s">
        <v>48</v>
      </c>
      <c r="JPH173" s="132"/>
      <c r="JPI173" s="132"/>
      <c r="JPJ173" s="133"/>
      <c r="JPK173" s="134" t="s">
        <v>48</v>
      </c>
      <c r="JPL173" s="132"/>
      <c r="JPM173" s="132"/>
      <c r="JPN173" s="133"/>
      <c r="JPO173" s="134" t="s">
        <v>48</v>
      </c>
      <c r="JPP173" s="132"/>
      <c r="JPQ173" s="132"/>
      <c r="JPR173" s="133"/>
      <c r="JPS173" s="134" t="s">
        <v>48</v>
      </c>
      <c r="JPT173" s="132"/>
      <c r="JPU173" s="132"/>
      <c r="JPV173" s="133"/>
      <c r="JPW173" s="134" t="s">
        <v>48</v>
      </c>
      <c r="JPX173" s="132"/>
      <c r="JPY173" s="132"/>
      <c r="JPZ173" s="133"/>
      <c r="JQA173" s="134" t="s">
        <v>48</v>
      </c>
      <c r="JQB173" s="132"/>
      <c r="JQC173" s="132"/>
      <c r="JQD173" s="133"/>
      <c r="JQE173" s="134" t="s">
        <v>48</v>
      </c>
      <c r="JQF173" s="132"/>
      <c r="JQG173" s="132"/>
      <c r="JQH173" s="133"/>
      <c r="JQI173" s="134" t="s">
        <v>48</v>
      </c>
      <c r="JQJ173" s="132"/>
      <c r="JQK173" s="132"/>
      <c r="JQL173" s="133"/>
      <c r="JQM173" s="134" t="s">
        <v>48</v>
      </c>
      <c r="JQN173" s="132"/>
      <c r="JQO173" s="132"/>
      <c r="JQP173" s="133"/>
      <c r="JQQ173" s="134" t="s">
        <v>48</v>
      </c>
      <c r="JQR173" s="132"/>
      <c r="JQS173" s="132"/>
      <c r="JQT173" s="133"/>
      <c r="JQU173" s="134" t="s">
        <v>48</v>
      </c>
      <c r="JQV173" s="132"/>
      <c r="JQW173" s="132"/>
      <c r="JQX173" s="133"/>
      <c r="JQY173" s="134" t="s">
        <v>48</v>
      </c>
      <c r="JQZ173" s="132"/>
      <c r="JRA173" s="132"/>
      <c r="JRB173" s="133"/>
      <c r="JRC173" s="134" t="s">
        <v>48</v>
      </c>
      <c r="JRD173" s="132"/>
      <c r="JRE173" s="132"/>
      <c r="JRF173" s="133"/>
      <c r="JRG173" s="134" t="s">
        <v>48</v>
      </c>
      <c r="JRH173" s="132"/>
      <c r="JRI173" s="132"/>
      <c r="JRJ173" s="133"/>
      <c r="JRK173" s="134" t="s">
        <v>48</v>
      </c>
      <c r="JRL173" s="132"/>
      <c r="JRM173" s="132"/>
      <c r="JRN173" s="133"/>
      <c r="JRO173" s="134" t="s">
        <v>48</v>
      </c>
      <c r="JRP173" s="132"/>
      <c r="JRQ173" s="132"/>
      <c r="JRR173" s="133"/>
      <c r="JRS173" s="134" t="s">
        <v>48</v>
      </c>
      <c r="JRT173" s="132"/>
      <c r="JRU173" s="132"/>
      <c r="JRV173" s="133"/>
      <c r="JRW173" s="134" t="s">
        <v>48</v>
      </c>
      <c r="JRX173" s="132"/>
      <c r="JRY173" s="132"/>
      <c r="JRZ173" s="133"/>
      <c r="JSA173" s="134" t="s">
        <v>48</v>
      </c>
      <c r="JSB173" s="132"/>
      <c r="JSC173" s="132"/>
      <c r="JSD173" s="133"/>
      <c r="JSE173" s="134" t="s">
        <v>48</v>
      </c>
      <c r="JSF173" s="132"/>
      <c r="JSG173" s="132"/>
      <c r="JSH173" s="133"/>
      <c r="JSI173" s="134" t="s">
        <v>48</v>
      </c>
      <c r="JSJ173" s="132"/>
      <c r="JSK173" s="132"/>
      <c r="JSL173" s="133"/>
      <c r="JSM173" s="134" t="s">
        <v>48</v>
      </c>
      <c r="JSN173" s="132"/>
      <c r="JSO173" s="132"/>
      <c r="JSP173" s="133"/>
      <c r="JSQ173" s="134" t="s">
        <v>48</v>
      </c>
      <c r="JSR173" s="132"/>
      <c r="JSS173" s="132"/>
      <c r="JST173" s="133"/>
      <c r="JSU173" s="134" t="s">
        <v>48</v>
      </c>
      <c r="JSV173" s="132"/>
      <c r="JSW173" s="132"/>
      <c r="JSX173" s="133"/>
      <c r="JSY173" s="134" t="s">
        <v>48</v>
      </c>
      <c r="JSZ173" s="132"/>
      <c r="JTA173" s="132"/>
      <c r="JTB173" s="133"/>
      <c r="JTC173" s="134" t="s">
        <v>48</v>
      </c>
      <c r="JTD173" s="132"/>
      <c r="JTE173" s="132"/>
      <c r="JTF173" s="133"/>
      <c r="JTG173" s="134" t="s">
        <v>48</v>
      </c>
      <c r="JTH173" s="132"/>
      <c r="JTI173" s="132"/>
      <c r="JTJ173" s="133"/>
      <c r="JTK173" s="134" t="s">
        <v>48</v>
      </c>
      <c r="JTL173" s="132"/>
      <c r="JTM173" s="132"/>
      <c r="JTN173" s="133"/>
      <c r="JTO173" s="134" t="s">
        <v>48</v>
      </c>
      <c r="JTP173" s="132"/>
      <c r="JTQ173" s="132"/>
      <c r="JTR173" s="133"/>
      <c r="JTS173" s="134" t="s">
        <v>48</v>
      </c>
      <c r="JTT173" s="132"/>
      <c r="JTU173" s="132"/>
      <c r="JTV173" s="133"/>
      <c r="JTW173" s="134" t="s">
        <v>48</v>
      </c>
      <c r="JTX173" s="132"/>
      <c r="JTY173" s="132"/>
      <c r="JTZ173" s="133"/>
      <c r="JUA173" s="134" t="s">
        <v>48</v>
      </c>
      <c r="JUB173" s="132"/>
      <c r="JUC173" s="132"/>
      <c r="JUD173" s="133"/>
      <c r="JUE173" s="134" t="s">
        <v>48</v>
      </c>
      <c r="JUF173" s="132"/>
      <c r="JUG173" s="132"/>
      <c r="JUH173" s="133"/>
      <c r="JUI173" s="134" t="s">
        <v>48</v>
      </c>
      <c r="JUJ173" s="132"/>
      <c r="JUK173" s="132"/>
      <c r="JUL173" s="133"/>
      <c r="JUM173" s="134" t="s">
        <v>48</v>
      </c>
      <c r="JUN173" s="132"/>
      <c r="JUO173" s="132"/>
      <c r="JUP173" s="133"/>
      <c r="JUQ173" s="134" t="s">
        <v>48</v>
      </c>
      <c r="JUR173" s="132"/>
      <c r="JUS173" s="132"/>
      <c r="JUT173" s="133"/>
      <c r="JUU173" s="134" t="s">
        <v>48</v>
      </c>
      <c r="JUV173" s="132"/>
      <c r="JUW173" s="132"/>
      <c r="JUX173" s="133"/>
      <c r="JUY173" s="134" t="s">
        <v>48</v>
      </c>
      <c r="JUZ173" s="132"/>
      <c r="JVA173" s="132"/>
      <c r="JVB173" s="133"/>
      <c r="JVC173" s="134" t="s">
        <v>48</v>
      </c>
      <c r="JVD173" s="132"/>
      <c r="JVE173" s="132"/>
      <c r="JVF173" s="133"/>
      <c r="JVG173" s="134" t="s">
        <v>48</v>
      </c>
      <c r="JVH173" s="132"/>
      <c r="JVI173" s="132"/>
      <c r="JVJ173" s="133"/>
      <c r="JVK173" s="134" t="s">
        <v>48</v>
      </c>
      <c r="JVL173" s="132"/>
      <c r="JVM173" s="132"/>
      <c r="JVN173" s="133"/>
      <c r="JVO173" s="134" t="s">
        <v>48</v>
      </c>
      <c r="JVP173" s="132"/>
      <c r="JVQ173" s="132"/>
      <c r="JVR173" s="133"/>
      <c r="JVS173" s="134" t="s">
        <v>48</v>
      </c>
      <c r="JVT173" s="132"/>
      <c r="JVU173" s="132"/>
      <c r="JVV173" s="133"/>
      <c r="JVW173" s="134" t="s">
        <v>48</v>
      </c>
      <c r="JVX173" s="132"/>
      <c r="JVY173" s="132"/>
      <c r="JVZ173" s="133"/>
      <c r="JWA173" s="134" t="s">
        <v>48</v>
      </c>
      <c r="JWB173" s="132"/>
      <c r="JWC173" s="132"/>
      <c r="JWD173" s="133"/>
      <c r="JWE173" s="134" t="s">
        <v>48</v>
      </c>
      <c r="JWF173" s="132"/>
      <c r="JWG173" s="132"/>
      <c r="JWH173" s="133"/>
      <c r="JWI173" s="134" t="s">
        <v>48</v>
      </c>
      <c r="JWJ173" s="132"/>
      <c r="JWK173" s="132"/>
      <c r="JWL173" s="133"/>
      <c r="JWM173" s="134" t="s">
        <v>48</v>
      </c>
      <c r="JWN173" s="132"/>
      <c r="JWO173" s="132"/>
      <c r="JWP173" s="133"/>
      <c r="JWQ173" s="134" t="s">
        <v>48</v>
      </c>
      <c r="JWR173" s="132"/>
      <c r="JWS173" s="132"/>
      <c r="JWT173" s="133"/>
      <c r="JWU173" s="134" t="s">
        <v>48</v>
      </c>
      <c r="JWV173" s="132"/>
      <c r="JWW173" s="132"/>
      <c r="JWX173" s="133"/>
      <c r="JWY173" s="134" t="s">
        <v>48</v>
      </c>
      <c r="JWZ173" s="132"/>
      <c r="JXA173" s="132"/>
      <c r="JXB173" s="133"/>
      <c r="JXC173" s="134" t="s">
        <v>48</v>
      </c>
      <c r="JXD173" s="132"/>
      <c r="JXE173" s="132"/>
      <c r="JXF173" s="133"/>
      <c r="JXG173" s="134" t="s">
        <v>48</v>
      </c>
      <c r="JXH173" s="132"/>
      <c r="JXI173" s="132"/>
      <c r="JXJ173" s="133"/>
      <c r="JXK173" s="134" t="s">
        <v>48</v>
      </c>
      <c r="JXL173" s="132"/>
      <c r="JXM173" s="132"/>
      <c r="JXN173" s="133"/>
      <c r="JXO173" s="134" t="s">
        <v>48</v>
      </c>
      <c r="JXP173" s="132"/>
      <c r="JXQ173" s="132"/>
      <c r="JXR173" s="133"/>
      <c r="JXS173" s="134" t="s">
        <v>48</v>
      </c>
      <c r="JXT173" s="132"/>
      <c r="JXU173" s="132"/>
      <c r="JXV173" s="133"/>
      <c r="JXW173" s="134" t="s">
        <v>48</v>
      </c>
      <c r="JXX173" s="132"/>
      <c r="JXY173" s="132"/>
      <c r="JXZ173" s="133"/>
      <c r="JYA173" s="134" t="s">
        <v>48</v>
      </c>
      <c r="JYB173" s="132"/>
      <c r="JYC173" s="132"/>
      <c r="JYD173" s="133"/>
      <c r="JYE173" s="134" t="s">
        <v>48</v>
      </c>
      <c r="JYF173" s="132"/>
      <c r="JYG173" s="132"/>
      <c r="JYH173" s="133"/>
      <c r="JYI173" s="134" t="s">
        <v>48</v>
      </c>
      <c r="JYJ173" s="132"/>
      <c r="JYK173" s="132"/>
      <c r="JYL173" s="133"/>
      <c r="JYM173" s="134" t="s">
        <v>48</v>
      </c>
      <c r="JYN173" s="132"/>
      <c r="JYO173" s="132"/>
      <c r="JYP173" s="133"/>
      <c r="JYQ173" s="134" t="s">
        <v>48</v>
      </c>
      <c r="JYR173" s="132"/>
      <c r="JYS173" s="132"/>
      <c r="JYT173" s="133"/>
      <c r="JYU173" s="134" t="s">
        <v>48</v>
      </c>
      <c r="JYV173" s="132"/>
      <c r="JYW173" s="132"/>
      <c r="JYX173" s="133"/>
      <c r="JYY173" s="134" t="s">
        <v>48</v>
      </c>
      <c r="JYZ173" s="132"/>
      <c r="JZA173" s="132"/>
      <c r="JZB173" s="133"/>
      <c r="JZC173" s="134" t="s">
        <v>48</v>
      </c>
      <c r="JZD173" s="132"/>
      <c r="JZE173" s="132"/>
      <c r="JZF173" s="133"/>
      <c r="JZG173" s="134" t="s">
        <v>48</v>
      </c>
      <c r="JZH173" s="132"/>
      <c r="JZI173" s="132"/>
      <c r="JZJ173" s="133"/>
      <c r="JZK173" s="134" t="s">
        <v>48</v>
      </c>
      <c r="JZL173" s="132"/>
      <c r="JZM173" s="132"/>
      <c r="JZN173" s="133"/>
      <c r="JZO173" s="134" t="s">
        <v>48</v>
      </c>
      <c r="JZP173" s="132"/>
      <c r="JZQ173" s="132"/>
      <c r="JZR173" s="133"/>
      <c r="JZS173" s="134" t="s">
        <v>48</v>
      </c>
      <c r="JZT173" s="132"/>
      <c r="JZU173" s="132"/>
      <c r="JZV173" s="133"/>
      <c r="JZW173" s="134" t="s">
        <v>48</v>
      </c>
      <c r="JZX173" s="132"/>
      <c r="JZY173" s="132"/>
      <c r="JZZ173" s="133"/>
      <c r="KAA173" s="134" t="s">
        <v>48</v>
      </c>
      <c r="KAB173" s="132"/>
      <c r="KAC173" s="132"/>
      <c r="KAD173" s="133"/>
      <c r="KAE173" s="134" t="s">
        <v>48</v>
      </c>
      <c r="KAF173" s="132"/>
      <c r="KAG173" s="132"/>
      <c r="KAH173" s="133"/>
      <c r="KAI173" s="134" t="s">
        <v>48</v>
      </c>
      <c r="KAJ173" s="132"/>
      <c r="KAK173" s="132"/>
      <c r="KAL173" s="133"/>
      <c r="KAM173" s="134" t="s">
        <v>48</v>
      </c>
      <c r="KAN173" s="132"/>
      <c r="KAO173" s="132"/>
      <c r="KAP173" s="133"/>
      <c r="KAQ173" s="134" t="s">
        <v>48</v>
      </c>
      <c r="KAR173" s="132"/>
      <c r="KAS173" s="132"/>
      <c r="KAT173" s="133"/>
      <c r="KAU173" s="134" t="s">
        <v>48</v>
      </c>
      <c r="KAV173" s="132"/>
      <c r="KAW173" s="132"/>
      <c r="KAX173" s="133"/>
      <c r="KAY173" s="134" t="s">
        <v>48</v>
      </c>
      <c r="KAZ173" s="132"/>
      <c r="KBA173" s="132"/>
      <c r="KBB173" s="133"/>
      <c r="KBC173" s="134" t="s">
        <v>48</v>
      </c>
      <c r="KBD173" s="132"/>
      <c r="KBE173" s="132"/>
      <c r="KBF173" s="133"/>
      <c r="KBG173" s="134" t="s">
        <v>48</v>
      </c>
      <c r="KBH173" s="132"/>
      <c r="KBI173" s="132"/>
      <c r="KBJ173" s="133"/>
      <c r="KBK173" s="134" t="s">
        <v>48</v>
      </c>
      <c r="KBL173" s="132"/>
      <c r="KBM173" s="132"/>
      <c r="KBN173" s="133"/>
      <c r="KBO173" s="134" t="s">
        <v>48</v>
      </c>
      <c r="KBP173" s="132"/>
      <c r="KBQ173" s="132"/>
      <c r="KBR173" s="133"/>
      <c r="KBS173" s="134" t="s">
        <v>48</v>
      </c>
      <c r="KBT173" s="132"/>
      <c r="KBU173" s="132"/>
      <c r="KBV173" s="133"/>
      <c r="KBW173" s="134" t="s">
        <v>48</v>
      </c>
      <c r="KBX173" s="132"/>
      <c r="KBY173" s="132"/>
      <c r="KBZ173" s="133"/>
      <c r="KCA173" s="134" t="s">
        <v>48</v>
      </c>
      <c r="KCB173" s="132"/>
      <c r="KCC173" s="132"/>
      <c r="KCD173" s="133"/>
      <c r="KCE173" s="134" t="s">
        <v>48</v>
      </c>
      <c r="KCF173" s="132"/>
      <c r="KCG173" s="132"/>
      <c r="KCH173" s="133"/>
      <c r="KCI173" s="134" t="s">
        <v>48</v>
      </c>
      <c r="KCJ173" s="132"/>
      <c r="KCK173" s="132"/>
      <c r="KCL173" s="133"/>
      <c r="KCM173" s="134" t="s">
        <v>48</v>
      </c>
      <c r="KCN173" s="132"/>
      <c r="KCO173" s="132"/>
      <c r="KCP173" s="133"/>
      <c r="KCQ173" s="134" t="s">
        <v>48</v>
      </c>
      <c r="KCR173" s="132"/>
      <c r="KCS173" s="132"/>
      <c r="KCT173" s="133"/>
      <c r="KCU173" s="134" t="s">
        <v>48</v>
      </c>
      <c r="KCV173" s="132"/>
      <c r="KCW173" s="132"/>
      <c r="KCX173" s="133"/>
      <c r="KCY173" s="134" t="s">
        <v>48</v>
      </c>
      <c r="KCZ173" s="132"/>
      <c r="KDA173" s="132"/>
      <c r="KDB173" s="133"/>
      <c r="KDC173" s="134" t="s">
        <v>48</v>
      </c>
      <c r="KDD173" s="132"/>
      <c r="KDE173" s="132"/>
      <c r="KDF173" s="133"/>
      <c r="KDG173" s="134" t="s">
        <v>48</v>
      </c>
      <c r="KDH173" s="132"/>
      <c r="KDI173" s="132"/>
      <c r="KDJ173" s="133"/>
      <c r="KDK173" s="134" t="s">
        <v>48</v>
      </c>
      <c r="KDL173" s="132"/>
      <c r="KDM173" s="132"/>
      <c r="KDN173" s="133"/>
      <c r="KDO173" s="134" t="s">
        <v>48</v>
      </c>
      <c r="KDP173" s="132"/>
      <c r="KDQ173" s="132"/>
      <c r="KDR173" s="133"/>
      <c r="KDS173" s="134" t="s">
        <v>48</v>
      </c>
      <c r="KDT173" s="132"/>
      <c r="KDU173" s="132"/>
      <c r="KDV173" s="133"/>
      <c r="KDW173" s="134" t="s">
        <v>48</v>
      </c>
      <c r="KDX173" s="132"/>
      <c r="KDY173" s="132"/>
      <c r="KDZ173" s="133"/>
      <c r="KEA173" s="134" t="s">
        <v>48</v>
      </c>
      <c r="KEB173" s="132"/>
      <c r="KEC173" s="132"/>
      <c r="KED173" s="133"/>
      <c r="KEE173" s="134" t="s">
        <v>48</v>
      </c>
      <c r="KEF173" s="132"/>
      <c r="KEG173" s="132"/>
      <c r="KEH173" s="133"/>
      <c r="KEI173" s="134" t="s">
        <v>48</v>
      </c>
      <c r="KEJ173" s="132"/>
      <c r="KEK173" s="132"/>
      <c r="KEL173" s="133"/>
      <c r="KEM173" s="134" t="s">
        <v>48</v>
      </c>
      <c r="KEN173" s="132"/>
      <c r="KEO173" s="132"/>
      <c r="KEP173" s="133"/>
      <c r="KEQ173" s="134" t="s">
        <v>48</v>
      </c>
      <c r="KER173" s="132"/>
      <c r="KES173" s="132"/>
      <c r="KET173" s="133"/>
      <c r="KEU173" s="134" t="s">
        <v>48</v>
      </c>
      <c r="KEV173" s="132"/>
      <c r="KEW173" s="132"/>
      <c r="KEX173" s="133"/>
      <c r="KEY173" s="134" t="s">
        <v>48</v>
      </c>
      <c r="KEZ173" s="132"/>
      <c r="KFA173" s="132"/>
      <c r="KFB173" s="133"/>
      <c r="KFC173" s="134" t="s">
        <v>48</v>
      </c>
      <c r="KFD173" s="132"/>
      <c r="KFE173" s="132"/>
      <c r="KFF173" s="133"/>
      <c r="KFG173" s="134" t="s">
        <v>48</v>
      </c>
      <c r="KFH173" s="132"/>
      <c r="KFI173" s="132"/>
      <c r="KFJ173" s="133"/>
      <c r="KFK173" s="134" t="s">
        <v>48</v>
      </c>
      <c r="KFL173" s="132"/>
      <c r="KFM173" s="132"/>
      <c r="KFN173" s="133"/>
      <c r="KFO173" s="134" t="s">
        <v>48</v>
      </c>
      <c r="KFP173" s="132"/>
      <c r="KFQ173" s="132"/>
      <c r="KFR173" s="133"/>
      <c r="KFS173" s="134" t="s">
        <v>48</v>
      </c>
      <c r="KFT173" s="132"/>
      <c r="KFU173" s="132"/>
      <c r="KFV173" s="133"/>
      <c r="KFW173" s="134" t="s">
        <v>48</v>
      </c>
      <c r="KFX173" s="132"/>
      <c r="KFY173" s="132"/>
      <c r="KFZ173" s="133"/>
      <c r="KGA173" s="134" t="s">
        <v>48</v>
      </c>
      <c r="KGB173" s="132"/>
      <c r="KGC173" s="132"/>
      <c r="KGD173" s="133"/>
      <c r="KGE173" s="134" t="s">
        <v>48</v>
      </c>
      <c r="KGF173" s="132"/>
      <c r="KGG173" s="132"/>
      <c r="KGH173" s="133"/>
      <c r="KGI173" s="134" t="s">
        <v>48</v>
      </c>
      <c r="KGJ173" s="132"/>
      <c r="KGK173" s="132"/>
      <c r="KGL173" s="133"/>
      <c r="KGM173" s="134" t="s">
        <v>48</v>
      </c>
      <c r="KGN173" s="132"/>
      <c r="KGO173" s="132"/>
      <c r="KGP173" s="133"/>
      <c r="KGQ173" s="134" t="s">
        <v>48</v>
      </c>
      <c r="KGR173" s="132"/>
      <c r="KGS173" s="132"/>
      <c r="KGT173" s="133"/>
      <c r="KGU173" s="134" t="s">
        <v>48</v>
      </c>
      <c r="KGV173" s="132"/>
      <c r="KGW173" s="132"/>
      <c r="KGX173" s="133"/>
      <c r="KGY173" s="134" t="s">
        <v>48</v>
      </c>
      <c r="KGZ173" s="132"/>
      <c r="KHA173" s="132"/>
      <c r="KHB173" s="133"/>
      <c r="KHC173" s="134" t="s">
        <v>48</v>
      </c>
      <c r="KHD173" s="132"/>
      <c r="KHE173" s="132"/>
      <c r="KHF173" s="133"/>
      <c r="KHG173" s="134" t="s">
        <v>48</v>
      </c>
      <c r="KHH173" s="132"/>
      <c r="KHI173" s="132"/>
      <c r="KHJ173" s="133"/>
      <c r="KHK173" s="134" t="s">
        <v>48</v>
      </c>
      <c r="KHL173" s="132"/>
      <c r="KHM173" s="132"/>
      <c r="KHN173" s="133"/>
      <c r="KHO173" s="134" t="s">
        <v>48</v>
      </c>
      <c r="KHP173" s="132"/>
      <c r="KHQ173" s="132"/>
      <c r="KHR173" s="133"/>
      <c r="KHS173" s="134" t="s">
        <v>48</v>
      </c>
      <c r="KHT173" s="132"/>
      <c r="KHU173" s="132"/>
      <c r="KHV173" s="133"/>
      <c r="KHW173" s="134" t="s">
        <v>48</v>
      </c>
      <c r="KHX173" s="132"/>
      <c r="KHY173" s="132"/>
      <c r="KHZ173" s="133"/>
      <c r="KIA173" s="134" t="s">
        <v>48</v>
      </c>
      <c r="KIB173" s="132"/>
      <c r="KIC173" s="132"/>
      <c r="KID173" s="133"/>
      <c r="KIE173" s="134" t="s">
        <v>48</v>
      </c>
      <c r="KIF173" s="132"/>
      <c r="KIG173" s="132"/>
      <c r="KIH173" s="133"/>
      <c r="KII173" s="134" t="s">
        <v>48</v>
      </c>
      <c r="KIJ173" s="132"/>
      <c r="KIK173" s="132"/>
      <c r="KIL173" s="133"/>
      <c r="KIM173" s="134" t="s">
        <v>48</v>
      </c>
      <c r="KIN173" s="132"/>
      <c r="KIO173" s="132"/>
      <c r="KIP173" s="133"/>
      <c r="KIQ173" s="134" t="s">
        <v>48</v>
      </c>
      <c r="KIR173" s="132"/>
      <c r="KIS173" s="132"/>
      <c r="KIT173" s="133"/>
      <c r="KIU173" s="134" t="s">
        <v>48</v>
      </c>
      <c r="KIV173" s="132"/>
      <c r="KIW173" s="132"/>
      <c r="KIX173" s="133"/>
      <c r="KIY173" s="134" t="s">
        <v>48</v>
      </c>
      <c r="KIZ173" s="132"/>
      <c r="KJA173" s="132"/>
      <c r="KJB173" s="133"/>
      <c r="KJC173" s="134" t="s">
        <v>48</v>
      </c>
      <c r="KJD173" s="132"/>
      <c r="KJE173" s="132"/>
      <c r="KJF173" s="133"/>
      <c r="KJG173" s="134" t="s">
        <v>48</v>
      </c>
      <c r="KJH173" s="132"/>
      <c r="KJI173" s="132"/>
      <c r="KJJ173" s="133"/>
      <c r="KJK173" s="134" t="s">
        <v>48</v>
      </c>
      <c r="KJL173" s="132"/>
      <c r="KJM173" s="132"/>
      <c r="KJN173" s="133"/>
      <c r="KJO173" s="134" t="s">
        <v>48</v>
      </c>
      <c r="KJP173" s="132"/>
      <c r="KJQ173" s="132"/>
      <c r="KJR173" s="133"/>
      <c r="KJS173" s="134" t="s">
        <v>48</v>
      </c>
      <c r="KJT173" s="132"/>
      <c r="KJU173" s="132"/>
      <c r="KJV173" s="133"/>
      <c r="KJW173" s="134" t="s">
        <v>48</v>
      </c>
      <c r="KJX173" s="132"/>
      <c r="KJY173" s="132"/>
      <c r="KJZ173" s="133"/>
      <c r="KKA173" s="134" t="s">
        <v>48</v>
      </c>
      <c r="KKB173" s="132"/>
      <c r="KKC173" s="132"/>
      <c r="KKD173" s="133"/>
      <c r="KKE173" s="134" t="s">
        <v>48</v>
      </c>
      <c r="KKF173" s="132"/>
      <c r="KKG173" s="132"/>
      <c r="KKH173" s="133"/>
      <c r="KKI173" s="134" t="s">
        <v>48</v>
      </c>
      <c r="KKJ173" s="132"/>
      <c r="KKK173" s="132"/>
      <c r="KKL173" s="133"/>
      <c r="KKM173" s="134" t="s">
        <v>48</v>
      </c>
      <c r="KKN173" s="132"/>
      <c r="KKO173" s="132"/>
      <c r="KKP173" s="133"/>
      <c r="KKQ173" s="134" t="s">
        <v>48</v>
      </c>
      <c r="KKR173" s="132"/>
      <c r="KKS173" s="132"/>
      <c r="KKT173" s="133"/>
      <c r="KKU173" s="134" t="s">
        <v>48</v>
      </c>
      <c r="KKV173" s="132"/>
      <c r="KKW173" s="132"/>
      <c r="KKX173" s="133"/>
      <c r="KKY173" s="134" t="s">
        <v>48</v>
      </c>
      <c r="KKZ173" s="132"/>
      <c r="KLA173" s="132"/>
      <c r="KLB173" s="133"/>
      <c r="KLC173" s="134" t="s">
        <v>48</v>
      </c>
      <c r="KLD173" s="132"/>
      <c r="KLE173" s="132"/>
      <c r="KLF173" s="133"/>
      <c r="KLG173" s="134" t="s">
        <v>48</v>
      </c>
      <c r="KLH173" s="132"/>
      <c r="KLI173" s="132"/>
      <c r="KLJ173" s="133"/>
      <c r="KLK173" s="134" t="s">
        <v>48</v>
      </c>
      <c r="KLL173" s="132"/>
      <c r="KLM173" s="132"/>
      <c r="KLN173" s="133"/>
      <c r="KLO173" s="134" t="s">
        <v>48</v>
      </c>
      <c r="KLP173" s="132"/>
      <c r="KLQ173" s="132"/>
      <c r="KLR173" s="133"/>
      <c r="KLS173" s="134" t="s">
        <v>48</v>
      </c>
      <c r="KLT173" s="132"/>
      <c r="KLU173" s="132"/>
      <c r="KLV173" s="133"/>
      <c r="KLW173" s="134" t="s">
        <v>48</v>
      </c>
      <c r="KLX173" s="132"/>
      <c r="KLY173" s="132"/>
      <c r="KLZ173" s="133"/>
      <c r="KMA173" s="134" t="s">
        <v>48</v>
      </c>
      <c r="KMB173" s="132"/>
      <c r="KMC173" s="132"/>
      <c r="KMD173" s="133"/>
      <c r="KME173" s="134" t="s">
        <v>48</v>
      </c>
      <c r="KMF173" s="132"/>
      <c r="KMG173" s="132"/>
      <c r="KMH173" s="133"/>
      <c r="KMI173" s="134" t="s">
        <v>48</v>
      </c>
      <c r="KMJ173" s="132"/>
      <c r="KMK173" s="132"/>
      <c r="KML173" s="133"/>
      <c r="KMM173" s="134" t="s">
        <v>48</v>
      </c>
      <c r="KMN173" s="132"/>
      <c r="KMO173" s="132"/>
      <c r="KMP173" s="133"/>
      <c r="KMQ173" s="134" t="s">
        <v>48</v>
      </c>
      <c r="KMR173" s="132"/>
      <c r="KMS173" s="132"/>
      <c r="KMT173" s="133"/>
      <c r="KMU173" s="134" t="s">
        <v>48</v>
      </c>
      <c r="KMV173" s="132"/>
      <c r="KMW173" s="132"/>
      <c r="KMX173" s="133"/>
      <c r="KMY173" s="134" t="s">
        <v>48</v>
      </c>
      <c r="KMZ173" s="132"/>
      <c r="KNA173" s="132"/>
      <c r="KNB173" s="133"/>
      <c r="KNC173" s="134" t="s">
        <v>48</v>
      </c>
      <c r="KND173" s="132"/>
      <c r="KNE173" s="132"/>
      <c r="KNF173" s="133"/>
      <c r="KNG173" s="134" t="s">
        <v>48</v>
      </c>
      <c r="KNH173" s="132"/>
      <c r="KNI173" s="132"/>
      <c r="KNJ173" s="133"/>
      <c r="KNK173" s="134" t="s">
        <v>48</v>
      </c>
      <c r="KNL173" s="132"/>
      <c r="KNM173" s="132"/>
      <c r="KNN173" s="133"/>
      <c r="KNO173" s="134" t="s">
        <v>48</v>
      </c>
      <c r="KNP173" s="132"/>
      <c r="KNQ173" s="132"/>
      <c r="KNR173" s="133"/>
      <c r="KNS173" s="134" t="s">
        <v>48</v>
      </c>
      <c r="KNT173" s="132"/>
      <c r="KNU173" s="132"/>
      <c r="KNV173" s="133"/>
      <c r="KNW173" s="134" t="s">
        <v>48</v>
      </c>
      <c r="KNX173" s="132"/>
      <c r="KNY173" s="132"/>
      <c r="KNZ173" s="133"/>
      <c r="KOA173" s="134" t="s">
        <v>48</v>
      </c>
      <c r="KOB173" s="132"/>
      <c r="KOC173" s="132"/>
      <c r="KOD173" s="133"/>
      <c r="KOE173" s="134" t="s">
        <v>48</v>
      </c>
      <c r="KOF173" s="132"/>
      <c r="KOG173" s="132"/>
      <c r="KOH173" s="133"/>
      <c r="KOI173" s="134" t="s">
        <v>48</v>
      </c>
      <c r="KOJ173" s="132"/>
      <c r="KOK173" s="132"/>
      <c r="KOL173" s="133"/>
      <c r="KOM173" s="134" t="s">
        <v>48</v>
      </c>
      <c r="KON173" s="132"/>
      <c r="KOO173" s="132"/>
      <c r="KOP173" s="133"/>
      <c r="KOQ173" s="134" t="s">
        <v>48</v>
      </c>
      <c r="KOR173" s="132"/>
      <c r="KOS173" s="132"/>
      <c r="KOT173" s="133"/>
      <c r="KOU173" s="134" t="s">
        <v>48</v>
      </c>
      <c r="KOV173" s="132"/>
      <c r="KOW173" s="132"/>
      <c r="KOX173" s="133"/>
      <c r="KOY173" s="134" t="s">
        <v>48</v>
      </c>
      <c r="KOZ173" s="132"/>
      <c r="KPA173" s="132"/>
      <c r="KPB173" s="133"/>
      <c r="KPC173" s="134" t="s">
        <v>48</v>
      </c>
      <c r="KPD173" s="132"/>
      <c r="KPE173" s="132"/>
      <c r="KPF173" s="133"/>
      <c r="KPG173" s="134" t="s">
        <v>48</v>
      </c>
      <c r="KPH173" s="132"/>
      <c r="KPI173" s="132"/>
      <c r="KPJ173" s="133"/>
      <c r="KPK173" s="134" t="s">
        <v>48</v>
      </c>
      <c r="KPL173" s="132"/>
      <c r="KPM173" s="132"/>
      <c r="KPN173" s="133"/>
      <c r="KPO173" s="134" t="s">
        <v>48</v>
      </c>
      <c r="KPP173" s="132"/>
      <c r="KPQ173" s="132"/>
      <c r="KPR173" s="133"/>
      <c r="KPS173" s="134" t="s">
        <v>48</v>
      </c>
      <c r="KPT173" s="132"/>
      <c r="KPU173" s="132"/>
      <c r="KPV173" s="133"/>
      <c r="KPW173" s="134" t="s">
        <v>48</v>
      </c>
      <c r="KPX173" s="132"/>
      <c r="KPY173" s="132"/>
      <c r="KPZ173" s="133"/>
      <c r="KQA173" s="134" t="s">
        <v>48</v>
      </c>
      <c r="KQB173" s="132"/>
      <c r="KQC173" s="132"/>
      <c r="KQD173" s="133"/>
      <c r="KQE173" s="134" t="s">
        <v>48</v>
      </c>
      <c r="KQF173" s="132"/>
      <c r="KQG173" s="132"/>
      <c r="KQH173" s="133"/>
      <c r="KQI173" s="134" t="s">
        <v>48</v>
      </c>
      <c r="KQJ173" s="132"/>
      <c r="KQK173" s="132"/>
      <c r="KQL173" s="133"/>
      <c r="KQM173" s="134" t="s">
        <v>48</v>
      </c>
      <c r="KQN173" s="132"/>
      <c r="KQO173" s="132"/>
      <c r="KQP173" s="133"/>
      <c r="KQQ173" s="134" t="s">
        <v>48</v>
      </c>
      <c r="KQR173" s="132"/>
      <c r="KQS173" s="132"/>
      <c r="KQT173" s="133"/>
      <c r="KQU173" s="134" t="s">
        <v>48</v>
      </c>
      <c r="KQV173" s="132"/>
      <c r="KQW173" s="132"/>
      <c r="KQX173" s="133"/>
      <c r="KQY173" s="134" t="s">
        <v>48</v>
      </c>
      <c r="KQZ173" s="132"/>
      <c r="KRA173" s="132"/>
      <c r="KRB173" s="133"/>
      <c r="KRC173" s="134" t="s">
        <v>48</v>
      </c>
      <c r="KRD173" s="132"/>
      <c r="KRE173" s="132"/>
      <c r="KRF173" s="133"/>
      <c r="KRG173" s="134" t="s">
        <v>48</v>
      </c>
      <c r="KRH173" s="132"/>
      <c r="KRI173" s="132"/>
      <c r="KRJ173" s="133"/>
      <c r="KRK173" s="134" t="s">
        <v>48</v>
      </c>
      <c r="KRL173" s="132"/>
      <c r="KRM173" s="132"/>
      <c r="KRN173" s="133"/>
      <c r="KRO173" s="134" t="s">
        <v>48</v>
      </c>
      <c r="KRP173" s="132"/>
      <c r="KRQ173" s="132"/>
      <c r="KRR173" s="133"/>
      <c r="KRS173" s="134" t="s">
        <v>48</v>
      </c>
      <c r="KRT173" s="132"/>
      <c r="KRU173" s="132"/>
      <c r="KRV173" s="133"/>
      <c r="KRW173" s="134" t="s">
        <v>48</v>
      </c>
      <c r="KRX173" s="132"/>
      <c r="KRY173" s="132"/>
      <c r="KRZ173" s="133"/>
      <c r="KSA173" s="134" t="s">
        <v>48</v>
      </c>
      <c r="KSB173" s="132"/>
      <c r="KSC173" s="132"/>
      <c r="KSD173" s="133"/>
      <c r="KSE173" s="134" t="s">
        <v>48</v>
      </c>
      <c r="KSF173" s="132"/>
      <c r="KSG173" s="132"/>
      <c r="KSH173" s="133"/>
      <c r="KSI173" s="134" t="s">
        <v>48</v>
      </c>
      <c r="KSJ173" s="132"/>
      <c r="KSK173" s="132"/>
      <c r="KSL173" s="133"/>
      <c r="KSM173" s="134" t="s">
        <v>48</v>
      </c>
      <c r="KSN173" s="132"/>
      <c r="KSO173" s="132"/>
      <c r="KSP173" s="133"/>
      <c r="KSQ173" s="134" t="s">
        <v>48</v>
      </c>
      <c r="KSR173" s="132"/>
      <c r="KSS173" s="132"/>
      <c r="KST173" s="133"/>
      <c r="KSU173" s="134" t="s">
        <v>48</v>
      </c>
      <c r="KSV173" s="132"/>
      <c r="KSW173" s="132"/>
      <c r="KSX173" s="133"/>
      <c r="KSY173" s="134" t="s">
        <v>48</v>
      </c>
      <c r="KSZ173" s="132"/>
      <c r="KTA173" s="132"/>
      <c r="KTB173" s="133"/>
      <c r="KTC173" s="134" t="s">
        <v>48</v>
      </c>
      <c r="KTD173" s="132"/>
      <c r="KTE173" s="132"/>
      <c r="KTF173" s="133"/>
      <c r="KTG173" s="134" t="s">
        <v>48</v>
      </c>
      <c r="KTH173" s="132"/>
      <c r="KTI173" s="132"/>
      <c r="KTJ173" s="133"/>
      <c r="KTK173" s="134" t="s">
        <v>48</v>
      </c>
      <c r="KTL173" s="132"/>
      <c r="KTM173" s="132"/>
      <c r="KTN173" s="133"/>
      <c r="KTO173" s="134" t="s">
        <v>48</v>
      </c>
      <c r="KTP173" s="132"/>
      <c r="KTQ173" s="132"/>
      <c r="KTR173" s="133"/>
      <c r="KTS173" s="134" t="s">
        <v>48</v>
      </c>
      <c r="KTT173" s="132"/>
      <c r="KTU173" s="132"/>
      <c r="KTV173" s="133"/>
      <c r="KTW173" s="134" t="s">
        <v>48</v>
      </c>
      <c r="KTX173" s="132"/>
      <c r="KTY173" s="132"/>
      <c r="KTZ173" s="133"/>
      <c r="KUA173" s="134" t="s">
        <v>48</v>
      </c>
      <c r="KUB173" s="132"/>
      <c r="KUC173" s="132"/>
      <c r="KUD173" s="133"/>
      <c r="KUE173" s="134" t="s">
        <v>48</v>
      </c>
      <c r="KUF173" s="132"/>
      <c r="KUG173" s="132"/>
      <c r="KUH173" s="133"/>
      <c r="KUI173" s="134" t="s">
        <v>48</v>
      </c>
      <c r="KUJ173" s="132"/>
      <c r="KUK173" s="132"/>
      <c r="KUL173" s="133"/>
      <c r="KUM173" s="134" t="s">
        <v>48</v>
      </c>
      <c r="KUN173" s="132"/>
      <c r="KUO173" s="132"/>
      <c r="KUP173" s="133"/>
      <c r="KUQ173" s="134" t="s">
        <v>48</v>
      </c>
      <c r="KUR173" s="132"/>
      <c r="KUS173" s="132"/>
      <c r="KUT173" s="133"/>
      <c r="KUU173" s="134" t="s">
        <v>48</v>
      </c>
      <c r="KUV173" s="132"/>
      <c r="KUW173" s="132"/>
      <c r="KUX173" s="133"/>
      <c r="KUY173" s="134" t="s">
        <v>48</v>
      </c>
      <c r="KUZ173" s="132"/>
      <c r="KVA173" s="132"/>
      <c r="KVB173" s="133"/>
      <c r="KVC173" s="134" t="s">
        <v>48</v>
      </c>
      <c r="KVD173" s="132"/>
      <c r="KVE173" s="132"/>
      <c r="KVF173" s="133"/>
      <c r="KVG173" s="134" t="s">
        <v>48</v>
      </c>
      <c r="KVH173" s="132"/>
      <c r="KVI173" s="132"/>
      <c r="KVJ173" s="133"/>
      <c r="KVK173" s="134" t="s">
        <v>48</v>
      </c>
      <c r="KVL173" s="132"/>
      <c r="KVM173" s="132"/>
      <c r="KVN173" s="133"/>
      <c r="KVO173" s="134" t="s">
        <v>48</v>
      </c>
      <c r="KVP173" s="132"/>
      <c r="KVQ173" s="132"/>
      <c r="KVR173" s="133"/>
      <c r="KVS173" s="134" t="s">
        <v>48</v>
      </c>
      <c r="KVT173" s="132"/>
      <c r="KVU173" s="132"/>
      <c r="KVV173" s="133"/>
      <c r="KVW173" s="134" t="s">
        <v>48</v>
      </c>
      <c r="KVX173" s="132"/>
      <c r="KVY173" s="132"/>
      <c r="KVZ173" s="133"/>
      <c r="KWA173" s="134" t="s">
        <v>48</v>
      </c>
      <c r="KWB173" s="132"/>
      <c r="KWC173" s="132"/>
      <c r="KWD173" s="133"/>
      <c r="KWE173" s="134" t="s">
        <v>48</v>
      </c>
      <c r="KWF173" s="132"/>
      <c r="KWG173" s="132"/>
      <c r="KWH173" s="133"/>
      <c r="KWI173" s="134" t="s">
        <v>48</v>
      </c>
      <c r="KWJ173" s="132"/>
      <c r="KWK173" s="132"/>
      <c r="KWL173" s="133"/>
      <c r="KWM173" s="134" t="s">
        <v>48</v>
      </c>
      <c r="KWN173" s="132"/>
      <c r="KWO173" s="132"/>
      <c r="KWP173" s="133"/>
      <c r="KWQ173" s="134" t="s">
        <v>48</v>
      </c>
      <c r="KWR173" s="132"/>
      <c r="KWS173" s="132"/>
      <c r="KWT173" s="133"/>
      <c r="KWU173" s="134" t="s">
        <v>48</v>
      </c>
      <c r="KWV173" s="132"/>
      <c r="KWW173" s="132"/>
      <c r="KWX173" s="133"/>
      <c r="KWY173" s="134" t="s">
        <v>48</v>
      </c>
      <c r="KWZ173" s="132"/>
      <c r="KXA173" s="132"/>
      <c r="KXB173" s="133"/>
      <c r="KXC173" s="134" t="s">
        <v>48</v>
      </c>
      <c r="KXD173" s="132"/>
      <c r="KXE173" s="132"/>
      <c r="KXF173" s="133"/>
      <c r="KXG173" s="134" t="s">
        <v>48</v>
      </c>
      <c r="KXH173" s="132"/>
      <c r="KXI173" s="132"/>
      <c r="KXJ173" s="133"/>
      <c r="KXK173" s="134" t="s">
        <v>48</v>
      </c>
      <c r="KXL173" s="132"/>
      <c r="KXM173" s="132"/>
      <c r="KXN173" s="133"/>
      <c r="KXO173" s="134" t="s">
        <v>48</v>
      </c>
      <c r="KXP173" s="132"/>
      <c r="KXQ173" s="132"/>
      <c r="KXR173" s="133"/>
      <c r="KXS173" s="134" t="s">
        <v>48</v>
      </c>
      <c r="KXT173" s="132"/>
      <c r="KXU173" s="132"/>
      <c r="KXV173" s="133"/>
      <c r="KXW173" s="134" t="s">
        <v>48</v>
      </c>
      <c r="KXX173" s="132"/>
      <c r="KXY173" s="132"/>
      <c r="KXZ173" s="133"/>
      <c r="KYA173" s="134" t="s">
        <v>48</v>
      </c>
      <c r="KYB173" s="132"/>
      <c r="KYC173" s="132"/>
      <c r="KYD173" s="133"/>
      <c r="KYE173" s="134" t="s">
        <v>48</v>
      </c>
      <c r="KYF173" s="132"/>
      <c r="KYG173" s="132"/>
      <c r="KYH173" s="133"/>
      <c r="KYI173" s="134" t="s">
        <v>48</v>
      </c>
      <c r="KYJ173" s="132"/>
      <c r="KYK173" s="132"/>
      <c r="KYL173" s="133"/>
      <c r="KYM173" s="134" t="s">
        <v>48</v>
      </c>
      <c r="KYN173" s="132"/>
      <c r="KYO173" s="132"/>
      <c r="KYP173" s="133"/>
      <c r="KYQ173" s="134" t="s">
        <v>48</v>
      </c>
      <c r="KYR173" s="132"/>
      <c r="KYS173" s="132"/>
      <c r="KYT173" s="133"/>
      <c r="KYU173" s="134" t="s">
        <v>48</v>
      </c>
      <c r="KYV173" s="132"/>
      <c r="KYW173" s="132"/>
      <c r="KYX173" s="133"/>
      <c r="KYY173" s="134" t="s">
        <v>48</v>
      </c>
      <c r="KYZ173" s="132"/>
      <c r="KZA173" s="132"/>
      <c r="KZB173" s="133"/>
      <c r="KZC173" s="134" t="s">
        <v>48</v>
      </c>
      <c r="KZD173" s="132"/>
      <c r="KZE173" s="132"/>
      <c r="KZF173" s="133"/>
      <c r="KZG173" s="134" t="s">
        <v>48</v>
      </c>
      <c r="KZH173" s="132"/>
      <c r="KZI173" s="132"/>
      <c r="KZJ173" s="133"/>
      <c r="KZK173" s="134" t="s">
        <v>48</v>
      </c>
      <c r="KZL173" s="132"/>
      <c r="KZM173" s="132"/>
      <c r="KZN173" s="133"/>
      <c r="KZO173" s="134" t="s">
        <v>48</v>
      </c>
      <c r="KZP173" s="132"/>
      <c r="KZQ173" s="132"/>
      <c r="KZR173" s="133"/>
      <c r="KZS173" s="134" t="s">
        <v>48</v>
      </c>
      <c r="KZT173" s="132"/>
      <c r="KZU173" s="132"/>
      <c r="KZV173" s="133"/>
      <c r="KZW173" s="134" t="s">
        <v>48</v>
      </c>
      <c r="KZX173" s="132"/>
      <c r="KZY173" s="132"/>
      <c r="KZZ173" s="133"/>
      <c r="LAA173" s="134" t="s">
        <v>48</v>
      </c>
      <c r="LAB173" s="132"/>
      <c r="LAC173" s="132"/>
      <c r="LAD173" s="133"/>
      <c r="LAE173" s="134" t="s">
        <v>48</v>
      </c>
      <c r="LAF173" s="132"/>
      <c r="LAG173" s="132"/>
      <c r="LAH173" s="133"/>
      <c r="LAI173" s="134" t="s">
        <v>48</v>
      </c>
      <c r="LAJ173" s="132"/>
      <c r="LAK173" s="132"/>
      <c r="LAL173" s="133"/>
      <c r="LAM173" s="134" t="s">
        <v>48</v>
      </c>
      <c r="LAN173" s="132"/>
      <c r="LAO173" s="132"/>
      <c r="LAP173" s="133"/>
      <c r="LAQ173" s="134" t="s">
        <v>48</v>
      </c>
      <c r="LAR173" s="132"/>
      <c r="LAS173" s="132"/>
      <c r="LAT173" s="133"/>
      <c r="LAU173" s="134" t="s">
        <v>48</v>
      </c>
      <c r="LAV173" s="132"/>
      <c r="LAW173" s="132"/>
      <c r="LAX173" s="133"/>
      <c r="LAY173" s="134" t="s">
        <v>48</v>
      </c>
      <c r="LAZ173" s="132"/>
      <c r="LBA173" s="132"/>
      <c r="LBB173" s="133"/>
      <c r="LBC173" s="134" t="s">
        <v>48</v>
      </c>
      <c r="LBD173" s="132"/>
      <c r="LBE173" s="132"/>
      <c r="LBF173" s="133"/>
      <c r="LBG173" s="134" t="s">
        <v>48</v>
      </c>
      <c r="LBH173" s="132"/>
      <c r="LBI173" s="132"/>
      <c r="LBJ173" s="133"/>
      <c r="LBK173" s="134" t="s">
        <v>48</v>
      </c>
      <c r="LBL173" s="132"/>
      <c r="LBM173" s="132"/>
      <c r="LBN173" s="133"/>
      <c r="LBO173" s="134" t="s">
        <v>48</v>
      </c>
      <c r="LBP173" s="132"/>
      <c r="LBQ173" s="132"/>
      <c r="LBR173" s="133"/>
      <c r="LBS173" s="134" t="s">
        <v>48</v>
      </c>
      <c r="LBT173" s="132"/>
      <c r="LBU173" s="132"/>
      <c r="LBV173" s="133"/>
      <c r="LBW173" s="134" t="s">
        <v>48</v>
      </c>
      <c r="LBX173" s="132"/>
      <c r="LBY173" s="132"/>
      <c r="LBZ173" s="133"/>
      <c r="LCA173" s="134" t="s">
        <v>48</v>
      </c>
      <c r="LCB173" s="132"/>
      <c r="LCC173" s="132"/>
      <c r="LCD173" s="133"/>
      <c r="LCE173" s="134" t="s">
        <v>48</v>
      </c>
      <c r="LCF173" s="132"/>
      <c r="LCG173" s="132"/>
      <c r="LCH173" s="133"/>
      <c r="LCI173" s="134" t="s">
        <v>48</v>
      </c>
      <c r="LCJ173" s="132"/>
      <c r="LCK173" s="132"/>
      <c r="LCL173" s="133"/>
      <c r="LCM173" s="134" t="s">
        <v>48</v>
      </c>
      <c r="LCN173" s="132"/>
      <c r="LCO173" s="132"/>
      <c r="LCP173" s="133"/>
      <c r="LCQ173" s="134" t="s">
        <v>48</v>
      </c>
      <c r="LCR173" s="132"/>
      <c r="LCS173" s="132"/>
      <c r="LCT173" s="133"/>
      <c r="LCU173" s="134" t="s">
        <v>48</v>
      </c>
      <c r="LCV173" s="132"/>
      <c r="LCW173" s="132"/>
      <c r="LCX173" s="133"/>
      <c r="LCY173" s="134" t="s">
        <v>48</v>
      </c>
      <c r="LCZ173" s="132"/>
      <c r="LDA173" s="132"/>
      <c r="LDB173" s="133"/>
      <c r="LDC173" s="134" t="s">
        <v>48</v>
      </c>
      <c r="LDD173" s="132"/>
      <c r="LDE173" s="132"/>
      <c r="LDF173" s="133"/>
      <c r="LDG173" s="134" t="s">
        <v>48</v>
      </c>
      <c r="LDH173" s="132"/>
      <c r="LDI173" s="132"/>
      <c r="LDJ173" s="133"/>
      <c r="LDK173" s="134" t="s">
        <v>48</v>
      </c>
      <c r="LDL173" s="132"/>
      <c r="LDM173" s="132"/>
      <c r="LDN173" s="133"/>
      <c r="LDO173" s="134" t="s">
        <v>48</v>
      </c>
      <c r="LDP173" s="132"/>
      <c r="LDQ173" s="132"/>
      <c r="LDR173" s="133"/>
      <c r="LDS173" s="134" t="s">
        <v>48</v>
      </c>
      <c r="LDT173" s="132"/>
      <c r="LDU173" s="132"/>
      <c r="LDV173" s="133"/>
      <c r="LDW173" s="134" t="s">
        <v>48</v>
      </c>
      <c r="LDX173" s="132"/>
      <c r="LDY173" s="132"/>
      <c r="LDZ173" s="133"/>
      <c r="LEA173" s="134" t="s">
        <v>48</v>
      </c>
      <c r="LEB173" s="132"/>
      <c r="LEC173" s="132"/>
      <c r="LED173" s="133"/>
      <c r="LEE173" s="134" t="s">
        <v>48</v>
      </c>
      <c r="LEF173" s="132"/>
      <c r="LEG173" s="132"/>
      <c r="LEH173" s="133"/>
      <c r="LEI173" s="134" t="s">
        <v>48</v>
      </c>
      <c r="LEJ173" s="132"/>
      <c r="LEK173" s="132"/>
      <c r="LEL173" s="133"/>
      <c r="LEM173" s="134" t="s">
        <v>48</v>
      </c>
      <c r="LEN173" s="132"/>
      <c r="LEO173" s="132"/>
      <c r="LEP173" s="133"/>
      <c r="LEQ173" s="134" t="s">
        <v>48</v>
      </c>
      <c r="LER173" s="132"/>
      <c r="LES173" s="132"/>
      <c r="LET173" s="133"/>
      <c r="LEU173" s="134" t="s">
        <v>48</v>
      </c>
      <c r="LEV173" s="132"/>
      <c r="LEW173" s="132"/>
      <c r="LEX173" s="133"/>
      <c r="LEY173" s="134" t="s">
        <v>48</v>
      </c>
      <c r="LEZ173" s="132"/>
      <c r="LFA173" s="132"/>
      <c r="LFB173" s="133"/>
      <c r="LFC173" s="134" t="s">
        <v>48</v>
      </c>
      <c r="LFD173" s="132"/>
      <c r="LFE173" s="132"/>
      <c r="LFF173" s="133"/>
      <c r="LFG173" s="134" t="s">
        <v>48</v>
      </c>
      <c r="LFH173" s="132"/>
      <c r="LFI173" s="132"/>
      <c r="LFJ173" s="133"/>
      <c r="LFK173" s="134" t="s">
        <v>48</v>
      </c>
      <c r="LFL173" s="132"/>
      <c r="LFM173" s="132"/>
      <c r="LFN173" s="133"/>
      <c r="LFO173" s="134" t="s">
        <v>48</v>
      </c>
      <c r="LFP173" s="132"/>
      <c r="LFQ173" s="132"/>
      <c r="LFR173" s="133"/>
      <c r="LFS173" s="134" t="s">
        <v>48</v>
      </c>
      <c r="LFT173" s="132"/>
      <c r="LFU173" s="132"/>
      <c r="LFV173" s="133"/>
      <c r="LFW173" s="134" t="s">
        <v>48</v>
      </c>
      <c r="LFX173" s="132"/>
      <c r="LFY173" s="132"/>
      <c r="LFZ173" s="133"/>
      <c r="LGA173" s="134" t="s">
        <v>48</v>
      </c>
      <c r="LGB173" s="132"/>
      <c r="LGC173" s="132"/>
      <c r="LGD173" s="133"/>
      <c r="LGE173" s="134" t="s">
        <v>48</v>
      </c>
      <c r="LGF173" s="132"/>
      <c r="LGG173" s="132"/>
      <c r="LGH173" s="133"/>
      <c r="LGI173" s="134" t="s">
        <v>48</v>
      </c>
      <c r="LGJ173" s="132"/>
      <c r="LGK173" s="132"/>
      <c r="LGL173" s="133"/>
      <c r="LGM173" s="134" t="s">
        <v>48</v>
      </c>
      <c r="LGN173" s="132"/>
      <c r="LGO173" s="132"/>
      <c r="LGP173" s="133"/>
      <c r="LGQ173" s="134" t="s">
        <v>48</v>
      </c>
      <c r="LGR173" s="132"/>
      <c r="LGS173" s="132"/>
      <c r="LGT173" s="133"/>
      <c r="LGU173" s="134" t="s">
        <v>48</v>
      </c>
      <c r="LGV173" s="132"/>
      <c r="LGW173" s="132"/>
      <c r="LGX173" s="133"/>
      <c r="LGY173" s="134" t="s">
        <v>48</v>
      </c>
      <c r="LGZ173" s="132"/>
      <c r="LHA173" s="132"/>
      <c r="LHB173" s="133"/>
      <c r="LHC173" s="134" t="s">
        <v>48</v>
      </c>
      <c r="LHD173" s="132"/>
      <c r="LHE173" s="132"/>
      <c r="LHF173" s="133"/>
      <c r="LHG173" s="134" t="s">
        <v>48</v>
      </c>
      <c r="LHH173" s="132"/>
      <c r="LHI173" s="132"/>
      <c r="LHJ173" s="133"/>
      <c r="LHK173" s="134" t="s">
        <v>48</v>
      </c>
      <c r="LHL173" s="132"/>
      <c r="LHM173" s="132"/>
      <c r="LHN173" s="133"/>
      <c r="LHO173" s="134" t="s">
        <v>48</v>
      </c>
      <c r="LHP173" s="132"/>
      <c r="LHQ173" s="132"/>
      <c r="LHR173" s="133"/>
      <c r="LHS173" s="134" t="s">
        <v>48</v>
      </c>
      <c r="LHT173" s="132"/>
      <c r="LHU173" s="132"/>
      <c r="LHV173" s="133"/>
      <c r="LHW173" s="134" t="s">
        <v>48</v>
      </c>
      <c r="LHX173" s="132"/>
      <c r="LHY173" s="132"/>
      <c r="LHZ173" s="133"/>
      <c r="LIA173" s="134" t="s">
        <v>48</v>
      </c>
      <c r="LIB173" s="132"/>
      <c r="LIC173" s="132"/>
      <c r="LID173" s="133"/>
      <c r="LIE173" s="134" t="s">
        <v>48</v>
      </c>
      <c r="LIF173" s="132"/>
      <c r="LIG173" s="132"/>
      <c r="LIH173" s="133"/>
      <c r="LII173" s="134" t="s">
        <v>48</v>
      </c>
      <c r="LIJ173" s="132"/>
      <c r="LIK173" s="132"/>
      <c r="LIL173" s="133"/>
      <c r="LIM173" s="134" t="s">
        <v>48</v>
      </c>
      <c r="LIN173" s="132"/>
      <c r="LIO173" s="132"/>
      <c r="LIP173" s="133"/>
      <c r="LIQ173" s="134" t="s">
        <v>48</v>
      </c>
      <c r="LIR173" s="132"/>
      <c r="LIS173" s="132"/>
      <c r="LIT173" s="133"/>
      <c r="LIU173" s="134" t="s">
        <v>48</v>
      </c>
      <c r="LIV173" s="132"/>
      <c r="LIW173" s="132"/>
      <c r="LIX173" s="133"/>
      <c r="LIY173" s="134" t="s">
        <v>48</v>
      </c>
      <c r="LIZ173" s="132"/>
      <c r="LJA173" s="132"/>
      <c r="LJB173" s="133"/>
      <c r="LJC173" s="134" t="s">
        <v>48</v>
      </c>
      <c r="LJD173" s="132"/>
      <c r="LJE173" s="132"/>
      <c r="LJF173" s="133"/>
      <c r="LJG173" s="134" t="s">
        <v>48</v>
      </c>
      <c r="LJH173" s="132"/>
      <c r="LJI173" s="132"/>
      <c r="LJJ173" s="133"/>
      <c r="LJK173" s="134" t="s">
        <v>48</v>
      </c>
      <c r="LJL173" s="132"/>
      <c r="LJM173" s="132"/>
      <c r="LJN173" s="133"/>
      <c r="LJO173" s="134" t="s">
        <v>48</v>
      </c>
      <c r="LJP173" s="132"/>
      <c r="LJQ173" s="132"/>
      <c r="LJR173" s="133"/>
      <c r="LJS173" s="134" t="s">
        <v>48</v>
      </c>
      <c r="LJT173" s="132"/>
      <c r="LJU173" s="132"/>
      <c r="LJV173" s="133"/>
      <c r="LJW173" s="134" t="s">
        <v>48</v>
      </c>
      <c r="LJX173" s="132"/>
      <c r="LJY173" s="132"/>
      <c r="LJZ173" s="133"/>
      <c r="LKA173" s="134" t="s">
        <v>48</v>
      </c>
      <c r="LKB173" s="132"/>
      <c r="LKC173" s="132"/>
      <c r="LKD173" s="133"/>
      <c r="LKE173" s="134" t="s">
        <v>48</v>
      </c>
      <c r="LKF173" s="132"/>
      <c r="LKG173" s="132"/>
      <c r="LKH173" s="133"/>
      <c r="LKI173" s="134" t="s">
        <v>48</v>
      </c>
      <c r="LKJ173" s="132"/>
      <c r="LKK173" s="132"/>
      <c r="LKL173" s="133"/>
      <c r="LKM173" s="134" t="s">
        <v>48</v>
      </c>
      <c r="LKN173" s="132"/>
      <c r="LKO173" s="132"/>
      <c r="LKP173" s="133"/>
      <c r="LKQ173" s="134" t="s">
        <v>48</v>
      </c>
      <c r="LKR173" s="132"/>
      <c r="LKS173" s="132"/>
      <c r="LKT173" s="133"/>
      <c r="LKU173" s="134" t="s">
        <v>48</v>
      </c>
      <c r="LKV173" s="132"/>
      <c r="LKW173" s="132"/>
      <c r="LKX173" s="133"/>
      <c r="LKY173" s="134" t="s">
        <v>48</v>
      </c>
      <c r="LKZ173" s="132"/>
      <c r="LLA173" s="132"/>
      <c r="LLB173" s="133"/>
      <c r="LLC173" s="134" t="s">
        <v>48</v>
      </c>
      <c r="LLD173" s="132"/>
      <c r="LLE173" s="132"/>
      <c r="LLF173" s="133"/>
      <c r="LLG173" s="134" t="s">
        <v>48</v>
      </c>
      <c r="LLH173" s="132"/>
      <c r="LLI173" s="132"/>
      <c r="LLJ173" s="133"/>
      <c r="LLK173" s="134" t="s">
        <v>48</v>
      </c>
      <c r="LLL173" s="132"/>
      <c r="LLM173" s="132"/>
      <c r="LLN173" s="133"/>
      <c r="LLO173" s="134" t="s">
        <v>48</v>
      </c>
      <c r="LLP173" s="132"/>
      <c r="LLQ173" s="132"/>
      <c r="LLR173" s="133"/>
      <c r="LLS173" s="134" t="s">
        <v>48</v>
      </c>
      <c r="LLT173" s="132"/>
      <c r="LLU173" s="132"/>
      <c r="LLV173" s="133"/>
      <c r="LLW173" s="134" t="s">
        <v>48</v>
      </c>
      <c r="LLX173" s="132"/>
      <c r="LLY173" s="132"/>
      <c r="LLZ173" s="133"/>
      <c r="LMA173" s="134" t="s">
        <v>48</v>
      </c>
      <c r="LMB173" s="132"/>
      <c r="LMC173" s="132"/>
      <c r="LMD173" s="133"/>
      <c r="LME173" s="134" t="s">
        <v>48</v>
      </c>
      <c r="LMF173" s="132"/>
      <c r="LMG173" s="132"/>
      <c r="LMH173" s="133"/>
      <c r="LMI173" s="134" t="s">
        <v>48</v>
      </c>
      <c r="LMJ173" s="132"/>
      <c r="LMK173" s="132"/>
      <c r="LML173" s="133"/>
      <c r="LMM173" s="134" t="s">
        <v>48</v>
      </c>
      <c r="LMN173" s="132"/>
      <c r="LMO173" s="132"/>
      <c r="LMP173" s="133"/>
      <c r="LMQ173" s="134" t="s">
        <v>48</v>
      </c>
      <c r="LMR173" s="132"/>
      <c r="LMS173" s="132"/>
      <c r="LMT173" s="133"/>
      <c r="LMU173" s="134" t="s">
        <v>48</v>
      </c>
      <c r="LMV173" s="132"/>
      <c r="LMW173" s="132"/>
      <c r="LMX173" s="133"/>
      <c r="LMY173" s="134" t="s">
        <v>48</v>
      </c>
      <c r="LMZ173" s="132"/>
      <c r="LNA173" s="132"/>
      <c r="LNB173" s="133"/>
      <c r="LNC173" s="134" t="s">
        <v>48</v>
      </c>
      <c r="LND173" s="132"/>
      <c r="LNE173" s="132"/>
      <c r="LNF173" s="133"/>
      <c r="LNG173" s="134" t="s">
        <v>48</v>
      </c>
      <c r="LNH173" s="132"/>
      <c r="LNI173" s="132"/>
      <c r="LNJ173" s="133"/>
      <c r="LNK173" s="134" t="s">
        <v>48</v>
      </c>
      <c r="LNL173" s="132"/>
      <c r="LNM173" s="132"/>
      <c r="LNN173" s="133"/>
      <c r="LNO173" s="134" t="s">
        <v>48</v>
      </c>
      <c r="LNP173" s="132"/>
      <c r="LNQ173" s="132"/>
      <c r="LNR173" s="133"/>
      <c r="LNS173" s="134" t="s">
        <v>48</v>
      </c>
      <c r="LNT173" s="132"/>
      <c r="LNU173" s="132"/>
      <c r="LNV173" s="133"/>
      <c r="LNW173" s="134" t="s">
        <v>48</v>
      </c>
      <c r="LNX173" s="132"/>
      <c r="LNY173" s="132"/>
      <c r="LNZ173" s="133"/>
      <c r="LOA173" s="134" t="s">
        <v>48</v>
      </c>
      <c r="LOB173" s="132"/>
      <c r="LOC173" s="132"/>
      <c r="LOD173" s="133"/>
      <c r="LOE173" s="134" t="s">
        <v>48</v>
      </c>
      <c r="LOF173" s="132"/>
      <c r="LOG173" s="132"/>
      <c r="LOH173" s="133"/>
      <c r="LOI173" s="134" t="s">
        <v>48</v>
      </c>
      <c r="LOJ173" s="132"/>
      <c r="LOK173" s="132"/>
      <c r="LOL173" s="133"/>
      <c r="LOM173" s="134" t="s">
        <v>48</v>
      </c>
      <c r="LON173" s="132"/>
      <c r="LOO173" s="132"/>
      <c r="LOP173" s="133"/>
      <c r="LOQ173" s="134" t="s">
        <v>48</v>
      </c>
      <c r="LOR173" s="132"/>
      <c r="LOS173" s="132"/>
      <c r="LOT173" s="133"/>
      <c r="LOU173" s="134" t="s">
        <v>48</v>
      </c>
      <c r="LOV173" s="132"/>
      <c r="LOW173" s="132"/>
      <c r="LOX173" s="133"/>
      <c r="LOY173" s="134" t="s">
        <v>48</v>
      </c>
      <c r="LOZ173" s="132"/>
      <c r="LPA173" s="132"/>
      <c r="LPB173" s="133"/>
      <c r="LPC173" s="134" t="s">
        <v>48</v>
      </c>
      <c r="LPD173" s="132"/>
      <c r="LPE173" s="132"/>
      <c r="LPF173" s="133"/>
      <c r="LPG173" s="134" t="s">
        <v>48</v>
      </c>
      <c r="LPH173" s="132"/>
      <c r="LPI173" s="132"/>
      <c r="LPJ173" s="133"/>
      <c r="LPK173" s="134" t="s">
        <v>48</v>
      </c>
      <c r="LPL173" s="132"/>
      <c r="LPM173" s="132"/>
      <c r="LPN173" s="133"/>
      <c r="LPO173" s="134" t="s">
        <v>48</v>
      </c>
      <c r="LPP173" s="132"/>
      <c r="LPQ173" s="132"/>
      <c r="LPR173" s="133"/>
      <c r="LPS173" s="134" t="s">
        <v>48</v>
      </c>
      <c r="LPT173" s="132"/>
      <c r="LPU173" s="132"/>
      <c r="LPV173" s="133"/>
      <c r="LPW173" s="134" t="s">
        <v>48</v>
      </c>
      <c r="LPX173" s="132"/>
      <c r="LPY173" s="132"/>
      <c r="LPZ173" s="133"/>
      <c r="LQA173" s="134" t="s">
        <v>48</v>
      </c>
      <c r="LQB173" s="132"/>
      <c r="LQC173" s="132"/>
      <c r="LQD173" s="133"/>
      <c r="LQE173" s="134" t="s">
        <v>48</v>
      </c>
      <c r="LQF173" s="132"/>
      <c r="LQG173" s="132"/>
      <c r="LQH173" s="133"/>
      <c r="LQI173" s="134" t="s">
        <v>48</v>
      </c>
      <c r="LQJ173" s="132"/>
      <c r="LQK173" s="132"/>
      <c r="LQL173" s="133"/>
      <c r="LQM173" s="134" t="s">
        <v>48</v>
      </c>
      <c r="LQN173" s="132"/>
      <c r="LQO173" s="132"/>
      <c r="LQP173" s="133"/>
      <c r="LQQ173" s="134" t="s">
        <v>48</v>
      </c>
      <c r="LQR173" s="132"/>
      <c r="LQS173" s="132"/>
      <c r="LQT173" s="133"/>
      <c r="LQU173" s="134" t="s">
        <v>48</v>
      </c>
      <c r="LQV173" s="132"/>
      <c r="LQW173" s="132"/>
      <c r="LQX173" s="133"/>
      <c r="LQY173" s="134" t="s">
        <v>48</v>
      </c>
      <c r="LQZ173" s="132"/>
      <c r="LRA173" s="132"/>
      <c r="LRB173" s="133"/>
      <c r="LRC173" s="134" t="s">
        <v>48</v>
      </c>
      <c r="LRD173" s="132"/>
      <c r="LRE173" s="132"/>
      <c r="LRF173" s="133"/>
      <c r="LRG173" s="134" t="s">
        <v>48</v>
      </c>
      <c r="LRH173" s="132"/>
      <c r="LRI173" s="132"/>
      <c r="LRJ173" s="133"/>
      <c r="LRK173" s="134" t="s">
        <v>48</v>
      </c>
      <c r="LRL173" s="132"/>
      <c r="LRM173" s="132"/>
      <c r="LRN173" s="133"/>
      <c r="LRO173" s="134" t="s">
        <v>48</v>
      </c>
      <c r="LRP173" s="132"/>
      <c r="LRQ173" s="132"/>
      <c r="LRR173" s="133"/>
      <c r="LRS173" s="134" t="s">
        <v>48</v>
      </c>
      <c r="LRT173" s="132"/>
      <c r="LRU173" s="132"/>
      <c r="LRV173" s="133"/>
      <c r="LRW173" s="134" t="s">
        <v>48</v>
      </c>
      <c r="LRX173" s="132"/>
      <c r="LRY173" s="132"/>
      <c r="LRZ173" s="133"/>
      <c r="LSA173" s="134" t="s">
        <v>48</v>
      </c>
      <c r="LSB173" s="132"/>
      <c r="LSC173" s="132"/>
      <c r="LSD173" s="133"/>
      <c r="LSE173" s="134" t="s">
        <v>48</v>
      </c>
      <c r="LSF173" s="132"/>
      <c r="LSG173" s="132"/>
      <c r="LSH173" s="133"/>
      <c r="LSI173" s="134" t="s">
        <v>48</v>
      </c>
      <c r="LSJ173" s="132"/>
      <c r="LSK173" s="132"/>
      <c r="LSL173" s="133"/>
      <c r="LSM173" s="134" t="s">
        <v>48</v>
      </c>
      <c r="LSN173" s="132"/>
      <c r="LSO173" s="132"/>
      <c r="LSP173" s="133"/>
      <c r="LSQ173" s="134" t="s">
        <v>48</v>
      </c>
      <c r="LSR173" s="132"/>
      <c r="LSS173" s="132"/>
      <c r="LST173" s="133"/>
      <c r="LSU173" s="134" t="s">
        <v>48</v>
      </c>
      <c r="LSV173" s="132"/>
      <c r="LSW173" s="132"/>
      <c r="LSX173" s="133"/>
      <c r="LSY173" s="134" t="s">
        <v>48</v>
      </c>
      <c r="LSZ173" s="132"/>
      <c r="LTA173" s="132"/>
      <c r="LTB173" s="133"/>
      <c r="LTC173" s="134" t="s">
        <v>48</v>
      </c>
      <c r="LTD173" s="132"/>
      <c r="LTE173" s="132"/>
      <c r="LTF173" s="133"/>
      <c r="LTG173" s="134" t="s">
        <v>48</v>
      </c>
      <c r="LTH173" s="132"/>
      <c r="LTI173" s="132"/>
      <c r="LTJ173" s="133"/>
      <c r="LTK173" s="134" t="s">
        <v>48</v>
      </c>
      <c r="LTL173" s="132"/>
      <c r="LTM173" s="132"/>
      <c r="LTN173" s="133"/>
      <c r="LTO173" s="134" t="s">
        <v>48</v>
      </c>
      <c r="LTP173" s="132"/>
      <c r="LTQ173" s="132"/>
      <c r="LTR173" s="133"/>
      <c r="LTS173" s="134" t="s">
        <v>48</v>
      </c>
      <c r="LTT173" s="132"/>
      <c r="LTU173" s="132"/>
      <c r="LTV173" s="133"/>
      <c r="LTW173" s="134" t="s">
        <v>48</v>
      </c>
      <c r="LTX173" s="132"/>
      <c r="LTY173" s="132"/>
      <c r="LTZ173" s="133"/>
      <c r="LUA173" s="134" t="s">
        <v>48</v>
      </c>
      <c r="LUB173" s="132"/>
      <c r="LUC173" s="132"/>
      <c r="LUD173" s="133"/>
      <c r="LUE173" s="134" t="s">
        <v>48</v>
      </c>
      <c r="LUF173" s="132"/>
      <c r="LUG173" s="132"/>
      <c r="LUH173" s="133"/>
      <c r="LUI173" s="134" t="s">
        <v>48</v>
      </c>
      <c r="LUJ173" s="132"/>
      <c r="LUK173" s="132"/>
      <c r="LUL173" s="133"/>
      <c r="LUM173" s="134" t="s">
        <v>48</v>
      </c>
      <c r="LUN173" s="132"/>
      <c r="LUO173" s="132"/>
      <c r="LUP173" s="133"/>
      <c r="LUQ173" s="134" t="s">
        <v>48</v>
      </c>
      <c r="LUR173" s="132"/>
      <c r="LUS173" s="132"/>
      <c r="LUT173" s="133"/>
      <c r="LUU173" s="134" t="s">
        <v>48</v>
      </c>
      <c r="LUV173" s="132"/>
      <c r="LUW173" s="132"/>
      <c r="LUX173" s="133"/>
      <c r="LUY173" s="134" t="s">
        <v>48</v>
      </c>
      <c r="LUZ173" s="132"/>
      <c r="LVA173" s="132"/>
      <c r="LVB173" s="133"/>
      <c r="LVC173" s="134" t="s">
        <v>48</v>
      </c>
      <c r="LVD173" s="132"/>
      <c r="LVE173" s="132"/>
      <c r="LVF173" s="133"/>
      <c r="LVG173" s="134" t="s">
        <v>48</v>
      </c>
      <c r="LVH173" s="132"/>
      <c r="LVI173" s="132"/>
      <c r="LVJ173" s="133"/>
      <c r="LVK173" s="134" t="s">
        <v>48</v>
      </c>
      <c r="LVL173" s="132"/>
      <c r="LVM173" s="132"/>
      <c r="LVN173" s="133"/>
      <c r="LVO173" s="134" t="s">
        <v>48</v>
      </c>
      <c r="LVP173" s="132"/>
      <c r="LVQ173" s="132"/>
      <c r="LVR173" s="133"/>
      <c r="LVS173" s="134" t="s">
        <v>48</v>
      </c>
      <c r="LVT173" s="132"/>
      <c r="LVU173" s="132"/>
      <c r="LVV173" s="133"/>
      <c r="LVW173" s="134" t="s">
        <v>48</v>
      </c>
      <c r="LVX173" s="132"/>
      <c r="LVY173" s="132"/>
      <c r="LVZ173" s="133"/>
      <c r="LWA173" s="134" t="s">
        <v>48</v>
      </c>
      <c r="LWB173" s="132"/>
      <c r="LWC173" s="132"/>
      <c r="LWD173" s="133"/>
      <c r="LWE173" s="134" t="s">
        <v>48</v>
      </c>
      <c r="LWF173" s="132"/>
      <c r="LWG173" s="132"/>
      <c r="LWH173" s="133"/>
      <c r="LWI173" s="134" t="s">
        <v>48</v>
      </c>
      <c r="LWJ173" s="132"/>
      <c r="LWK173" s="132"/>
      <c r="LWL173" s="133"/>
      <c r="LWM173" s="134" t="s">
        <v>48</v>
      </c>
      <c r="LWN173" s="132"/>
      <c r="LWO173" s="132"/>
      <c r="LWP173" s="133"/>
      <c r="LWQ173" s="134" t="s">
        <v>48</v>
      </c>
      <c r="LWR173" s="132"/>
      <c r="LWS173" s="132"/>
      <c r="LWT173" s="133"/>
      <c r="LWU173" s="134" t="s">
        <v>48</v>
      </c>
      <c r="LWV173" s="132"/>
      <c r="LWW173" s="132"/>
      <c r="LWX173" s="133"/>
      <c r="LWY173" s="134" t="s">
        <v>48</v>
      </c>
      <c r="LWZ173" s="132"/>
      <c r="LXA173" s="132"/>
      <c r="LXB173" s="133"/>
      <c r="LXC173" s="134" t="s">
        <v>48</v>
      </c>
      <c r="LXD173" s="132"/>
      <c r="LXE173" s="132"/>
      <c r="LXF173" s="133"/>
      <c r="LXG173" s="134" t="s">
        <v>48</v>
      </c>
      <c r="LXH173" s="132"/>
      <c r="LXI173" s="132"/>
      <c r="LXJ173" s="133"/>
      <c r="LXK173" s="134" t="s">
        <v>48</v>
      </c>
      <c r="LXL173" s="132"/>
      <c r="LXM173" s="132"/>
      <c r="LXN173" s="133"/>
      <c r="LXO173" s="134" t="s">
        <v>48</v>
      </c>
      <c r="LXP173" s="132"/>
      <c r="LXQ173" s="132"/>
      <c r="LXR173" s="133"/>
      <c r="LXS173" s="134" t="s">
        <v>48</v>
      </c>
      <c r="LXT173" s="132"/>
      <c r="LXU173" s="132"/>
      <c r="LXV173" s="133"/>
      <c r="LXW173" s="134" t="s">
        <v>48</v>
      </c>
      <c r="LXX173" s="132"/>
      <c r="LXY173" s="132"/>
      <c r="LXZ173" s="133"/>
      <c r="LYA173" s="134" t="s">
        <v>48</v>
      </c>
      <c r="LYB173" s="132"/>
      <c r="LYC173" s="132"/>
      <c r="LYD173" s="133"/>
      <c r="LYE173" s="134" t="s">
        <v>48</v>
      </c>
      <c r="LYF173" s="132"/>
      <c r="LYG173" s="132"/>
      <c r="LYH173" s="133"/>
      <c r="LYI173" s="134" t="s">
        <v>48</v>
      </c>
      <c r="LYJ173" s="132"/>
      <c r="LYK173" s="132"/>
      <c r="LYL173" s="133"/>
      <c r="LYM173" s="134" t="s">
        <v>48</v>
      </c>
      <c r="LYN173" s="132"/>
      <c r="LYO173" s="132"/>
      <c r="LYP173" s="133"/>
      <c r="LYQ173" s="134" t="s">
        <v>48</v>
      </c>
      <c r="LYR173" s="132"/>
      <c r="LYS173" s="132"/>
      <c r="LYT173" s="133"/>
      <c r="LYU173" s="134" t="s">
        <v>48</v>
      </c>
      <c r="LYV173" s="132"/>
      <c r="LYW173" s="132"/>
      <c r="LYX173" s="133"/>
      <c r="LYY173" s="134" t="s">
        <v>48</v>
      </c>
      <c r="LYZ173" s="132"/>
      <c r="LZA173" s="132"/>
      <c r="LZB173" s="133"/>
      <c r="LZC173" s="134" t="s">
        <v>48</v>
      </c>
      <c r="LZD173" s="132"/>
      <c r="LZE173" s="132"/>
      <c r="LZF173" s="133"/>
      <c r="LZG173" s="134" t="s">
        <v>48</v>
      </c>
      <c r="LZH173" s="132"/>
      <c r="LZI173" s="132"/>
      <c r="LZJ173" s="133"/>
      <c r="LZK173" s="134" t="s">
        <v>48</v>
      </c>
      <c r="LZL173" s="132"/>
      <c r="LZM173" s="132"/>
      <c r="LZN173" s="133"/>
      <c r="LZO173" s="134" t="s">
        <v>48</v>
      </c>
      <c r="LZP173" s="132"/>
      <c r="LZQ173" s="132"/>
      <c r="LZR173" s="133"/>
      <c r="LZS173" s="134" t="s">
        <v>48</v>
      </c>
      <c r="LZT173" s="132"/>
      <c r="LZU173" s="132"/>
      <c r="LZV173" s="133"/>
      <c r="LZW173" s="134" t="s">
        <v>48</v>
      </c>
      <c r="LZX173" s="132"/>
      <c r="LZY173" s="132"/>
      <c r="LZZ173" s="133"/>
      <c r="MAA173" s="134" t="s">
        <v>48</v>
      </c>
      <c r="MAB173" s="132"/>
      <c r="MAC173" s="132"/>
      <c r="MAD173" s="133"/>
      <c r="MAE173" s="134" t="s">
        <v>48</v>
      </c>
      <c r="MAF173" s="132"/>
      <c r="MAG173" s="132"/>
      <c r="MAH173" s="133"/>
      <c r="MAI173" s="134" t="s">
        <v>48</v>
      </c>
      <c r="MAJ173" s="132"/>
      <c r="MAK173" s="132"/>
      <c r="MAL173" s="133"/>
      <c r="MAM173" s="134" t="s">
        <v>48</v>
      </c>
      <c r="MAN173" s="132"/>
      <c r="MAO173" s="132"/>
      <c r="MAP173" s="133"/>
      <c r="MAQ173" s="134" t="s">
        <v>48</v>
      </c>
      <c r="MAR173" s="132"/>
      <c r="MAS173" s="132"/>
      <c r="MAT173" s="133"/>
      <c r="MAU173" s="134" t="s">
        <v>48</v>
      </c>
      <c r="MAV173" s="132"/>
      <c r="MAW173" s="132"/>
      <c r="MAX173" s="133"/>
      <c r="MAY173" s="134" t="s">
        <v>48</v>
      </c>
      <c r="MAZ173" s="132"/>
      <c r="MBA173" s="132"/>
      <c r="MBB173" s="133"/>
      <c r="MBC173" s="134" t="s">
        <v>48</v>
      </c>
      <c r="MBD173" s="132"/>
      <c r="MBE173" s="132"/>
      <c r="MBF173" s="133"/>
      <c r="MBG173" s="134" t="s">
        <v>48</v>
      </c>
      <c r="MBH173" s="132"/>
      <c r="MBI173" s="132"/>
      <c r="MBJ173" s="133"/>
      <c r="MBK173" s="134" t="s">
        <v>48</v>
      </c>
      <c r="MBL173" s="132"/>
      <c r="MBM173" s="132"/>
      <c r="MBN173" s="133"/>
      <c r="MBO173" s="134" t="s">
        <v>48</v>
      </c>
      <c r="MBP173" s="132"/>
      <c r="MBQ173" s="132"/>
      <c r="MBR173" s="133"/>
      <c r="MBS173" s="134" t="s">
        <v>48</v>
      </c>
      <c r="MBT173" s="132"/>
      <c r="MBU173" s="132"/>
      <c r="MBV173" s="133"/>
      <c r="MBW173" s="134" t="s">
        <v>48</v>
      </c>
      <c r="MBX173" s="132"/>
      <c r="MBY173" s="132"/>
      <c r="MBZ173" s="133"/>
      <c r="MCA173" s="134" t="s">
        <v>48</v>
      </c>
      <c r="MCB173" s="132"/>
      <c r="MCC173" s="132"/>
      <c r="MCD173" s="133"/>
      <c r="MCE173" s="134" t="s">
        <v>48</v>
      </c>
      <c r="MCF173" s="132"/>
      <c r="MCG173" s="132"/>
      <c r="MCH173" s="133"/>
      <c r="MCI173" s="134" t="s">
        <v>48</v>
      </c>
      <c r="MCJ173" s="132"/>
      <c r="MCK173" s="132"/>
      <c r="MCL173" s="133"/>
      <c r="MCM173" s="134" t="s">
        <v>48</v>
      </c>
      <c r="MCN173" s="132"/>
      <c r="MCO173" s="132"/>
      <c r="MCP173" s="133"/>
      <c r="MCQ173" s="134" t="s">
        <v>48</v>
      </c>
      <c r="MCR173" s="132"/>
      <c r="MCS173" s="132"/>
      <c r="MCT173" s="133"/>
      <c r="MCU173" s="134" t="s">
        <v>48</v>
      </c>
      <c r="MCV173" s="132"/>
      <c r="MCW173" s="132"/>
      <c r="MCX173" s="133"/>
      <c r="MCY173" s="134" t="s">
        <v>48</v>
      </c>
      <c r="MCZ173" s="132"/>
      <c r="MDA173" s="132"/>
      <c r="MDB173" s="133"/>
      <c r="MDC173" s="134" t="s">
        <v>48</v>
      </c>
      <c r="MDD173" s="132"/>
      <c r="MDE173" s="132"/>
      <c r="MDF173" s="133"/>
      <c r="MDG173" s="134" t="s">
        <v>48</v>
      </c>
      <c r="MDH173" s="132"/>
      <c r="MDI173" s="132"/>
      <c r="MDJ173" s="133"/>
      <c r="MDK173" s="134" t="s">
        <v>48</v>
      </c>
      <c r="MDL173" s="132"/>
      <c r="MDM173" s="132"/>
      <c r="MDN173" s="133"/>
      <c r="MDO173" s="134" t="s">
        <v>48</v>
      </c>
      <c r="MDP173" s="132"/>
      <c r="MDQ173" s="132"/>
      <c r="MDR173" s="133"/>
      <c r="MDS173" s="134" t="s">
        <v>48</v>
      </c>
      <c r="MDT173" s="132"/>
      <c r="MDU173" s="132"/>
      <c r="MDV173" s="133"/>
      <c r="MDW173" s="134" t="s">
        <v>48</v>
      </c>
      <c r="MDX173" s="132"/>
      <c r="MDY173" s="132"/>
      <c r="MDZ173" s="133"/>
      <c r="MEA173" s="134" t="s">
        <v>48</v>
      </c>
      <c r="MEB173" s="132"/>
      <c r="MEC173" s="132"/>
      <c r="MED173" s="133"/>
      <c r="MEE173" s="134" t="s">
        <v>48</v>
      </c>
      <c r="MEF173" s="132"/>
      <c r="MEG173" s="132"/>
      <c r="MEH173" s="133"/>
      <c r="MEI173" s="134" t="s">
        <v>48</v>
      </c>
      <c r="MEJ173" s="132"/>
      <c r="MEK173" s="132"/>
      <c r="MEL173" s="133"/>
      <c r="MEM173" s="134" t="s">
        <v>48</v>
      </c>
      <c r="MEN173" s="132"/>
      <c r="MEO173" s="132"/>
      <c r="MEP173" s="133"/>
      <c r="MEQ173" s="134" t="s">
        <v>48</v>
      </c>
      <c r="MER173" s="132"/>
      <c r="MES173" s="132"/>
      <c r="MET173" s="133"/>
      <c r="MEU173" s="134" t="s">
        <v>48</v>
      </c>
      <c r="MEV173" s="132"/>
      <c r="MEW173" s="132"/>
      <c r="MEX173" s="133"/>
      <c r="MEY173" s="134" t="s">
        <v>48</v>
      </c>
      <c r="MEZ173" s="132"/>
      <c r="MFA173" s="132"/>
      <c r="MFB173" s="133"/>
      <c r="MFC173" s="134" t="s">
        <v>48</v>
      </c>
      <c r="MFD173" s="132"/>
      <c r="MFE173" s="132"/>
      <c r="MFF173" s="133"/>
      <c r="MFG173" s="134" t="s">
        <v>48</v>
      </c>
      <c r="MFH173" s="132"/>
      <c r="MFI173" s="132"/>
      <c r="MFJ173" s="133"/>
      <c r="MFK173" s="134" t="s">
        <v>48</v>
      </c>
      <c r="MFL173" s="132"/>
      <c r="MFM173" s="132"/>
      <c r="MFN173" s="133"/>
      <c r="MFO173" s="134" t="s">
        <v>48</v>
      </c>
      <c r="MFP173" s="132"/>
      <c r="MFQ173" s="132"/>
      <c r="MFR173" s="133"/>
      <c r="MFS173" s="134" t="s">
        <v>48</v>
      </c>
      <c r="MFT173" s="132"/>
      <c r="MFU173" s="132"/>
      <c r="MFV173" s="133"/>
      <c r="MFW173" s="134" t="s">
        <v>48</v>
      </c>
      <c r="MFX173" s="132"/>
      <c r="MFY173" s="132"/>
      <c r="MFZ173" s="133"/>
      <c r="MGA173" s="134" t="s">
        <v>48</v>
      </c>
      <c r="MGB173" s="132"/>
      <c r="MGC173" s="132"/>
      <c r="MGD173" s="133"/>
      <c r="MGE173" s="134" t="s">
        <v>48</v>
      </c>
      <c r="MGF173" s="132"/>
      <c r="MGG173" s="132"/>
      <c r="MGH173" s="133"/>
      <c r="MGI173" s="134" t="s">
        <v>48</v>
      </c>
      <c r="MGJ173" s="132"/>
      <c r="MGK173" s="132"/>
      <c r="MGL173" s="133"/>
      <c r="MGM173" s="134" t="s">
        <v>48</v>
      </c>
      <c r="MGN173" s="132"/>
      <c r="MGO173" s="132"/>
      <c r="MGP173" s="133"/>
      <c r="MGQ173" s="134" t="s">
        <v>48</v>
      </c>
      <c r="MGR173" s="132"/>
      <c r="MGS173" s="132"/>
      <c r="MGT173" s="133"/>
      <c r="MGU173" s="134" t="s">
        <v>48</v>
      </c>
      <c r="MGV173" s="132"/>
      <c r="MGW173" s="132"/>
      <c r="MGX173" s="133"/>
      <c r="MGY173" s="134" t="s">
        <v>48</v>
      </c>
      <c r="MGZ173" s="132"/>
      <c r="MHA173" s="132"/>
      <c r="MHB173" s="133"/>
      <c r="MHC173" s="134" t="s">
        <v>48</v>
      </c>
      <c r="MHD173" s="132"/>
      <c r="MHE173" s="132"/>
      <c r="MHF173" s="133"/>
      <c r="MHG173" s="134" t="s">
        <v>48</v>
      </c>
      <c r="MHH173" s="132"/>
      <c r="MHI173" s="132"/>
      <c r="MHJ173" s="133"/>
      <c r="MHK173" s="134" t="s">
        <v>48</v>
      </c>
      <c r="MHL173" s="132"/>
      <c r="MHM173" s="132"/>
      <c r="MHN173" s="133"/>
      <c r="MHO173" s="134" t="s">
        <v>48</v>
      </c>
      <c r="MHP173" s="132"/>
      <c r="MHQ173" s="132"/>
      <c r="MHR173" s="133"/>
      <c r="MHS173" s="134" t="s">
        <v>48</v>
      </c>
      <c r="MHT173" s="132"/>
      <c r="MHU173" s="132"/>
      <c r="MHV173" s="133"/>
      <c r="MHW173" s="134" t="s">
        <v>48</v>
      </c>
      <c r="MHX173" s="132"/>
      <c r="MHY173" s="132"/>
      <c r="MHZ173" s="133"/>
      <c r="MIA173" s="134" t="s">
        <v>48</v>
      </c>
      <c r="MIB173" s="132"/>
      <c r="MIC173" s="132"/>
      <c r="MID173" s="133"/>
      <c r="MIE173" s="134" t="s">
        <v>48</v>
      </c>
      <c r="MIF173" s="132"/>
      <c r="MIG173" s="132"/>
      <c r="MIH173" s="133"/>
      <c r="MII173" s="134" t="s">
        <v>48</v>
      </c>
      <c r="MIJ173" s="132"/>
      <c r="MIK173" s="132"/>
      <c r="MIL173" s="133"/>
      <c r="MIM173" s="134" t="s">
        <v>48</v>
      </c>
      <c r="MIN173" s="132"/>
      <c r="MIO173" s="132"/>
      <c r="MIP173" s="133"/>
      <c r="MIQ173" s="134" t="s">
        <v>48</v>
      </c>
      <c r="MIR173" s="132"/>
      <c r="MIS173" s="132"/>
      <c r="MIT173" s="133"/>
      <c r="MIU173" s="134" t="s">
        <v>48</v>
      </c>
      <c r="MIV173" s="132"/>
      <c r="MIW173" s="132"/>
      <c r="MIX173" s="133"/>
      <c r="MIY173" s="134" t="s">
        <v>48</v>
      </c>
      <c r="MIZ173" s="132"/>
      <c r="MJA173" s="132"/>
      <c r="MJB173" s="133"/>
      <c r="MJC173" s="134" t="s">
        <v>48</v>
      </c>
      <c r="MJD173" s="132"/>
      <c r="MJE173" s="132"/>
      <c r="MJF173" s="133"/>
      <c r="MJG173" s="134" t="s">
        <v>48</v>
      </c>
      <c r="MJH173" s="132"/>
      <c r="MJI173" s="132"/>
      <c r="MJJ173" s="133"/>
      <c r="MJK173" s="134" t="s">
        <v>48</v>
      </c>
      <c r="MJL173" s="132"/>
      <c r="MJM173" s="132"/>
      <c r="MJN173" s="133"/>
      <c r="MJO173" s="134" t="s">
        <v>48</v>
      </c>
      <c r="MJP173" s="132"/>
      <c r="MJQ173" s="132"/>
      <c r="MJR173" s="133"/>
      <c r="MJS173" s="134" t="s">
        <v>48</v>
      </c>
      <c r="MJT173" s="132"/>
      <c r="MJU173" s="132"/>
      <c r="MJV173" s="133"/>
      <c r="MJW173" s="134" t="s">
        <v>48</v>
      </c>
      <c r="MJX173" s="132"/>
      <c r="MJY173" s="132"/>
      <c r="MJZ173" s="133"/>
      <c r="MKA173" s="134" t="s">
        <v>48</v>
      </c>
      <c r="MKB173" s="132"/>
      <c r="MKC173" s="132"/>
      <c r="MKD173" s="133"/>
      <c r="MKE173" s="134" t="s">
        <v>48</v>
      </c>
      <c r="MKF173" s="132"/>
      <c r="MKG173" s="132"/>
      <c r="MKH173" s="133"/>
      <c r="MKI173" s="134" t="s">
        <v>48</v>
      </c>
      <c r="MKJ173" s="132"/>
      <c r="MKK173" s="132"/>
      <c r="MKL173" s="133"/>
      <c r="MKM173" s="134" t="s">
        <v>48</v>
      </c>
      <c r="MKN173" s="132"/>
      <c r="MKO173" s="132"/>
      <c r="MKP173" s="133"/>
      <c r="MKQ173" s="134" t="s">
        <v>48</v>
      </c>
      <c r="MKR173" s="132"/>
      <c r="MKS173" s="132"/>
      <c r="MKT173" s="133"/>
      <c r="MKU173" s="134" t="s">
        <v>48</v>
      </c>
      <c r="MKV173" s="132"/>
      <c r="MKW173" s="132"/>
      <c r="MKX173" s="133"/>
      <c r="MKY173" s="134" t="s">
        <v>48</v>
      </c>
      <c r="MKZ173" s="132"/>
      <c r="MLA173" s="132"/>
      <c r="MLB173" s="133"/>
      <c r="MLC173" s="134" t="s">
        <v>48</v>
      </c>
      <c r="MLD173" s="132"/>
      <c r="MLE173" s="132"/>
      <c r="MLF173" s="133"/>
      <c r="MLG173" s="134" t="s">
        <v>48</v>
      </c>
      <c r="MLH173" s="132"/>
      <c r="MLI173" s="132"/>
      <c r="MLJ173" s="133"/>
      <c r="MLK173" s="134" t="s">
        <v>48</v>
      </c>
      <c r="MLL173" s="132"/>
      <c r="MLM173" s="132"/>
      <c r="MLN173" s="133"/>
      <c r="MLO173" s="134" t="s">
        <v>48</v>
      </c>
      <c r="MLP173" s="132"/>
      <c r="MLQ173" s="132"/>
      <c r="MLR173" s="133"/>
      <c r="MLS173" s="134" t="s">
        <v>48</v>
      </c>
      <c r="MLT173" s="132"/>
      <c r="MLU173" s="132"/>
      <c r="MLV173" s="133"/>
      <c r="MLW173" s="134" t="s">
        <v>48</v>
      </c>
      <c r="MLX173" s="132"/>
      <c r="MLY173" s="132"/>
      <c r="MLZ173" s="133"/>
      <c r="MMA173" s="134" t="s">
        <v>48</v>
      </c>
      <c r="MMB173" s="132"/>
      <c r="MMC173" s="132"/>
      <c r="MMD173" s="133"/>
      <c r="MME173" s="134" t="s">
        <v>48</v>
      </c>
      <c r="MMF173" s="132"/>
      <c r="MMG173" s="132"/>
      <c r="MMH173" s="133"/>
      <c r="MMI173" s="134" t="s">
        <v>48</v>
      </c>
      <c r="MMJ173" s="132"/>
      <c r="MMK173" s="132"/>
      <c r="MML173" s="133"/>
      <c r="MMM173" s="134" t="s">
        <v>48</v>
      </c>
      <c r="MMN173" s="132"/>
      <c r="MMO173" s="132"/>
      <c r="MMP173" s="133"/>
      <c r="MMQ173" s="134" t="s">
        <v>48</v>
      </c>
      <c r="MMR173" s="132"/>
      <c r="MMS173" s="132"/>
      <c r="MMT173" s="133"/>
      <c r="MMU173" s="134" t="s">
        <v>48</v>
      </c>
      <c r="MMV173" s="132"/>
      <c r="MMW173" s="132"/>
      <c r="MMX173" s="133"/>
      <c r="MMY173" s="134" t="s">
        <v>48</v>
      </c>
      <c r="MMZ173" s="132"/>
      <c r="MNA173" s="132"/>
      <c r="MNB173" s="133"/>
      <c r="MNC173" s="134" t="s">
        <v>48</v>
      </c>
      <c r="MND173" s="132"/>
      <c r="MNE173" s="132"/>
      <c r="MNF173" s="133"/>
      <c r="MNG173" s="134" t="s">
        <v>48</v>
      </c>
      <c r="MNH173" s="132"/>
      <c r="MNI173" s="132"/>
      <c r="MNJ173" s="133"/>
      <c r="MNK173" s="134" t="s">
        <v>48</v>
      </c>
      <c r="MNL173" s="132"/>
      <c r="MNM173" s="132"/>
      <c r="MNN173" s="133"/>
      <c r="MNO173" s="134" t="s">
        <v>48</v>
      </c>
      <c r="MNP173" s="132"/>
      <c r="MNQ173" s="132"/>
      <c r="MNR173" s="133"/>
      <c r="MNS173" s="134" t="s">
        <v>48</v>
      </c>
      <c r="MNT173" s="132"/>
      <c r="MNU173" s="132"/>
      <c r="MNV173" s="133"/>
      <c r="MNW173" s="134" t="s">
        <v>48</v>
      </c>
      <c r="MNX173" s="132"/>
      <c r="MNY173" s="132"/>
      <c r="MNZ173" s="133"/>
      <c r="MOA173" s="134" t="s">
        <v>48</v>
      </c>
      <c r="MOB173" s="132"/>
      <c r="MOC173" s="132"/>
      <c r="MOD173" s="133"/>
      <c r="MOE173" s="134" t="s">
        <v>48</v>
      </c>
      <c r="MOF173" s="132"/>
      <c r="MOG173" s="132"/>
      <c r="MOH173" s="133"/>
      <c r="MOI173" s="134" t="s">
        <v>48</v>
      </c>
      <c r="MOJ173" s="132"/>
      <c r="MOK173" s="132"/>
      <c r="MOL173" s="133"/>
      <c r="MOM173" s="134" t="s">
        <v>48</v>
      </c>
      <c r="MON173" s="132"/>
      <c r="MOO173" s="132"/>
      <c r="MOP173" s="133"/>
      <c r="MOQ173" s="134" t="s">
        <v>48</v>
      </c>
      <c r="MOR173" s="132"/>
      <c r="MOS173" s="132"/>
      <c r="MOT173" s="133"/>
      <c r="MOU173" s="134" t="s">
        <v>48</v>
      </c>
      <c r="MOV173" s="132"/>
      <c r="MOW173" s="132"/>
      <c r="MOX173" s="133"/>
      <c r="MOY173" s="134" t="s">
        <v>48</v>
      </c>
      <c r="MOZ173" s="132"/>
      <c r="MPA173" s="132"/>
      <c r="MPB173" s="133"/>
      <c r="MPC173" s="134" t="s">
        <v>48</v>
      </c>
      <c r="MPD173" s="132"/>
      <c r="MPE173" s="132"/>
      <c r="MPF173" s="133"/>
      <c r="MPG173" s="134" t="s">
        <v>48</v>
      </c>
      <c r="MPH173" s="132"/>
      <c r="MPI173" s="132"/>
      <c r="MPJ173" s="133"/>
      <c r="MPK173" s="134" t="s">
        <v>48</v>
      </c>
      <c r="MPL173" s="132"/>
      <c r="MPM173" s="132"/>
      <c r="MPN173" s="133"/>
      <c r="MPO173" s="134" t="s">
        <v>48</v>
      </c>
      <c r="MPP173" s="132"/>
      <c r="MPQ173" s="132"/>
      <c r="MPR173" s="133"/>
      <c r="MPS173" s="134" t="s">
        <v>48</v>
      </c>
      <c r="MPT173" s="132"/>
      <c r="MPU173" s="132"/>
      <c r="MPV173" s="133"/>
      <c r="MPW173" s="134" t="s">
        <v>48</v>
      </c>
      <c r="MPX173" s="132"/>
      <c r="MPY173" s="132"/>
      <c r="MPZ173" s="133"/>
      <c r="MQA173" s="134" t="s">
        <v>48</v>
      </c>
      <c r="MQB173" s="132"/>
      <c r="MQC173" s="132"/>
      <c r="MQD173" s="133"/>
      <c r="MQE173" s="134" t="s">
        <v>48</v>
      </c>
      <c r="MQF173" s="132"/>
      <c r="MQG173" s="132"/>
      <c r="MQH173" s="133"/>
      <c r="MQI173" s="134" t="s">
        <v>48</v>
      </c>
      <c r="MQJ173" s="132"/>
      <c r="MQK173" s="132"/>
      <c r="MQL173" s="133"/>
      <c r="MQM173" s="134" t="s">
        <v>48</v>
      </c>
      <c r="MQN173" s="132"/>
      <c r="MQO173" s="132"/>
      <c r="MQP173" s="133"/>
      <c r="MQQ173" s="134" t="s">
        <v>48</v>
      </c>
      <c r="MQR173" s="132"/>
      <c r="MQS173" s="132"/>
      <c r="MQT173" s="133"/>
      <c r="MQU173" s="134" t="s">
        <v>48</v>
      </c>
      <c r="MQV173" s="132"/>
      <c r="MQW173" s="132"/>
      <c r="MQX173" s="133"/>
      <c r="MQY173" s="134" t="s">
        <v>48</v>
      </c>
      <c r="MQZ173" s="132"/>
      <c r="MRA173" s="132"/>
      <c r="MRB173" s="133"/>
      <c r="MRC173" s="134" t="s">
        <v>48</v>
      </c>
      <c r="MRD173" s="132"/>
      <c r="MRE173" s="132"/>
      <c r="MRF173" s="133"/>
      <c r="MRG173" s="134" t="s">
        <v>48</v>
      </c>
      <c r="MRH173" s="132"/>
      <c r="MRI173" s="132"/>
      <c r="MRJ173" s="133"/>
      <c r="MRK173" s="134" t="s">
        <v>48</v>
      </c>
      <c r="MRL173" s="132"/>
      <c r="MRM173" s="132"/>
      <c r="MRN173" s="133"/>
      <c r="MRO173" s="134" t="s">
        <v>48</v>
      </c>
      <c r="MRP173" s="132"/>
      <c r="MRQ173" s="132"/>
      <c r="MRR173" s="133"/>
      <c r="MRS173" s="134" t="s">
        <v>48</v>
      </c>
      <c r="MRT173" s="132"/>
      <c r="MRU173" s="132"/>
      <c r="MRV173" s="133"/>
      <c r="MRW173" s="134" t="s">
        <v>48</v>
      </c>
      <c r="MRX173" s="132"/>
      <c r="MRY173" s="132"/>
      <c r="MRZ173" s="133"/>
      <c r="MSA173" s="134" t="s">
        <v>48</v>
      </c>
      <c r="MSB173" s="132"/>
      <c r="MSC173" s="132"/>
      <c r="MSD173" s="133"/>
      <c r="MSE173" s="134" t="s">
        <v>48</v>
      </c>
      <c r="MSF173" s="132"/>
      <c r="MSG173" s="132"/>
      <c r="MSH173" s="133"/>
      <c r="MSI173" s="134" t="s">
        <v>48</v>
      </c>
      <c r="MSJ173" s="132"/>
      <c r="MSK173" s="132"/>
      <c r="MSL173" s="133"/>
      <c r="MSM173" s="134" t="s">
        <v>48</v>
      </c>
      <c r="MSN173" s="132"/>
      <c r="MSO173" s="132"/>
      <c r="MSP173" s="133"/>
      <c r="MSQ173" s="134" t="s">
        <v>48</v>
      </c>
      <c r="MSR173" s="132"/>
      <c r="MSS173" s="132"/>
      <c r="MST173" s="133"/>
      <c r="MSU173" s="134" t="s">
        <v>48</v>
      </c>
      <c r="MSV173" s="132"/>
      <c r="MSW173" s="132"/>
      <c r="MSX173" s="133"/>
      <c r="MSY173" s="134" t="s">
        <v>48</v>
      </c>
      <c r="MSZ173" s="132"/>
      <c r="MTA173" s="132"/>
      <c r="MTB173" s="133"/>
      <c r="MTC173" s="134" t="s">
        <v>48</v>
      </c>
      <c r="MTD173" s="132"/>
      <c r="MTE173" s="132"/>
      <c r="MTF173" s="133"/>
      <c r="MTG173" s="134" t="s">
        <v>48</v>
      </c>
      <c r="MTH173" s="132"/>
      <c r="MTI173" s="132"/>
      <c r="MTJ173" s="133"/>
      <c r="MTK173" s="134" t="s">
        <v>48</v>
      </c>
      <c r="MTL173" s="132"/>
      <c r="MTM173" s="132"/>
      <c r="MTN173" s="133"/>
      <c r="MTO173" s="134" t="s">
        <v>48</v>
      </c>
      <c r="MTP173" s="132"/>
      <c r="MTQ173" s="132"/>
      <c r="MTR173" s="133"/>
      <c r="MTS173" s="134" t="s">
        <v>48</v>
      </c>
      <c r="MTT173" s="132"/>
      <c r="MTU173" s="132"/>
      <c r="MTV173" s="133"/>
      <c r="MTW173" s="134" t="s">
        <v>48</v>
      </c>
      <c r="MTX173" s="132"/>
      <c r="MTY173" s="132"/>
      <c r="MTZ173" s="133"/>
      <c r="MUA173" s="134" t="s">
        <v>48</v>
      </c>
      <c r="MUB173" s="132"/>
      <c r="MUC173" s="132"/>
      <c r="MUD173" s="133"/>
      <c r="MUE173" s="134" t="s">
        <v>48</v>
      </c>
      <c r="MUF173" s="132"/>
      <c r="MUG173" s="132"/>
      <c r="MUH173" s="133"/>
      <c r="MUI173" s="134" t="s">
        <v>48</v>
      </c>
      <c r="MUJ173" s="132"/>
      <c r="MUK173" s="132"/>
      <c r="MUL173" s="133"/>
      <c r="MUM173" s="134" t="s">
        <v>48</v>
      </c>
      <c r="MUN173" s="132"/>
      <c r="MUO173" s="132"/>
      <c r="MUP173" s="133"/>
      <c r="MUQ173" s="134" t="s">
        <v>48</v>
      </c>
      <c r="MUR173" s="132"/>
      <c r="MUS173" s="132"/>
      <c r="MUT173" s="133"/>
      <c r="MUU173" s="134" t="s">
        <v>48</v>
      </c>
      <c r="MUV173" s="132"/>
      <c r="MUW173" s="132"/>
      <c r="MUX173" s="133"/>
      <c r="MUY173" s="134" t="s">
        <v>48</v>
      </c>
      <c r="MUZ173" s="132"/>
      <c r="MVA173" s="132"/>
      <c r="MVB173" s="133"/>
      <c r="MVC173" s="134" t="s">
        <v>48</v>
      </c>
      <c r="MVD173" s="132"/>
      <c r="MVE173" s="132"/>
      <c r="MVF173" s="133"/>
      <c r="MVG173" s="134" t="s">
        <v>48</v>
      </c>
      <c r="MVH173" s="132"/>
      <c r="MVI173" s="132"/>
      <c r="MVJ173" s="133"/>
      <c r="MVK173" s="134" t="s">
        <v>48</v>
      </c>
      <c r="MVL173" s="132"/>
      <c r="MVM173" s="132"/>
      <c r="MVN173" s="133"/>
      <c r="MVO173" s="134" t="s">
        <v>48</v>
      </c>
      <c r="MVP173" s="132"/>
      <c r="MVQ173" s="132"/>
      <c r="MVR173" s="133"/>
      <c r="MVS173" s="134" t="s">
        <v>48</v>
      </c>
      <c r="MVT173" s="132"/>
      <c r="MVU173" s="132"/>
      <c r="MVV173" s="133"/>
      <c r="MVW173" s="134" t="s">
        <v>48</v>
      </c>
      <c r="MVX173" s="132"/>
      <c r="MVY173" s="132"/>
      <c r="MVZ173" s="133"/>
      <c r="MWA173" s="134" t="s">
        <v>48</v>
      </c>
      <c r="MWB173" s="132"/>
      <c r="MWC173" s="132"/>
      <c r="MWD173" s="133"/>
      <c r="MWE173" s="134" t="s">
        <v>48</v>
      </c>
      <c r="MWF173" s="132"/>
      <c r="MWG173" s="132"/>
      <c r="MWH173" s="133"/>
      <c r="MWI173" s="134" t="s">
        <v>48</v>
      </c>
      <c r="MWJ173" s="132"/>
      <c r="MWK173" s="132"/>
      <c r="MWL173" s="133"/>
      <c r="MWM173" s="134" t="s">
        <v>48</v>
      </c>
      <c r="MWN173" s="132"/>
      <c r="MWO173" s="132"/>
      <c r="MWP173" s="133"/>
      <c r="MWQ173" s="134" t="s">
        <v>48</v>
      </c>
      <c r="MWR173" s="132"/>
      <c r="MWS173" s="132"/>
      <c r="MWT173" s="133"/>
      <c r="MWU173" s="134" t="s">
        <v>48</v>
      </c>
      <c r="MWV173" s="132"/>
      <c r="MWW173" s="132"/>
      <c r="MWX173" s="133"/>
      <c r="MWY173" s="134" t="s">
        <v>48</v>
      </c>
      <c r="MWZ173" s="132"/>
      <c r="MXA173" s="132"/>
      <c r="MXB173" s="133"/>
      <c r="MXC173" s="134" t="s">
        <v>48</v>
      </c>
      <c r="MXD173" s="132"/>
      <c r="MXE173" s="132"/>
      <c r="MXF173" s="133"/>
      <c r="MXG173" s="134" t="s">
        <v>48</v>
      </c>
      <c r="MXH173" s="132"/>
      <c r="MXI173" s="132"/>
      <c r="MXJ173" s="133"/>
      <c r="MXK173" s="134" t="s">
        <v>48</v>
      </c>
      <c r="MXL173" s="132"/>
      <c r="MXM173" s="132"/>
      <c r="MXN173" s="133"/>
      <c r="MXO173" s="134" t="s">
        <v>48</v>
      </c>
      <c r="MXP173" s="132"/>
      <c r="MXQ173" s="132"/>
      <c r="MXR173" s="133"/>
      <c r="MXS173" s="134" t="s">
        <v>48</v>
      </c>
      <c r="MXT173" s="132"/>
      <c r="MXU173" s="132"/>
      <c r="MXV173" s="133"/>
      <c r="MXW173" s="134" t="s">
        <v>48</v>
      </c>
      <c r="MXX173" s="132"/>
      <c r="MXY173" s="132"/>
      <c r="MXZ173" s="133"/>
      <c r="MYA173" s="134" t="s">
        <v>48</v>
      </c>
      <c r="MYB173" s="132"/>
      <c r="MYC173" s="132"/>
      <c r="MYD173" s="133"/>
      <c r="MYE173" s="134" t="s">
        <v>48</v>
      </c>
      <c r="MYF173" s="132"/>
      <c r="MYG173" s="132"/>
      <c r="MYH173" s="133"/>
      <c r="MYI173" s="134" t="s">
        <v>48</v>
      </c>
      <c r="MYJ173" s="132"/>
      <c r="MYK173" s="132"/>
      <c r="MYL173" s="133"/>
      <c r="MYM173" s="134" t="s">
        <v>48</v>
      </c>
      <c r="MYN173" s="132"/>
      <c r="MYO173" s="132"/>
      <c r="MYP173" s="133"/>
      <c r="MYQ173" s="134" t="s">
        <v>48</v>
      </c>
      <c r="MYR173" s="132"/>
      <c r="MYS173" s="132"/>
      <c r="MYT173" s="133"/>
      <c r="MYU173" s="134" t="s">
        <v>48</v>
      </c>
      <c r="MYV173" s="132"/>
      <c r="MYW173" s="132"/>
      <c r="MYX173" s="133"/>
      <c r="MYY173" s="134" t="s">
        <v>48</v>
      </c>
      <c r="MYZ173" s="132"/>
      <c r="MZA173" s="132"/>
      <c r="MZB173" s="133"/>
      <c r="MZC173" s="134" t="s">
        <v>48</v>
      </c>
      <c r="MZD173" s="132"/>
      <c r="MZE173" s="132"/>
      <c r="MZF173" s="133"/>
      <c r="MZG173" s="134" t="s">
        <v>48</v>
      </c>
      <c r="MZH173" s="132"/>
      <c r="MZI173" s="132"/>
      <c r="MZJ173" s="133"/>
      <c r="MZK173" s="134" t="s">
        <v>48</v>
      </c>
      <c r="MZL173" s="132"/>
      <c r="MZM173" s="132"/>
      <c r="MZN173" s="133"/>
      <c r="MZO173" s="134" t="s">
        <v>48</v>
      </c>
      <c r="MZP173" s="132"/>
      <c r="MZQ173" s="132"/>
      <c r="MZR173" s="133"/>
      <c r="MZS173" s="134" t="s">
        <v>48</v>
      </c>
      <c r="MZT173" s="132"/>
      <c r="MZU173" s="132"/>
      <c r="MZV173" s="133"/>
      <c r="MZW173" s="134" t="s">
        <v>48</v>
      </c>
      <c r="MZX173" s="132"/>
      <c r="MZY173" s="132"/>
      <c r="MZZ173" s="133"/>
      <c r="NAA173" s="134" t="s">
        <v>48</v>
      </c>
      <c r="NAB173" s="132"/>
      <c r="NAC173" s="132"/>
      <c r="NAD173" s="133"/>
      <c r="NAE173" s="134" t="s">
        <v>48</v>
      </c>
      <c r="NAF173" s="132"/>
      <c r="NAG173" s="132"/>
      <c r="NAH173" s="133"/>
      <c r="NAI173" s="134" t="s">
        <v>48</v>
      </c>
      <c r="NAJ173" s="132"/>
      <c r="NAK173" s="132"/>
      <c r="NAL173" s="133"/>
      <c r="NAM173" s="134" t="s">
        <v>48</v>
      </c>
      <c r="NAN173" s="132"/>
      <c r="NAO173" s="132"/>
      <c r="NAP173" s="133"/>
      <c r="NAQ173" s="134" t="s">
        <v>48</v>
      </c>
      <c r="NAR173" s="132"/>
      <c r="NAS173" s="132"/>
      <c r="NAT173" s="133"/>
      <c r="NAU173" s="134" t="s">
        <v>48</v>
      </c>
      <c r="NAV173" s="132"/>
      <c r="NAW173" s="132"/>
      <c r="NAX173" s="133"/>
      <c r="NAY173" s="134" t="s">
        <v>48</v>
      </c>
      <c r="NAZ173" s="132"/>
      <c r="NBA173" s="132"/>
      <c r="NBB173" s="133"/>
      <c r="NBC173" s="134" t="s">
        <v>48</v>
      </c>
      <c r="NBD173" s="132"/>
      <c r="NBE173" s="132"/>
      <c r="NBF173" s="133"/>
      <c r="NBG173" s="134" t="s">
        <v>48</v>
      </c>
      <c r="NBH173" s="132"/>
      <c r="NBI173" s="132"/>
      <c r="NBJ173" s="133"/>
      <c r="NBK173" s="134" t="s">
        <v>48</v>
      </c>
      <c r="NBL173" s="132"/>
      <c r="NBM173" s="132"/>
      <c r="NBN173" s="133"/>
      <c r="NBO173" s="134" t="s">
        <v>48</v>
      </c>
      <c r="NBP173" s="132"/>
      <c r="NBQ173" s="132"/>
      <c r="NBR173" s="133"/>
      <c r="NBS173" s="134" t="s">
        <v>48</v>
      </c>
      <c r="NBT173" s="132"/>
      <c r="NBU173" s="132"/>
      <c r="NBV173" s="133"/>
      <c r="NBW173" s="134" t="s">
        <v>48</v>
      </c>
      <c r="NBX173" s="132"/>
      <c r="NBY173" s="132"/>
      <c r="NBZ173" s="133"/>
      <c r="NCA173" s="134" t="s">
        <v>48</v>
      </c>
      <c r="NCB173" s="132"/>
      <c r="NCC173" s="132"/>
      <c r="NCD173" s="133"/>
      <c r="NCE173" s="134" t="s">
        <v>48</v>
      </c>
      <c r="NCF173" s="132"/>
      <c r="NCG173" s="132"/>
      <c r="NCH173" s="133"/>
      <c r="NCI173" s="134" t="s">
        <v>48</v>
      </c>
      <c r="NCJ173" s="132"/>
      <c r="NCK173" s="132"/>
      <c r="NCL173" s="133"/>
      <c r="NCM173" s="134" t="s">
        <v>48</v>
      </c>
      <c r="NCN173" s="132"/>
      <c r="NCO173" s="132"/>
      <c r="NCP173" s="133"/>
      <c r="NCQ173" s="134" t="s">
        <v>48</v>
      </c>
      <c r="NCR173" s="132"/>
      <c r="NCS173" s="132"/>
      <c r="NCT173" s="133"/>
      <c r="NCU173" s="134" t="s">
        <v>48</v>
      </c>
      <c r="NCV173" s="132"/>
      <c r="NCW173" s="132"/>
      <c r="NCX173" s="133"/>
      <c r="NCY173" s="134" t="s">
        <v>48</v>
      </c>
      <c r="NCZ173" s="132"/>
      <c r="NDA173" s="132"/>
      <c r="NDB173" s="133"/>
      <c r="NDC173" s="134" t="s">
        <v>48</v>
      </c>
      <c r="NDD173" s="132"/>
      <c r="NDE173" s="132"/>
      <c r="NDF173" s="133"/>
      <c r="NDG173" s="134" t="s">
        <v>48</v>
      </c>
      <c r="NDH173" s="132"/>
      <c r="NDI173" s="132"/>
      <c r="NDJ173" s="133"/>
      <c r="NDK173" s="134" t="s">
        <v>48</v>
      </c>
      <c r="NDL173" s="132"/>
      <c r="NDM173" s="132"/>
      <c r="NDN173" s="133"/>
      <c r="NDO173" s="134" t="s">
        <v>48</v>
      </c>
      <c r="NDP173" s="132"/>
      <c r="NDQ173" s="132"/>
      <c r="NDR173" s="133"/>
      <c r="NDS173" s="134" t="s">
        <v>48</v>
      </c>
      <c r="NDT173" s="132"/>
      <c r="NDU173" s="132"/>
      <c r="NDV173" s="133"/>
      <c r="NDW173" s="134" t="s">
        <v>48</v>
      </c>
      <c r="NDX173" s="132"/>
      <c r="NDY173" s="132"/>
      <c r="NDZ173" s="133"/>
      <c r="NEA173" s="134" t="s">
        <v>48</v>
      </c>
      <c r="NEB173" s="132"/>
      <c r="NEC173" s="132"/>
      <c r="NED173" s="133"/>
      <c r="NEE173" s="134" t="s">
        <v>48</v>
      </c>
      <c r="NEF173" s="132"/>
      <c r="NEG173" s="132"/>
      <c r="NEH173" s="133"/>
      <c r="NEI173" s="134" t="s">
        <v>48</v>
      </c>
      <c r="NEJ173" s="132"/>
      <c r="NEK173" s="132"/>
      <c r="NEL173" s="133"/>
      <c r="NEM173" s="134" t="s">
        <v>48</v>
      </c>
      <c r="NEN173" s="132"/>
      <c r="NEO173" s="132"/>
      <c r="NEP173" s="133"/>
      <c r="NEQ173" s="134" t="s">
        <v>48</v>
      </c>
      <c r="NER173" s="132"/>
      <c r="NES173" s="132"/>
      <c r="NET173" s="133"/>
      <c r="NEU173" s="134" t="s">
        <v>48</v>
      </c>
      <c r="NEV173" s="132"/>
      <c r="NEW173" s="132"/>
      <c r="NEX173" s="133"/>
      <c r="NEY173" s="134" t="s">
        <v>48</v>
      </c>
      <c r="NEZ173" s="132"/>
      <c r="NFA173" s="132"/>
      <c r="NFB173" s="133"/>
      <c r="NFC173" s="134" t="s">
        <v>48</v>
      </c>
      <c r="NFD173" s="132"/>
      <c r="NFE173" s="132"/>
      <c r="NFF173" s="133"/>
      <c r="NFG173" s="134" t="s">
        <v>48</v>
      </c>
      <c r="NFH173" s="132"/>
      <c r="NFI173" s="132"/>
      <c r="NFJ173" s="133"/>
      <c r="NFK173" s="134" t="s">
        <v>48</v>
      </c>
      <c r="NFL173" s="132"/>
      <c r="NFM173" s="132"/>
      <c r="NFN173" s="133"/>
      <c r="NFO173" s="134" t="s">
        <v>48</v>
      </c>
      <c r="NFP173" s="132"/>
      <c r="NFQ173" s="132"/>
      <c r="NFR173" s="133"/>
      <c r="NFS173" s="134" t="s">
        <v>48</v>
      </c>
      <c r="NFT173" s="132"/>
      <c r="NFU173" s="132"/>
      <c r="NFV173" s="133"/>
      <c r="NFW173" s="134" t="s">
        <v>48</v>
      </c>
      <c r="NFX173" s="132"/>
      <c r="NFY173" s="132"/>
      <c r="NFZ173" s="133"/>
      <c r="NGA173" s="134" t="s">
        <v>48</v>
      </c>
      <c r="NGB173" s="132"/>
      <c r="NGC173" s="132"/>
      <c r="NGD173" s="133"/>
      <c r="NGE173" s="134" t="s">
        <v>48</v>
      </c>
      <c r="NGF173" s="132"/>
      <c r="NGG173" s="132"/>
      <c r="NGH173" s="133"/>
      <c r="NGI173" s="134" t="s">
        <v>48</v>
      </c>
      <c r="NGJ173" s="132"/>
      <c r="NGK173" s="132"/>
      <c r="NGL173" s="133"/>
      <c r="NGM173" s="134" t="s">
        <v>48</v>
      </c>
      <c r="NGN173" s="132"/>
      <c r="NGO173" s="132"/>
      <c r="NGP173" s="133"/>
      <c r="NGQ173" s="134" t="s">
        <v>48</v>
      </c>
      <c r="NGR173" s="132"/>
      <c r="NGS173" s="132"/>
      <c r="NGT173" s="133"/>
      <c r="NGU173" s="134" t="s">
        <v>48</v>
      </c>
      <c r="NGV173" s="132"/>
      <c r="NGW173" s="132"/>
      <c r="NGX173" s="133"/>
      <c r="NGY173" s="134" t="s">
        <v>48</v>
      </c>
      <c r="NGZ173" s="132"/>
      <c r="NHA173" s="132"/>
      <c r="NHB173" s="133"/>
      <c r="NHC173" s="134" t="s">
        <v>48</v>
      </c>
      <c r="NHD173" s="132"/>
      <c r="NHE173" s="132"/>
      <c r="NHF173" s="133"/>
      <c r="NHG173" s="134" t="s">
        <v>48</v>
      </c>
      <c r="NHH173" s="132"/>
      <c r="NHI173" s="132"/>
      <c r="NHJ173" s="133"/>
      <c r="NHK173" s="134" t="s">
        <v>48</v>
      </c>
      <c r="NHL173" s="132"/>
      <c r="NHM173" s="132"/>
      <c r="NHN173" s="133"/>
      <c r="NHO173" s="134" t="s">
        <v>48</v>
      </c>
      <c r="NHP173" s="132"/>
      <c r="NHQ173" s="132"/>
      <c r="NHR173" s="133"/>
      <c r="NHS173" s="134" t="s">
        <v>48</v>
      </c>
      <c r="NHT173" s="132"/>
      <c r="NHU173" s="132"/>
      <c r="NHV173" s="133"/>
      <c r="NHW173" s="134" t="s">
        <v>48</v>
      </c>
      <c r="NHX173" s="132"/>
      <c r="NHY173" s="132"/>
      <c r="NHZ173" s="133"/>
      <c r="NIA173" s="134" t="s">
        <v>48</v>
      </c>
      <c r="NIB173" s="132"/>
      <c r="NIC173" s="132"/>
      <c r="NID173" s="133"/>
      <c r="NIE173" s="134" t="s">
        <v>48</v>
      </c>
      <c r="NIF173" s="132"/>
      <c r="NIG173" s="132"/>
      <c r="NIH173" s="133"/>
      <c r="NII173" s="134" t="s">
        <v>48</v>
      </c>
      <c r="NIJ173" s="132"/>
      <c r="NIK173" s="132"/>
      <c r="NIL173" s="133"/>
      <c r="NIM173" s="134" t="s">
        <v>48</v>
      </c>
      <c r="NIN173" s="132"/>
      <c r="NIO173" s="132"/>
      <c r="NIP173" s="133"/>
      <c r="NIQ173" s="134" t="s">
        <v>48</v>
      </c>
      <c r="NIR173" s="132"/>
      <c r="NIS173" s="132"/>
      <c r="NIT173" s="133"/>
      <c r="NIU173" s="134" t="s">
        <v>48</v>
      </c>
      <c r="NIV173" s="132"/>
      <c r="NIW173" s="132"/>
      <c r="NIX173" s="133"/>
      <c r="NIY173" s="134" t="s">
        <v>48</v>
      </c>
      <c r="NIZ173" s="132"/>
      <c r="NJA173" s="132"/>
      <c r="NJB173" s="133"/>
      <c r="NJC173" s="134" t="s">
        <v>48</v>
      </c>
      <c r="NJD173" s="132"/>
      <c r="NJE173" s="132"/>
      <c r="NJF173" s="133"/>
      <c r="NJG173" s="134" t="s">
        <v>48</v>
      </c>
      <c r="NJH173" s="132"/>
      <c r="NJI173" s="132"/>
      <c r="NJJ173" s="133"/>
      <c r="NJK173" s="134" t="s">
        <v>48</v>
      </c>
      <c r="NJL173" s="132"/>
      <c r="NJM173" s="132"/>
      <c r="NJN173" s="133"/>
      <c r="NJO173" s="134" t="s">
        <v>48</v>
      </c>
      <c r="NJP173" s="132"/>
      <c r="NJQ173" s="132"/>
      <c r="NJR173" s="133"/>
      <c r="NJS173" s="134" t="s">
        <v>48</v>
      </c>
      <c r="NJT173" s="132"/>
      <c r="NJU173" s="132"/>
      <c r="NJV173" s="133"/>
      <c r="NJW173" s="134" t="s">
        <v>48</v>
      </c>
      <c r="NJX173" s="132"/>
      <c r="NJY173" s="132"/>
      <c r="NJZ173" s="133"/>
      <c r="NKA173" s="134" t="s">
        <v>48</v>
      </c>
      <c r="NKB173" s="132"/>
      <c r="NKC173" s="132"/>
      <c r="NKD173" s="133"/>
      <c r="NKE173" s="134" t="s">
        <v>48</v>
      </c>
      <c r="NKF173" s="132"/>
      <c r="NKG173" s="132"/>
      <c r="NKH173" s="133"/>
      <c r="NKI173" s="134" t="s">
        <v>48</v>
      </c>
      <c r="NKJ173" s="132"/>
      <c r="NKK173" s="132"/>
      <c r="NKL173" s="133"/>
      <c r="NKM173" s="134" t="s">
        <v>48</v>
      </c>
      <c r="NKN173" s="132"/>
      <c r="NKO173" s="132"/>
      <c r="NKP173" s="133"/>
      <c r="NKQ173" s="134" t="s">
        <v>48</v>
      </c>
      <c r="NKR173" s="132"/>
      <c r="NKS173" s="132"/>
      <c r="NKT173" s="133"/>
      <c r="NKU173" s="134" t="s">
        <v>48</v>
      </c>
      <c r="NKV173" s="132"/>
      <c r="NKW173" s="132"/>
      <c r="NKX173" s="133"/>
      <c r="NKY173" s="134" t="s">
        <v>48</v>
      </c>
      <c r="NKZ173" s="132"/>
      <c r="NLA173" s="132"/>
      <c r="NLB173" s="133"/>
      <c r="NLC173" s="134" t="s">
        <v>48</v>
      </c>
      <c r="NLD173" s="132"/>
      <c r="NLE173" s="132"/>
      <c r="NLF173" s="133"/>
      <c r="NLG173" s="134" t="s">
        <v>48</v>
      </c>
      <c r="NLH173" s="132"/>
      <c r="NLI173" s="132"/>
      <c r="NLJ173" s="133"/>
      <c r="NLK173" s="134" t="s">
        <v>48</v>
      </c>
      <c r="NLL173" s="132"/>
      <c r="NLM173" s="132"/>
      <c r="NLN173" s="133"/>
      <c r="NLO173" s="134" t="s">
        <v>48</v>
      </c>
      <c r="NLP173" s="132"/>
      <c r="NLQ173" s="132"/>
      <c r="NLR173" s="133"/>
      <c r="NLS173" s="134" t="s">
        <v>48</v>
      </c>
      <c r="NLT173" s="132"/>
      <c r="NLU173" s="132"/>
      <c r="NLV173" s="133"/>
      <c r="NLW173" s="134" t="s">
        <v>48</v>
      </c>
      <c r="NLX173" s="132"/>
      <c r="NLY173" s="132"/>
      <c r="NLZ173" s="133"/>
      <c r="NMA173" s="134" t="s">
        <v>48</v>
      </c>
      <c r="NMB173" s="132"/>
      <c r="NMC173" s="132"/>
      <c r="NMD173" s="133"/>
      <c r="NME173" s="134" t="s">
        <v>48</v>
      </c>
      <c r="NMF173" s="132"/>
      <c r="NMG173" s="132"/>
      <c r="NMH173" s="133"/>
      <c r="NMI173" s="134" t="s">
        <v>48</v>
      </c>
      <c r="NMJ173" s="132"/>
      <c r="NMK173" s="132"/>
      <c r="NML173" s="133"/>
      <c r="NMM173" s="134" t="s">
        <v>48</v>
      </c>
      <c r="NMN173" s="132"/>
      <c r="NMO173" s="132"/>
      <c r="NMP173" s="133"/>
      <c r="NMQ173" s="134" t="s">
        <v>48</v>
      </c>
      <c r="NMR173" s="132"/>
      <c r="NMS173" s="132"/>
      <c r="NMT173" s="133"/>
      <c r="NMU173" s="134" t="s">
        <v>48</v>
      </c>
      <c r="NMV173" s="132"/>
      <c r="NMW173" s="132"/>
      <c r="NMX173" s="133"/>
      <c r="NMY173" s="134" t="s">
        <v>48</v>
      </c>
      <c r="NMZ173" s="132"/>
      <c r="NNA173" s="132"/>
      <c r="NNB173" s="133"/>
      <c r="NNC173" s="134" t="s">
        <v>48</v>
      </c>
      <c r="NND173" s="132"/>
      <c r="NNE173" s="132"/>
      <c r="NNF173" s="133"/>
      <c r="NNG173" s="134" t="s">
        <v>48</v>
      </c>
      <c r="NNH173" s="132"/>
      <c r="NNI173" s="132"/>
      <c r="NNJ173" s="133"/>
      <c r="NNK173" s="134" t="s">
        <v>48</v>
      </c>
      <c r="NNL173" s="132"/>
      <c r="NNM173" s="132"/>
      <c r="NNN173" s="133"/>
      <c r="NNO173" s="134" t="s">
        <v>48</v>
      </c>
      <c r="NNP173" s="132"/>
      <c r="NNQ173" s="132"/>
      <c r="NNR173" s="133"/>
      <c r="NNS173" s="134" t="s">
        <v>48</v>
      </c>
      <c r="NNT173" s="132"/>
      <c r="NNU173" s="132"/>
      <c r="NNV173" s="133"/>
      <c r="NNW173" s="134" t="s">
        <v>48</v>
      </c>
      <c r="NNX173" s="132"/>
      <c r="NNY173" s="132"/>
      <c r="NNZ173" s="133"/>
      <c r="NOA173" s="134" t="s">
        <v>48</v>
      </c>
      <c r="NOB173" s="132"/>
      <c r="NOC173" s="132"/>
      <c r="NOD173" s="133"/>
      <c r="NOE173" s="134" t="s">
        <v>48</v>
      </c>
      <c r="NOF173" s="132"/>
      <c r="NOG173" s="132"/>
      <c r="NOH173" s="133"/>
      <c r="NOI173" s="134" t="s">
        <v>48</v>
      </c>
      <c r="NOJ173" s="132"/>
      <c r="NOK173" s="132"/>
      <c r="NOL173" s="133"/>
      <c r="NOM173" s="134" t="s">
        <v>48</v>
      </c>
      <c r="NON173" s="132"/>
      <c r="NOO173" s="132"/>
      <c r="NOP173" s="133"/>
      <c r="NOQ173" s="134" t="s">
        <v>48</v>
      </c>
      <c r="NOR173" s="132"/>
      <c r="NOS173" s="132"/>
      <c r="NOT173" s="133"/>
      <c r="NOU173" s="134" t="s">
        <v>48</v>
      </c>
      <c r="NOV173" s="132"/>
      <c r="NOW173" s="132"/>
      <c r="NOX173" s="133"/>
      <c r="NOY173" s="134" t="s">
        <v>48</v>
      </c>
      <c r="NOZ173" s="132"/>
      <c r="NPA173" s="132"/>
      <c r="NPB173" s="133"/>
      <c r="NPC173" s="134" t="s">
        <v>48</v>
      </c>
      <c r="NPD173" s="132"/>
      <c r="NPE173" s="132"/>
      <c r="NPF173" s="133"/>
      <c r="NPG173" s="134" t="s">
        <v>48</v>
      </c>
      <c r="NPH173" s="132"/>
      <c r="NPI173" s="132"/>
      <c r="NPJ173" s="133"/>
      <c r="NPK173" s="134" t="s">
        <v>48</v>
      </c>
      <c r="NPL173" s="132"/>
      <c r="NPM173" s="132"/>
      <c r="NPN173" s="133"/>
      <c r="NPO173" s="134" t="s">
        <v>48</v>
      </c>
      <c r="NPP173" s="132"/>
      <c r="NPQ173" s="132"/>
      <c r="NPR173" s="133"/>
      <c r="NPS173" s="134" t="s">
        <v>48</v>
      </c>
      <c r="NPT173" s="132"/>
      <c r="NPU173" s="132"/>
      <c r="NPV173" s="133"/>
      <c r="NPW173" s="134" t="s">
        <v>48</v>
      </c>
      <c r="NPX173" s="132"/>
      <c r="NPY173" s="132"/>
      <c r="NPZ173" s="133"/>
      <c r="NQA173" s="134" t="s">
        <v>48</v>
      </c>
      <c r="NQB173" s="132"/>
      <c r="NQC173" s="132"/>
      <c r="NQD173" s="133"/>
      <c r="NQE173" s="134" t="s">
        <v>48</v>
      </c>
      <c r="NQF173" s="132"/>
      <c r="NQG173" s="132"/>
      <c r="NQH173" s="133"/>
      <c r="NQI173" s="134" t="s">
        <v>48</v>
      </c>
      <c r="NQJ173" s="132"/>
      <c r="NQK173" s="132"/>
      <c r="NQL173" s="133"/>
      <c r="NQM173" s="134" t="s">
        <v>48</v>
      </c>
      <c r="NQN173" s="132"/>
      <c r="NQO173" s="132"/>
      <c r="NQP173" s="133"/>
      <c r="NQQ173" s="134" t="s">
        <v>48</v>
      </c>
      <c r="NQR173" s="132"/>
      <c r="NQS173" s="132"/>
      <c r="NQT173" s="133"/>
      <c r="NQU173" s="134" t="s">
        <v>48</v>
      </c>
      <c r="NQV173" s="132"/>
      <c r="NQW173" s="132"/>
      <c r="NQX173" s="133"/>
      <c r="NQY173" s="134" t="s">
        <v>48</v>
      </c>
      <c r="NQZ173" s="132"/>
      <c r="NRA173" s="132"/>
      <c r="NRB173" s="133"/>
      <c r="NRC173" s="134" t="s">
        <v>48</v>
      </c>
      <c r="NRD173" s="132"/>
      <c r="NRE173" s="132"/>
      <c r="NRF173" s="133"/>
      <c r="NRG173" s="134" t="s">
        <v>48</v>
      </c>
      <c r="NRH173" s="132"/>
      <c r="NRI173" s="132"/>
      <c r="NRJ173" s="133"/>
      <c r="NRK173" s="134" t="s">
        <v>48</v>
      </c>
      <c r="NRL173" s="132"/>
      <c r="NRM173" s="132"/>
      <c r="NRN173" s="133"/>
      <c r="NRO173" s="134" t="s">
        <v>48</v>
      </c>
      <c r="NRP173" s="132"/>
      <c r="NRQ173" s="132"/>
      <c r="NRR173" s="133"/>
      <c r="NRS173" s="134" t="s">
        <v>48</v>
      </c>
      <c r="NRT173" s="132"/>
      <c r="NRU173" s="132"/>
      <c r="NRV173" s="133"/>
      <c r="NRW173" s="134" t="s">
        <v>48</v>
      </c>
      <c r="NRX173" s="132"/>
      <c r="NRY173" s="132"/>
      <c r="NRZ173" s="133"/>
      <c r="NSA173" s="134" t="s">
        <v>48</v>
      </c>
      <c r="NSB173" s="132"/>
      <c r="NSC173" s="132"/>
      <c r="NSD173" s="133"/>
      <c r="NSE173" s="134" t="s">
        <v>48</v>
      </c>
      <c r="NSF173" s="132"/>
      <c r="NSG173" s="132"/>
      <c r="NSH173" s="133"/>
      <c r="NSI173" s="134" t="s">
        <v>48</v>
      </c>
      <c r="NSJ173" s="132"/>
      <c r="NSK173" s="132"/>
      <c r="NSL173" s="133"/>
      <c r="NSM173" s="134" t="s">
        <v>48</v>
      </c>
      <c r="NSN173" s="132"/>
      <c r="NSO173" s="132"/>
      <c r="NSP173" s="133"/>
      <c r="NSQ173" s="134" t="s">
        <v>48</v>
      </c>
      <c r="NSR173" s="132"/>
      <c r="NSS173" s="132"/>
      <c r="NST173" s="133"/>
      <c r="NSU173" s="134" t="s">
        <v>48</v>
      </c>
      <c r="NSV173" s="132"/>
      <c r="NSW173" s="132"/>
      <c r="NSX173" s="133"/>
      <c r="NSY173" s="134" t="s">
        <v>48</v>
      </c>
      <c r="NSZ173" s="132"/>
      <c r="NTA173" s="132"/>
      <c r="NTB173" s="133"/>
      <c r="NTC173" s="134" t="s">
        <v>48</v>
      </c>
      <c r="NTD173" s="132"/>
      <c r="NTE173" s="132"/>
      <c r="NTF173" s="133"/>
      <c r="NTG173" s="134" t="s">
        <v>48</v>
      </c>
      <c r="NTH173" s="132"/>
      <c r="NTI173" s="132"/>
      <c r="NTJ173" s="133"/>
      <c r="NTK173" s="134" t="s">
        <v>48</v>
      </c>
      <c r="NTL173" s="132"/>
      <c r="NTM173" s="132"/>
      <c r="NTN173" s="133"/>
      <c r="NTO173" s="134" t="s">
        <v>48</v>
      </c>
      <c r="NTP173" s="132"/>
      <c r="NTQ173" s="132"/>
      <c r="NTR173" s="133"/>
      <c r="NTS173" s="134" t="s">
        <v>48</v>
      </c>
      <c r="NTT173" s="132"/>
      <c r="NTU173" s="132"/>
      <c r="NTV173" s="133"/>
      <c r="NTW173" s="134" t="s">
        <v>48</v>
      </c>
      <c r="NTX173" s="132"/>
      <c r="NTY173" s="132"/>
      <c r="NTZ173" s="133"/>
      <c r="NUA173" s="134" t="s">
        <v>48</v>
      </c>
      <c r="NUB173" s="132"/>
      <c r="NUC173" s="132"/>
      <c r="NUD173" s="133"/>
      <c r="NUE173" s="134" t="s">
        <v>48</v>
      </c>
      <c r="NUF173" s="132"/>
      <c r="NUG173" s="132"/>
      <c r="NUH173" s="133"/>
      <c r="NUI173" s="134" t="s">
        <v>48</v>
      </c>
      <c r="NUJ173" s="132"/>
      <c r="NUK173" s="132"/>
      <c r="NUL173" s="133"/>
      <c r="NUM173" s="134" t="s">
        <v>48</v>
      </c>
      <c r="NUN173" s="132"/>
      <c r="NUO173" s="132"/>
      <c r="NUP173" s="133"/>
      <c r="NUQ173" s="134" t="s">
        <v>48</v>
      </c>
      <c r="NUR173" s="132"/>
      <c r="NUS173" s="132"/>
      <c r="NUT173" s="133"/>
      <c r="NUU173" s="134" t="s">
        <v>48</v>
      </c>
      <c r="NUV173" s="132"/>
      <c r="NUW173" s="132"/>
      <c r="NUX173" s="133"/>
      <c r="NUY173" s="134" t="s">
        <v>48</v>
      </c>
      <c r="NUZ173" s="132"/>
      <c r="NVA173" s="132"/>
      <c r="NVB173" s="133"/>
      <c r="NVC173" s="134" t="s">
        <v>48</v>
      </c>
      <c r="NVD173" s="132"/>
      <c r="NVE173" s="132"/>
      <c r="NVF173" s="133"/>
      <c r="NVG173" s="134" t="s">
        <v>48</v>
      </c>
      <c r="NVH173" s="132"/>
      <c r="NVI173" s="132"/>
      <c r="NVJ173" s="133"/>
      <c r="NVK173" s="134" t="s">
        <v>48</v>
      </c>
      <c r="NVL173" s="132"/>
      <c r="NVM173" s="132"/>
      <c r="NVN173" s="133"/>
      <c r="NVO173" s="134" t="s">
        <v>48</v>
      </c>
      <c r="NVP173" s="132"/>
      <c r="NVQ173" s="132"/>
      <c r="NVR173" s="133"/>
      <c r="NVS173" s="134" t="s">
        <v>48</v>
      </c>
      <c r="NVT173" s="132"/>
      <c r="NVU173" s="132"/>
      <c r="NVV173" s="133"/>
      <c r="NVW173" s="134" t="s">
        <v>48</v>
      </c>
      <c r="NVX173" s="132"/>
      <c r="NVY173" s="132"/>
      <c r="NVZ173" s="133"/>
      <c r="NWA173" s="134" t="s">
        <v>48</v>
      </c>
      <c r="NWB173" s="132"/>
      <c r="NWC173" s="132"/>
      <c r="NWD173" s="133"/>
      <c r="NWE173" s="134" t="s">
        <v>48</v>
      </c>
      <c r="NWF173" s="132"/>
      <c r="NWG173" s="132"/>
      <c r="NWH173" s="133"/>
      <c r="NWI173" s="134" t="s">
        <v>48</v>
      </c>
      <c r="NWJ173" s="132"/>
      <c r="NWK173" s="132"/>
      <c r="NWL173" s="133"/>
      <c r="NWM173" s="134" t="s">
        <v>48</v>
      </c>
      <c r="NWN173" s="132"/>
      <c r="NWO173" s="132"/>
      <c r="NWP173" s="133"/>
      <c r="NWQ173" s="134" t="s">
        <v>48</v>
      </c>
      <c r="NWR173" s="132"/>
      <c r="NWS173" s="132"/>
      <c r="NWT173" s="133"/>
      <c r="NWU173" s="134" t="s">
        <v>48</v>
      </c>
      <c r="NWV173" s="132"/>
      <c r="NWW173" s="132"/>
      <c r="NWX173" s="133"/>
      <c r="NWY173" s="134" t="s">
        <v>48</v>
      </c>
      <c r="NWZ173" s="132"/>
      <c r="NXA173" s="132"/>
      <c r="NXB173" s="133"/>
      <c r="NXC173" s="134" t="s">
        <v>48</v>
      </c>
      <c r="NXD173" s="132"/>
      <c r="NXE173" s="132"/>
      <c r="NXF173" s="133"/>
      <c r="NXG173" s="134" t="s">
        <v>48</v>
      </c>
      <c r="NXH173" s="132"/>
      <c r="NXI173" s="132"/>
      <c r="NXJ173" s="133"/>
      <c r="NXK173" s="134" t="s">
        <v>48</v>
      </c>
      <c r="NXL173" s="132"/>
      <c r="NXM173" s="132"/>
      <c r="NXN173" s="133"/>
      <c r="NXO173" s="134" t="s">
        <v>48</v>
      </c>
      <c r="NXP173" s="132"/>
      <c r="NXQ173" s="132"/>
      <c r="NXR173" s="133"/>
      <c r="NXS173" s="134" t="s">
        <v>48</v>
      </c>
      <c r="NXT173" s="132"/>
      <c r="NXU173" s="132"/>
      <c r="NXV173" s="133"/>
      <c r="NXW173" s="134" t="s">
        <v>48</v>
      </c>
      <c r="NXX173" s="132"/>
      <c r="NXY173" s="132"/>
      <c r="NXZ173" s="133"/>
      <c r="NYA173" s="134" t="s">
        <v>48</v>
      </c>
      <c r="NYB173" s="132"/>
      <c r="NYC173" s="132"/>
      <c r="NYD173" s="133"/>
      <c r="NYE173" s="134" t="s">
        <v>48</v>
      </c>
      <c r="NYF173" s="132"/>
      <c r="NYG173" s="132"/>
      <c r="NYH173" s="133"/>
      <c r="NYI173" s="134" t="s">
        <v>48</v>
      </c>
      <c r="NYJ173" s="132"/>
      <c r="NYK173" s="132"/>
      <c r="NYL173" s="133"/>
      <c r="NYM173" s="134" t="s">
        <v>48</v>
      </c>
      <c r="NYN173" s="132"/>
      <c r="NYO173" s="132"/>
      <c r="NYP173" s="133"/>
      <c r="NYQ173" s="134" t="s">
        <v>48</v>
      </c>
      <c r="NYR173" s="132"/>
      <c r="NYS173" s="132"/>
      <c r="NYT173" s="133"/>
      <c r="NYU173" s="134" t="s">
        <v>48</v>
      </c>
      <c r="NYV173" s="132"/>
      <c r="NYW173" s="132"/>
      <c r="NYX173" s="133"/>
      <c r="NYY173" s="134" t="s">
        <v>48</v>
      </c>
      <c r="NYZ173" s="132"/>
      <c r="NZA173" s="132"/>
      <c r="NZB173" s="133"/>
      <c r="NZC173" s="134" t="s">
        <v>48</v>
      </c>
      <c r="NZD173" s="132"/>
      <c r="NZE173" s="132"/>
      <c r="NZF173" s="133"/>
      <c r="NZG173" s="134" t="s">
        <v>48</v>
      </c>
      <c r="NZH173" s="132"/>
      <c r="NZI173" s="132"/>
      <c r="NZJ173" s="133"/>
      <c r="NZK173" s="134" t="s">
        <v>48</v>
      </c>
      <c r="NZL173" s="132"/>
      <c r="NZM173" s="132"/>
      <c r="NZN173" s="133"/>
      <c r="NZO173" s="134" t="s">
        <v>48</v>
      </c>
      <c r="NZP173" s="132"/>
      <c r="NZQ173" s="132"/>
      <c r="NZR173" s="133"/>
      <c r="NZS173" s="134" t="s">
        <v>48</v>
      </c>
      <c r="NZT173" s="132"/>
      <c r="NZU173" s="132"/>
      <c r="NZV173" s="133"/>
      <c r="NZW173" s="134" t="s">
        <v>48</v>
      </c>
      <c r="NZX173" s="132"/>
      <c r="NZY173" s="132"/>
      <c r="NZZ173" s="133"/>
      <c r="OAA173" s="134" t="s">
        <v>48</v>
      </c>
      <c r="OAB173" s="132"/>
      <c r="OAC173" s="132"/>
      <c r="OAD173" s="133"/>
      <c r="OAE173" s="134" t="s">
        <v>48</v>
      </c>
      <c r="OAF173" s="132"/>
      <c r="OAG173" s="132"/>
      <c r="OAH173" s="133"/>
      <c r="OAI173" s="134" t="s">
        <v>48</v>
      </c>
      <c r="OAJ173" s="132"/>
      <c r="OAK173" s="132"/>
      <c r="OAL173" s="133"/>
      <c r="OAM173" s="134" t="s">
        <v>48</v>
      </c>
      <c r="OAN173" s="132"/>
      <c r="OAO173" s="132"/>
      <c r="OAP173" s="133"/>
      <c r="OAQ173" s="134" t="s">
        <v>48</v>
      </c>
      <c r="OAR173" s="132"/>
      <c r="OAS173" s="132"/>
      <c r="OAT173" s="133"/>
      <c r="OAU173" s="134" t="s">
        <v>48</v>
      </c>
      <c r="OAV173" s="132"/>
      <c r="OAW173" s="132"/>
      <c r="OAX173" s="133"/>
      <c r="OAY173" s="134" t="s">
        <v>48</v>
      </c>
      <c r="OAZ173" s="132"/>
      <c r="OBA173" s="132"/>
      <c r="OBB173" s="133"/>
      <c r="OBC173" s="134" t="s">
        <v>48</v>
      </c>
      <c r="OBD173" s="132"/>
      <c r="OBE173" s="132"/>
      <c r="OBF173" s="133"/>
      <c r="OBG173" s="134" t="s">
        <v>48</v>
      </c>
      <c r="OBH173" s="132"/>
      <c r="OBI173" s="132"/>
      <c r="OBJ173" s="133"/>
      <c r="OBK173" s="134" t="s">
        <v>48</v>
      </c>
      <c r="OBL173" s="132"/>
      <c r="OBM173" s="132"/>
      <c r="OBN173" s="133"/>
      <c r="OBO173" s="134" t="s">
        <v>48</v>
      </c>
      <c r="OBP173" s="132"/>
      <c r="OBQ173" s="132"/>
      <c r="OBR173" s="133"/>
      <c r="OBS173" s="134" t="s">
        <v>48</v>
      </c>
      <c r="OBT173" s="132"/>
      <c r="OBU173" s="132"/>
      <c r="OBV173" s="133"/>
      <c r="OBW173" s="134" t="s">
        <v>48</v>
      </c>
      <c r="OBX173" s="132"/>
      <c r="OBY173" s="132"/>
      <c r="OBZ173" s="133"/>
      <c r="OCA173" s="134" t="s">
        <v>48</v>
      </c>
      <c r="OCB173" s="132"/>
      <c r="OCC173" s="132"/>
      <c r="OCD173" s="133"/>
      <c r="OCE173" s="134" t="s">
        <v>48</v>
      </c>
      <c r="OCF173" s="132"/>
      <c r="OCG173" s="132"/>
      <c r="OCH173" s="133"/>
      <c r="OCI173" s="134" t="s">
        <v>48</v>
      </c>
      <c r="OCJ173" s="132"/>
      <c r="OCK173" s="132"/>
      <c r="OCL173" s="133"/>
      <c r="OCM173" s="134" t="s">
        <v>48</v>
      </c>
      <c r="OCN173" s="132"/>
      <c r="OCO173" s="132"/>
      <c r="OCP173" s="133"/>
      <c r="OCQ173" s="134" t="s">
        <v>48</v>
      </c>
      <c r="OCR173" s="132"/>
      <c r="OCS173" s="132"/>
      <c r="OCT173" s="133"/>
      <c r="OCU173" s="134" t="s">
        <v>48</v>
      </c>
      <c r="OCV173" s="132"/>
      <c r="OCW173" s="132"/>
      <c r="OCX173" s="133"/>
      <c r="OCY173" s="134" t="s">
        <v>48</v>
      </c>
      <c r="OCZ173" s="132"/>
      <c r="ODA173" s="132"/>
      <c r="ODB173" s="133"/>
      <c r="ODC173" s="134" t="s">
        <v>48</v>
      </c>
      <c r="ODD173" s="132"/>
      <c r="ODE173" s="132"/>
      <c r="ODF173" s="133"/>
      <c r="ODG173" s="134" t="s">
        <v>48</v>
      </c>
      <c r="ODH173" s="132"/>
      <c r="ODI173" s="132"/>
      <c r="ODJ173" s="133"/>
      <c r="ODK173" s="134" t="s">
        <v>48</v>
      </c>
      <c r="ODL173" s="132"/>
      <c r="ODM173" s="132"/>
      <c r="ODN173" s="133"/>
      <c r="ODO173" s="134" t="s">
        <v>48</v>
      </c>
      <c r="ODP173" s="132"/>
      <c r="ODQ173" s="132"/>
      <c r="ODR173" s="133"/>
      <c r="ODS173" s="134" t="s">
        <v>48</v>
      </c>
      <c r="ODT173" s="132"/>
      <c r="ODU173" s="132"/>
      <c r="ODV173" s="133"/>
      <c r="ODW173" s="134" t="s">
        <v>48</v>
      </c>
      <c r="ODX173" s="132"/>
      <c r="ODY173" s="132"/>
      <c r="ODZ173" s="133"/>
      <c r="OEA173" s="134" t="s">
        <v>48</v>
      </c>
      <c r="OEB173" s="132"/>
      <c r="OEC173" s="132"/>
      <c r="OED173" s="133"/>
      <c r="OEE173" s="134" t="s">
        <v>48</v>
      </c>
      <c r="OEF173" s="132"/>
      <c r="OEG173" s="132"/>
      <c r="OEH173" s="133"/>
      <c r="OEI173" s="134" t="s">
        <v>48</v>
      </c>
      <c r="OEJ173" s="132"/>
      <c r="OEK173" s="132"/>
      <c r="OEL173" s="133"/>
      <c r="OEM173" s="134" t="s">
        <v>48</v>
      </c>
      <c r="OEN173" s="132"/>
      <c r="OEO173" s="132"/>
      <c r="OEP173" s="133"/>
      <c r="OEQ173" s="134" t="s">
        <v>48</v>
      </c>
      <c r="OER173" s="132"/>
      <c r="OES173" s="132"/>
      <c r="OET173" s="133"/>
      <c r="OEU173" s="134" t="s">
        <v>48</v>
      </c>
      <c r="OEV173" s="132"/>
      <c r="OEW173" s="132"/>
      <c r="OEX173" s="133"/>
      <c r="OEY173" s="134" t="s">
        <v>48</v>
      </c>
      <c r="OEZ173" s="132"/>
      <c r="OFA173" s="132"/>
      <c r="OFB173" s="133"/>
      <c r="OFC173" s="134" t="s">
        <v>48</v>
      </c>
      <c r="OFD173" s="132"/>
      <c r="OFE173" s="132"/>
      <c r="OFF173" s="133"/>
      <c r="OFG173" s="134" t="s">
        <v>48</v>
      </c>
      <c r="OFH173" s="132"/>
      <c r="OFI173" s="132"/>
      <c r="OFJ173" s="133"/>
      <c r="OFK173" s="134" t="s">
        <v>48</v>
      </c>
      <c r="OFL173" s="132"/>
      <c r="OFM173" s="132"/>
      <c r="OFN173" s="133"/>
      <c r="OFO173" s="134" t="s">
        <v>48</v>
      </c>
      <c r="OFP173" s="132"/>
      <c r="OFQ173" s="132"/>
      <c r="OFR173" s="133"/>
      <c r="OFS173" s="134" t="s">
        <v>48</v>
      </c>
      <c r="OFT173" s="132"/>
      <c r="OFU173" s="132"/>
      <c r="OFV173" s="133"/>
      <c r="OFW173" s="134" t="s">
        <v>48</v>
      </c>
      <c r="OFX173" s="132"/>
      <c r="OFY173" s="132"/>
      <c r="OFZ173" s="133"/>
      <c r="OGA173" s="134" t="s">
        <v>48</v>
      </c>
      <c r="OGB173" s="132"/>
      <c r="OGC173" s="132"/>
      <c r="OGD173" s="133"/>
      <c r="OGE173" s="134" t="s">
        <v>48</v>
      </c>
      <c r="OGF173" s="132"/>
      <c r="OGG173" s="132"/>
      <c r="OGH173" s="133"/>
      <c r="OGI173" s="134" t="s">
        <v>48</v>
      </c>
      <c r="OGJ173" s="132"/>
      <c r="OGK173" s="132"/>
      <c r="OGL173" s="133"/>
      <c r="OGM173" s="134" t="s">
        <v>48</v>
      </c>
      <c r="OGN173" s="132"/>
      <c r="OGO173" s="132"/>
      <c r="OGP173" s="133"/>
      <c r="OGQ173" s="134" t="s">
        <v>48</v>
      </c>
      <c r="OGR173" s="132"/>
      <c r="OGS173" s="132"/>
      <c r="OGT173" s="133"/>
      <c r="OGU173" s="134" t="s">
        <v>48</v>
      </c>
      <c r="OGV173" s="132"/>
      <c r="OGW173" s="132"/>
      <c r="OGX173" s="133"/>
      <c r="OGY173" s="134" t="s">
        <v>48</v>
      </c>
      <c r="OGZ173" s="132"/>
      <c r="OHA173" s="132"/>
      <c r="OHB173" s="133"/>
      <c r="OHC173" s="134" t="s">
        <v>48</v>
      </c>
      <c r="OHD173" s="132"/>
      <c r="OHE173" s="132"/>
      <c r="OHF173" s="133"/>
      <c r="OHG173" s="134" t="s">
        <v>48</v>
      </c>
      <c r="OHH173" s="132"/>
      <c r="OHI173" s="132"/>
      <c r="OHJ173" s="133"/>
      <c r="OHK173" s="134" t="s">
        <v>48</v>
      </c>
      <c r="OHL173" s="132"/>
      <c r="OHM173" s="132"/>
      <c r="OHN173" s="133"/>
      <c r="OHO173" s="134" t="s">
        <v>48</v>
      </c>
      <c r="OHP173" s="132"/>
      <c r="OHQ173" s="132"/>
      <c r="OHR173" s="133"/>
      <c r="OHS173" s="134" t="s">
        <v>48</v>
      </c>
      <c r="OHT173" s="132"/>
      <c r="OHU173" s="132"/>
      <c r="OHV173" s="133"/>
      <c r="OHW173" s="134" t="s">
        <v>48</v>
      </c>
      <c r="OHX173" s="132"/>
      <c r="OHY173" s="132"/>
      <c r="OHZ173" s="133"/>
      <c r="OIA173" s="134" t="s">
        <v>48</v>
      </c>
      <c r="OIB173" s="132"/>
      <c r="OIC173" s="132"/>
      <c r="OID173" s="133"/>
      <c r="OIE173" s="134" t="s">
        <v>48</v>
      </c>
      <c r="OIF173" s="132"/>
      <c r="OIG173" s="132"/>
      <c r="OIH173" s="133"/>
      <c r="OII173" s="134" t="s">
        <v>48</v>
      </c>
      <c r="OIJ173" s="132"/>
      <c r="OIK173" s="132"/>
      <c r="OIL173" s="133"/>
      <c r="OIM173" s="134" t="s">
        <v>48</v>
      </c>
      <c r="OIN173" s="132"/>
      <c r="OIO173" s="132"/>
      <c r="OIP173" s="133"/>
      <c r="OIQ173" s="134" t="s">
        <v>48</v>
      </c>
      <c r="OIR173" s="132"/>
      <c r="OIS173" s="132"/>
      <c r="OIT173" s="133"/>
      <c r="OIU173" s="134" t="s">
        <v>48</v>
      </c>
      <c r="OIV173" s="132"/>
      <c r="OIW173" s="132"/>
      <c r="OIX173" s="133"/>
      <c r="OIY173" s="134" t="s">
        <v>48</v>
      </c>
      <c r="OIZ173" s="132"/>
      <c r="OJA173" s="132"/>
      <c r="OJB173" s="133"/>
      <c r="OJC173" s="134" t="s">
        <v>48</v>
      </c>
      <c r="OJD173" s="132"/>
      <c r="OJE173" s="132"/>
      <c r="OJF173" s="133"/>
      <c r="OJG173" s="134" t="s">
        <v>48</v>
      </c>
      <c r="OJH173" s="132"/>
      <c r="OJI173" s="132"/>
      <c r="OJJ173" s="133"/>
      <c r="OJK173" s="134" t="s">
        <v>48</v>
      </c>
      <c r="OJL173" s="132"/>
      <c r="OJM173" s="132"/>
      <c r="OJN173" s="133"/>
      <c r="OJO173" s="134" t="s">
        <v>48</v>
      </c>
      <c r="OJP173" s="132"/>
      <c r="OJQ173" s="132"/>
      <c r="OJR173" s="133"/>
      <c r="OJS173" s="134" t="s">
        <v>48</v>
      </c>
      <c r="OJT173" s="132"/>
      <c r="OJU173" s="132"/>
      <c r="OJV173" s="133"/>
      <c r="OJW173" s="134" t="s">
        <v>48</v>
      </c>
      <c r="OJX173" s="132"/>
      <c r="OJY173" s="132"/>
      <c r="OJZ173" s="133"/>
      <c r="OKA173" s="134" t="s">
        <v>48</v>
      </c>
      <c r="OKB173" s="132"/>
      <c r="OKC173" s="132"/>
      <c r="OKD173" s="133"/>
      <c r="OKE173" s="134" t="s">
        <v>48</v>
      </c>
      <c r="OKF173" s="132"/>
      <c r="OKG173" s="132"/>
      <c r="OKH173" s="133"/>
      <c r="OKI173" s="134" t="s">
        <v>48</v>
      </c>
      <c r="OKJ173" s="132"/>
      <c r="OKK173" s="132"/>
      <c r="OKL173" s="133"/>
      <c r="OKM173" s="134" t="s">
        <v>48</v>
      </c>
      <c r="OKN173" s="132"/>
      <c r="OKO173" s="132"/>
      <c r="OKP173" s="133"/>
      <c r="OKQ173" s="134" t="s">
        <v>48</v>
      </c>
      <c r="OKR173" s="132"/>
      <c r="OKS173" s="132"/>
      <c r="OKT173" s="133"/>
      <c r="OKU173" s="134" t="s">
        <v>48</v>
      </c>
      <c r="OKV173" s="132"/>
      <c r="OKW173" s="132"/>
      <c r="OKX173" s="133"/>
      <c r="OKY173" s="134" t="s">
        <v>48</v>
      </c>
      <c r="OKZ173" s="132"/>
      <c r="OLA173" s="132"/>
      <c r="OLB173" s="133"/>
      <c r="OLC173" s="134" t="s">
        <v>48</v>
      </c>
      <c r="OLD173" s="132"/>
      <c r="OLE173" s="132"/>
      <c r="OLF173" s="133"/>
      <c r="OLG173" s="134" t="s">
        <v>48</v>
      </c>
      <c r="OLH173" s="132"/>
      <c r="OLI173" s="132"/>
      <c r="OLJ173" s="133"/>
      <c r="OLK173" s="134" t="s">
        <v>48</v>
      </c>
      <c r="OLL173" s="132"/>
      <c r="OLM173" s="132"/>
      <c r="OLN173" s="133"/>
      <c r="OLO173" s="134" t="s">
        <v>48</v>
      </c>
      <c r="OLP173" s="132"/>
      <c r="OLQ173" s="132"/>
      <c r="OLR173" s="133"/>
      <c r="OLS173" s="134" t="s">
        <v>48</v>
      </c>
      <c r="OLT173" s="132"/>
      <c r="OLU173" s="132"/>
      <c r="OLV173" s="133"/>
      <c r="OLW173" s="134" t="s">
        <v>48</v>
      </c>
      <c r="OLX173" s="132"/>
      <c r="OLY173" s="132"/>
      <c r="OLZ173" s="133"/>
      <c r="OMA173" s="134" t="s">
        <v>48</v>
      </c>
      <c r="OMB173" s="132"/>
      <c r="OMC173" s="132"/>
      <c r="OMD173" s="133"/>
      <c r="OME173" s="134" t="s">
        <v>48</v>
      </c>
      <c r="OMF173" s="132"/>
      <c r="OMG173" s="132"/>
      <c r="OMH173" s="133"/>
      <c r="OMI173" s="134" t="s">
        <v>48</v>
      </c>
      <c r="OMJ173" s="132"/>
      <c r="OMK173" s="132"/>
      <c r="OML173" s="133"/>
      <c r="OMM173" s="134" t="s">
        <v>48</v>
      </c>
      <c r="OMN173" s="132"/>
      <c r="OMO173" s="132"/>
      <c r="OMP173" s="133"/>
      <c r="OMQ173" s="134" t="s">
        <v>48</v>
      </c>
      <c r="OMR173" s="132"/>
      <c r="OMS173" s="132"/>
      <c r="OMT173" s="133"/>
      <c r="OMU173" s="134" t="s">
        <v>48</v>
      </c>
      <c r="OMV173" s="132"/>
      <c r="OMW173" s="132"/>
      <c r="OMX173" s="133"/>
      <c r="OMY173" s="134" t="s">
        <v>48</v>
      </c>
      <c r="OMZ173" s="132"/>
      <c r="ONA173" s="132"/>
      <c r="ONB173" s="133"/>
      <c r="ONC173" s="134" t="s">
        <v>48</v>
      </c>
      <c r="OND173" s="132"/>
      <c r="ONE173" s="132"/>
      <c r="ONF173" s="133"/>
      <c r="ONG173" s="134" t="s">
        <v>48</v>
      </c>
      <c r="ONH173" s="132"/>
      <c r="ONI173" s="132"/>
      <c r="ONJ173" s="133"/>
      <c r="ONK173" s="134" t="s">
        <v>48</v>
      </c>
      <c r="ONL173" s="132"/>
      <c r="ONM173" s="132"/>
      <c r="ONN173" s="133"/>
      <c r="ONO173" s="134" t="s">
        <v>48</v>
      </c>
      <c r="ONP173" s="132"/>
      <c r="ONQ173" s="132"/>
      <c r="ONR173" s="133"/>
      <c r="ONS173" s="134" t="s">
        <v>48</v>
      </c>
      <c r="ONT173" s="132"/>
      <c r="ONU173" s="132"/>
      <c r="ONV173" s="133"/>
      <c r="ONW173" s="134" t="s">
        <v>48</v>
      </c>
      <c r="ONX173" s="132"/>
      <c r="ONY173" s="132"/>
      <c r="ONZ173" s="133"/>
      <c r="OOA173" s="134" t="s">
        <v>48</v>
      </c>
      <c r="OOB173" s="132"/>
      <c r="OOC173" s="132"/>
      <c r="OOD173" s="133"/>
      <c r="OOE173" s="134" t="s">
        <v>48</v>
      </c>
      <c r="OOF173" s="132"/>
      <c r="OOG173" s="132"/>
      <c r="OOH173" s="133"/>
      <c r="OOI173" s="134" t="s">
        <v>48</v>
      </c>
      <c r="OOJ173" s="132"/>
      <c r="OOK173" s="132"/>
      <c r="OOL173" s="133"/>
      <c r="OOM173" s="134" t="s">
        <v>48</v>
      </c>
      <c r="OON173" s="132"/>
      <c r="OOO173" s="132"/>
      <c r="OOP173" s="133"/>
      <c r="OOQ173" s="134" t="s">
        <v>48</v>
      </c>
      <c r="OOR173" s="132"/>
      <c r="OOS173" s="132"/>
      <c r="OOT173" s="133"/>
      <c r="OOU173" s="134" t="s">
        <v>48</v>
      </c>
      <c r="OOV173" s="132"/>
      <c r="OOW173" s="132"/>
      <c r="OOX173" s="133"/>
      <c r="OOY173" s="134" t="s">
        <v>48</v>
      </c>
      <c r="OOZ173" s="132"/>
      <c r="OPA173" s="132"/>
      <c r="OPB173" s="133"/>
      <c r="OPC173" s="134" t="s">
        <v>48</v>
      </c>
      <c r="OPD173" s="132"/>
      <c r="OPE173" s="132"/>
      <c r="OPF173" s="133"/>
      <c r="OPG173" s="134" t="s">
        <v>48</v>
      </c>
      <c r="OPH173" s="132"/>
      <c r="OPI173" s="132"/>
      <c r="OPJ173" s="133"/>
      <c r="OPK173" s="134" t="s">
        <v>48</v>
      </c>
      <c r="OPL173" s="132"/>
      <c r="OPM173" s="132"/>
      <c r="OPN173" s="133"/>
      <c r="OPO173" s="134" t="s">
        <v>48</v>
      </c>
      <c r="OPP173" s="132"/>
      <c r="OPQ173" s="132"/>
      <c r="OPR173" s="133"/>
      <c r="OPS173" s="134" t="s">
        <v>48</v>
      </c>
      <c r="OPT173" s="132"/>
      <c r="OPU173" s="132"/>
      <c r="OPV173" s="133"/>
      <c r="OPW173" s="134" t="s">
        <v>48</v>
      </c>
      <c r="OPX173" s="132"/>
      <c r="OPY173" s="132"/>
      <c r="OPZ173" s="133"/>
      <c r="OQA173" s="134" t="s">
        <v>48</v>
      </c>
      <c r="OQB173" s="132"/>
      <c r="OQC173" s="132"/>
      <c r="OQD173" s="133"/>
      <c r="OQE173" s="134" t="s">
        <v>48</v>
      </c>
      <c r="OQF173" s="132"/>
      <c r="OQG173" s="132"/>
      <c r="OQH173" s="133"/>
      <c r="OQI173" s="134" t="s">
        <v>48</v>
      </c>
      <c r="OQJ173" s="132"/>
      <c r="OQK173" s="132"/>
      <c r="OQL173" s="133"/>
      <c r="OQM173" s="134" t="s">
        <v>48</v>
      </c>
      <c r="OQN173" s="132"/>
      <c r="OQO173" s="132"/>
      <c r="OQP173" s="133"/>
      <c r="OQQ173" s="134" t="s">
        <v>48</v>
      </c>
      <c r="OQR173" s="132"/>
      <c r="OQS173" s="132"/>
      <c r="OQT173" s="133"/>
      <c r="OQU173" s="134" t="s">
        <v>48</v>
      </c>
      <c r="OQV173" s="132"/>
      <c r="OQW173" s="132"/>
      <c r="OQX173" s="133"/>
      <c r="OQY173" s="134" t="s">
        <v>48</v>
      </c>
      <c r="OQZ173" s="132"/>
      <c r="ORA173" s="132"/>
      <c r="ORB173" s="133"/>
      <c r="ORC173" s="134" t="s">
        <v>48</v>
      </c>
      <c r="ORD173" s="132"/>
      <c r="ORE173" s="132"/>
      <c r="ORF173" s="133"/>
      <c r="ORG173" s="134" t="s">
        <v>48</v>
      </c>
      <c r="ORH173" s="132"/>
      <c r="ORI173" s="132"/>
      <c r="ORJ173" s="133"/>
      <c r="ORK173" s="134" t="s">
        <v>48</v>
      </c>
      <c r="ORL173" s="132"/>
      <c r="ORM173" s="132"/>
      <c r="ORN173" s="133"/>
      <c r="ORO173" s="134" t="s">
        <v>48</v>
      </c>
      <c r="ORP173" s="132"/>
      <c r="ORQ173" s="132"/>
      <c r="ORR173" s="133"/>
      <c r="ORS173" s="134" t="s">
        <v>48</v>
      </c>
      <c r="ORT173" s="132"/>
      <c r="ORU173" s="132"/>
      <c r="ORV173" s="133"/>
      <c r="ORW173" s="134" t="s">
        <v>48</v>
      </c>
      <c r="ORX173" s="132"/>
      <c r="ORY173" s="132"/>
      <c r="ORZ173" s="133"/>
      <c r="OSA173" s="134" t="s">
        <v>48</v>
      </c>
      <c r="OSB173" s="132"/>
      <c r="OSC173" s="132"/>
      <c r="OSD173" s="133"/>
      <c r="OSE173" s="134" t="s">
        <v>48</v>
      </c>
      <c r="OSF173" s="132"/>
      <c r="OSG173" s="132"/>
      <c r="OSH173" s="133"/>
      <c r="OSI173" s="134" t="s">
        <v>48</v>
      </c>
      <c r="OSJ173" s="132"/>
      <c r="OSK173" s="132"/>
      <c r="OSL173" s="133"/>
      <c r="OSM173" s="134" t="s">
        <v>48</v>
      </c>
      <c r="OSN173" s="132"/>
      <c r="OSO173" s="132"/>
      <c r="OSP173" s="133"/>
      <c r="OSQ173" s="134" t="s">
        <v>48</v>
      </c>
      <c r="OSR173" s="132"/>
      <c r="OSS173" s="132"/>
      <c r="OST173" s="133"/>
      <c r="OSU173" s="134" t="s">
        <v>48</v>
      </c>
      <c r="OSV173" s="132"/>
      <c r="OSW173" s="132"/>
      <c r="OSX173" s="133"/>
      <c r="OSY173" s="134" t="s">
        <v>48</v>
      </c>
      <c r="OSZ173" s="132"/>
      <c r="OTA173" s="132"/>
      <c r="OTB173" s="133"/>
      <c r="OTC173" s="134" t="s">
        <v>48</v>
      </c>
      <c r="OTD173" s="132"/>
      <c r="OTE173" s="132"/>
      <c r="OTF173" s="133"/>
      <c r="OTG173" s="134" t="s">
        <v>48</v>
      </c>
      <c r="OTH173" s="132"/>
      <c r="OTI173" s="132"/>
      <c r="OTJ173" s="133"/>
      <c r="OTK173" s="134" t="s">
        <v>48</v>
      </c>
      <c r="OTL173" s="132"/>
      <c r="OTM173" s="132"/>
      <c r="OTN173" s="133"/>
      <c r="OTO173" s="134" t="s">
        <v>48</v>
      </c>
      <c r="OTP173" s="132"/>
      <c r="OTQ173" s="132"/>
      <c r="OTR173" s="133"/>
      <c r="OTS173" s="134" t="s">
        <v>48</v>
      </c>
      <c r="OTT173" s="132"/>
      <c r="OTU173" s="132"/>
      <c r="OTV173" s="133"/>
      <c r="OTW173" s="134" t="s">
        <v>48</v>
      </c>
      <c r="OTX173" s="132"/>
      <c r="OTY173" s="132"/>
      <c r="OTZ173" s="133"/>
      <c r="OUA173" s="134" t="s">
        <v>48</v>
      </c>
      <c r="OUB173" s="132"/>
      <c r="OUC173" s="132"/>
      <c r="OUD173" s="133"/>
      <c r="OUE173" s="134" t="s">
        <v>48</v>
      </c>
      <c r="OUF173" s="132"/>
      <c r="OUG173" s="132"/>
      <c r="OUH173" s="133"/>
      <c r="OUI173" s="134" t="s">
        <v>48</v>
      </c>
      <c r="OUJ173" s="132"/>
      <c r="OUK173" s="132"/>
      <c r="OUL173" s="133"/>
      <c r="OUM173" s="134" t="s">
        <v>48</v>
      </c>
      <c r="OUN173" s="132"/>
      <c r="OUO173" s="132"/>
      <c r="OUP173" s="133"/>
      <c r="OUQ173" s="134" t="s">
        <v>48</v>
      </c>
      <c r="OUR173" s="132"/>
      <c r="OUS173" s="132"/>
      <c r="OUT173" s="133"/>
      <c r="OUU173" s="134" t="s">
        <v>48</v>
      </c>
      <c r="OUV173" s="132"/>
      <c r="OUW173" s="132"/>
      <c r="OUX173" s="133"/>
      <c r="OUY173" s="134" t="s">
        <v>48</v>
      </c>
      <c r="OUZ173" s="132"/>
      <c r="OVA173" s="132"/>
      <c r="OVB173" s="133"/>
      <c r="OVC173" s="134" t="s">
        <v>48</v>
      </c>
      <c r="OVD173" s="132"/>
      <c r="OVE173" s="132"/>
      <c r="OVF173" s="133"/>
      <c r="OVG173" s="134" t="s">
        <v>48</v>
      </c>
      <c r="OVH173" s="132"/>
      <c r="OVI173" s="132"/>
      <c r="OVJ173" s="133"/>
      <c r="OVK173" s="134" t="s">
        <v>48</v>
      </c>
      <c r="OVL173" s="132"/>
      <c r="OVM173" s="132"/>
      <c r="OVN173" s="133"/>
      <c r="OVO173" s="134" t="s">
        <v>48</v>
      </c>
      <c r="OVP173" s="132"/>
      <c r="OVQ173" s="132"/>
      <c r="OVR173" s="133"/>
      <c r="OVS173" s="134" t="s">
        <v>48</v>
      </c>
      <c r="OVT173" s="132"/>
      <c r="OVU173" s="132"/>
      <c r="OVV173" s="133"/>
      <c r="OVW173" s="134" t="s">
        <v>48</v>
      </c>
      <c r="OVX173" s="132"/>
      <c r="OVY173" s="132"/>
      <c r="OVZ173" s="133"/>
      <c r="OWA173" s="134" t="s">
        <v>48</v>
      </c>
      <c r="OWB173" s="132"/>
      <c r="OWC173" s="132"/>
      <c r="OWD173" s="133"/>
      <c r="OWE173" s="134" t="s">
        <v>48</v>
      </c>
      <c r="OWF173" s="132"/>
      <c r="OWG173" s="132"/>
      <c r="OWH173" s="133"/>
      <c r="OWI173" s="134" t="s">
        <v>48</v>
      </c>
      <c r="OWJ173" s="132"/>
      <c r="OWK173" s="132"/>
      <c r="OWL173" s="133"/>
      <c r="OWM173" s="134" t="s">
        <v>48</v>
      </c>
      <c r="OWN173" s="132"/>
      <c r="OWO173" s="132"/>
      <c r="OWP173" s="133"/>
      <c r="OWQ173" s="134" t="s">
        <v>48</v>
      </c>
      <c r="OWR173" s="132"/>
      <c r="OWS173" s="132"/>
      <c r="OWT173" s="133"/>
      <c r="OWU173" s="134" t="s">
        <v>48</v>
      </c>
      <c r="OWV173" s="132"/>
      <c r="OWW173" s="132"/>
      <c r="OWX173" s="133"/>
      <c r="OWY173" s="134" t="s">
        <v>48</v>
      </c>
      <c r="OWZ173" s="132"/>
      <c r="OXA173" s="132"/>
      <c r="OXB173" s="133"/>
      <c r="OXC173" s="134" t="s">
        <v>48</v>
      </c>
      <c r="OXD173" s="132"/>
      <c r="OXE173" s="132"/>
      <c r="OXF173" s="133"/>
      <c r="OXG173" s="134" t="s">
        <v>48</v>
      </c>
      <c r="OXH173" s="132"/>
      <c r="OXI173" s="132"/>
      <c r="OXJ173" s="133"/>
      <c r="OXK173" s="134" t="s">
        <v>48</v>
      </c>
      <c r="OXL173" s="132"/>
      <c r="OXM173" s="132"/>
      <c r="OXN173" s="133"/>
      <c r="OXO173" s="134" t="s">
        <v>48</v>
      </c>
      <c r="OXP173" s="132"/>
      <c r="OXQ173" s="132"/>
      <c r="OXR173" s="133"/>
      <c r="OXS173" s="134" t="s">
        <v>48</v>
      </c>
      <c r="OXT173" s="132"/>
      <c r="OXU173" s="132"/>
      <c r="OXV173" s="133"/>
      <c r="OXW173" s="134" t="s">
        <v>48</v>
      </c>
      <c r="OXX173" s="132"/>
      <c r="OXY173" s="132"/>
      <c r="OXZ173" s="133"/>
      <c r="OYA173" s="134" t="s">
        <v>48</v>
      </c>
      <c r="OYB173" s="132"/>
      <c r="OYC173" s="132"/>
      <c r="OYD173" s="133"/>
      <c r="OYE173" s="134" t="s">
        <v>48</v>
      </c>
      <c r="OYF173" s="132"/>
      <c r="OYG173" s="132"/>
      <c r="OYH173" s="133"/>
      <c r="OYI173" s="134" t="s">
        <v>48</v>
      </c>
      <c r="OYJ173" s="132"/>
      <c r="OYK173" s="132"/>
      <c r="OYL173" s="133"/>
      <c r="OYM173" s="134" t="s">
        <v>48</v>
      </c>
      <c r="OYN173" s="132"/>
      <c r="OYO173" s="132"/>
      <c r="OYP173" s="133"/>
      <c r="OYQ173" s="134" t="s">
        <v>48</v>
      </c>
      <c r="OYR173" s="132"/>
      <c r="OYS173" s="132"/>
      <c r="OYT173" s="133"/>
      <c r="OYU173" s="134" t="s">
        <v>48</v>
      </c>
      <c r="OYV173" s="132"/>
      <c r="OYW173" s="132"/>
      <c r="OYX173" s="133"/>
      <c r="OYY173" s="134" t="s">
        <v>48</v>
      </c>
      <c r="OYZ173" s="132"/>
      <c r="OZA173" s="132"/>
      <c r="OZB173" s="133"/>
      <c r="OZC173" s="134" t="s">
        <v>48</v>
      </c>
      <c r="OZD173" s="132"/>
      <c r="OZE173" s="132"/>
      <c r="OZF173" s="133"/>
      <c r="OZG173" s="134" t="s">
        <v>48</v>
      </c>
      <c r="OZH173" s="132"/>
      <c r="OZI173" s="132"/>
      <c r="OZJ173" s="133"/>
      <c r="OZK173" s="134" t="s">
        <v>48</v>
      </c>
      <c r="OZL173" s="132"/>
      <c r="OZM173" s="132"/>
      <c r="OZN173" s="133"/>
      <c r="OZO173" s="134" t="s">
        <v>48</v>
      </c>
      <c r="OZP173" s="132"/>
      <c r="OZQ173" s="132"/>
      <c r="OZR173" s="133"/>
      <c r="OZS173" s="134" t="s">
        <v>48</v>
      </c>
      <c r="OZT173" s="132"/>
      <c r="OZU173" s="132"/>
      <c r="OZV173" s="133"/>
      <c r="OZW173" s="134" t="s">
        <v>48</v>
      </c>
      <c r="OZX173" s="132"/>
      <c r="OZY173" s="132"/>
      <c r="OZZ173" s="133"/>
      <c r="PAA173" s="134" t="s">
        <v>48</v>
      </c>
      <c r="PAB173" s="132"/>
      <c r="PAC173" s="132"/>
      <c r="PAD173" s="133"/>
      <c r="PAE173" s="134" t="s">
        <v>48</v>
      </c>
      <c r="PAF173" s="132"/>
      <c r="PAG173" s="132"/>
      <c r="PAH173" s="133"/>
      <c r="PAI173" s="134" t="s">
        <v>48</v>
      </c>
      <c r="PAJ173" s="132"/>
      <c r="PAK173" s="132"/>
      <c r="PAL173" s="133"/>
      <c r="PAM173" s="134" t="s">
        <v>48</v>
      </c>
      <c r="PAN173" s="132"/>
      <c r="PAO173" s="132"/>
      <c r="PAP173" s="133"/>
      <c r="PAQ173" s="134" t="s">
        <v>48</v>
      </c>
      <c r="PAR173" s="132"/>
      <c r="PAS173" s="132"/>
      <c r="PAT173" s="133"/>
      <c r="PAU173" s="134" t="s">
        <v>48</v>
      </c>
      <c r="PAV173" s="132"/>
      <c r="PAW173" s="132"/>
      <c r="PAX173" s="133"/>
      <c r="PAY173" s="134" t="s">
        <v>48</v>
      </c>
      <c r="PAZ173" s="132"/>
      <c r="PBA173" s="132"/>
      <c r="PBB173" s="133"/>
      <c r="PBC173" s="134" t="s">
        <v>48</v>
      </c>
      <c r="PBD173" s="132"/>
      <c r="PBE173" s="132"/>
      <c r="PBF173" s="133"/>
      <c r="PBG173" s="134" t="s">
        <v>48</v>
      </c>
      <c r="PBH173" s="132"/>
      <c r="PBI173" s="132"/>
      <c r="PBJ173" s="133"/>
      <c r="PBK173" s="134" t="s">
        <v>48</v>
      </c>
      <c r="PBL173" s="132"/>
      <c r="PBM173" s="132"/>
      <c r="PBN173" s="133"/>
      <c r="PBO173" s="134" t="s">
        <v>48</v>
      </c>
      <c r="PBP173" s="132"/>
      <c r="PBQ173" s="132"/>
      <c r="PBR173" s="133"/>
      <c r="PBS173" s="134" t="s">
        <v>48</v>
      </c>
      <c r="PBT173" s="132"/>
      <c r="PBU173" s="132"/>
      <c r="PBV173" s="133"/>
      <c r="PBW173" s="134" t="s">
        <v>48</v>
      </c>
      <c r="PBX173" s="132"/>
      <c r="PBY173" s="132"/>
      <c r="PBZ173" s="133"/>
      <c r="PCA173" s="134" t="s">
        <v>48</v>
      </c>
      <c r="PCB173" s="132"/>
      <c r="PCC173" s="132"/>
      <c r="PCD173" s="133"/>
      <c r="PCE173" s="134" t="s">
        <v>48</v>
      </c>
      <c r="PCF173" s="132"/>
      <c r="PCG173" s="132"/>
      <c r="PCH173" s="133"/>
      <c r="PCI173" s="134" t="s">
        <v>48</v>
      </c>
      <c r="PCJ173" s="132"/>
      <c r="PCK173" s="132"/>
      <c r="PCL173" s="133"/>
      <c r="PCM173" s="134" t="s">
        <v>48</v>
      </c>
      <c r="PCN173" s="132"/>
      <c r="PCO173" s="132"/>
      <c r="PCP173" s="133"/>
      <c r="PCQ173" s="134" t="s">
        <v>48</v>
      </c>
      <c r="PCR173" s="132"/>
      <c r="PCS173" s="132"/>
      <c r="PCT173" s="133"/>
      <c r="PCU173" s="134" t="s">
        <v>48</v>
      </c>
      <c r="PCV173" s="132"/>
      <c r="PCW173" s="132"/>
      <c r="PCX173" s="133"/>
      <c r="PCY173" s="134" t="s">
        <v>48</v>
      </c>
      <c r="PCZ173" s="132"/>
      <c r="PDA173" s="132"/>
      <c r="PDB173" s="133"/>
      <c r="PDC173" s="134" t="s">
        <v>48</v>
      </c>
      <c r="PDD173" s="132"/>
      <c r="PDE173" s="132"/>
      <c r="PDF173" s="133"/>
      <c r="PDG173" s="134" t="s">
        <v>48</v>
      </c>
      <c r="PDH173" s="132"/>
      <c r="PDI173" s="132"/>
      <c r="PDJ173" s="133"/>
      <c r="PDK173" s="134" t="s">
        <v>48</v>
      </c>
      <c r="PDL173" s="132"/>
      <c r="PDM173" s="132"/>
      <c r="PDN173" s="133"/>
      <c r="PDO173" s="134" t="s">
        <v>48</v>
      </c>
      <c r="PDP173" s="132"/>
      <c r="PDQ173" s="132"/>
      <c r="PDR173" s="133"/>
      <c r="PDS173" s="134" t="s">
        <v>48</v>
      </c>
      <c r="PDT173" s="132"/>
      <c r="PDU173" s="132"/>
      <c r="PDV173" s="133"/>
      <c r="PDW173" s="134" t="s">
        <v>48</v>
      </c>
      <c r="PDX173" s="132"/>
      <c r="PDY173" s="132"/>
      <c r="PDZ173" s="133"/>
      <c r="PEA173" s="134" t="s">
        <v>48</v>
      </c>
      <c r="PEB173" s="132"/>
      <c r="PEC173" s="132"/>
      <c r="PED173" s="133"/>
      <c r="PEE173" s="134" t="s">
        <v>48</v>
      </c>
      <c r="PEF173" s="132"/>
      <c r="PEG173" s="132"/>
      <c r="PEH173" s="133"/>
      <c r="PEI173" s="134" t="s">
        <v>48</v>
      </c>
      <c r="PEJ173" s="132"/>
      <c r="PEK173" s="132"/>
      <c r="PEL173" s="133"/>
      <c r="PEM173" s="134" t="s">
        <v>48</v>
      </c>
      <c r="PEN173" s="132"/>
      <c r="PEO173" s="132"/>
      <c r="PEP173" s="133"/>
      <c r="PEQ173" s="134" t="s">
        <v>48</v>
      </c>
      <c r="PER173" s="132"/>
      <c r="PES173" s="132"/>
      <c r="PET173" s="133"/>
      <c r="PEU173" s="134" t="s">
        <v>48</v>
      </c>
      <c r="PEV173" s="132"/>
      <c r="PEW173" s="132"/>
      <c r="PEX173" s="133"/>
      <c r="PEY173" s="134" t="s">
        <v>48</v>
      </c>
      <c r="PEZ173" s="132"/>
      <c r="PFA173" s="132"/>
      <c r="PFB173" s="133"/>
      <c r="PFC173" s="134" t="s">
        <v>48</v>
      </c>
      <c r="PFD173" s="132"/>
      <c r="PFE173" s="132"/>
      <c r="PFF173" s="133"/>
      <c r="PFG173" s="134" t="s">
        <v>48</v>
      </c>
      <c r="PFH173" s="132"/>
      <c r="PFI173" s="132"/>
      <c r="PFJ173" s="133"/>
      <c r="PFK173" s="134" t="s">
        <v>48</v>
      </c>
      <c r="PFL173" s="132"/>
      <c r="PFM173" s="132"/>
      <c r="PFN173" s="133"/>
      <c r="PFO173" s="134" t="s">
        <v>48</v>
      </c>
      <c r="PFP173" s="132"/>
      <c r="PFQ173" s="132"/>
      <c r="PFR173" s="133"/>
      <c r="PFS173" s="134" t="s">
        <v>48</v>
      </c>
      <c r="PFT173" s="132"/>
      <c r="PFU173" s="132"/>
      <c r="PFV173" s="133"/>
      <c r="PFW173" s="134" t="s">
        <v>48</v>
      </c>
      <c r="PFX173" s="132"/>
      <c r="PFY173" s="132"/>
      <c r="PFZ173" s="133"/>
      <c r="PGA173" s="134" t="s">
        <v>48</v>
      </c>
      <c r="PGB173" s="132"/>
      <c r="PGC173" s="132"/>
      <c r="PGD173" s="133"/>
      <c r="PGE173" s="134" t="s">
        <v>48</v>
      </c>
      <c r="PGF173" s="132"/>
      <c r="PGG173" s="132"/>
      <c r="PGH173" s="133"/>
      <c r="PGI173" s="134" t="s">
        <v>48</v>
      </c>
      <c r="PGJ173" s="132"/>
      <c r="PGK173" s="132"/>
      <c r="PGL173" s="133"/>
      <c r="PGM173" s="134" t="s">
        <v>48</v>
      </c>
      <c r="PGN173" s="132"/>
      <c r="PGO173" s="132"/>
      <c r="PGP173" s="133"/>
      <c r="PGQ173" s="134" t="s">
        <v>48</v>
      </c>
      <c r="PGR173" s="132"/>
      <c r="PGS173" s="132"/>
      <c r="PGT173" s="133"/>
      <c r="PGU173" s="134" t="s">
        <v>48</v>
      </c>
      <c r="PGV173" s="132"/>
      <c r="PGW173" s="132"/>
      <c r="PGX173" s="133"/>
      <c r="PGY173" s="134" t="s">
        <v>48</v>
      </c>
      <c r="PGZ173" s="132"/>
      <c r="PHA173" s="132"/>
      <c r="PHB173" s="133"/>
      <c r="PHC173" s="134" t="s">
        <v>48</v>
      </c>
      <c r="PHD173" s="132"/>
      <c r="PHE173" s="132"/>
      <c r="PHF173" s="133"/>
      <c r="PHG173" s="134" t="s">
        <v>48</v>
      </c>
      <c r="PHH173" s="132"/>
      <c r="PHI173" s="132"/>
      <c r="PHJ173" s="133"/>
      <c r="PHK173" s="134" t="s">
        <v>48</v>
      </c>
      <c r="PHL173" s="132"/>
      <c r="PHM173" s="132"/>
      <c r="PHN173" s="133"/>
      <c r="PHO173" s="134" t="s">
        <v>48</v>
      </c>
      <c r="PHP173" s="132"/>
      <c r="PHQ173" s="132"/>
      <c r="PHR173" s="133"/>
      <c r="PHS173" s="134" t="s">
        <v>48</v>
      </c>
      <c r="PHT173" s="132"/>
      <c r="PHU173" s="132"/>
      <c r="PHV173" s="133"/>
      <c r="PHW173" s="134" t="s">
        <v>48</v>
      </c>
      <c r="PHX173" s="132"/>
      <c r="PHY173" s="132"/>
      <c r="PHZ173" s="133"/>
      <c r="PIA173" s="134" t="s">
        <v>48</v>
      </c>
      <c r="PIB173" s="132"/>
      <c r="PIC173" s="132"/>
      <c r="PID173" s="133"/>
      <c r="PIE173" s="134" t="s">
        <v>48</v>
      </c>
      <c r="PIF173" s="132"/>
      <c r="PIG173" s="132"/>
      <c r="PIH173" s="133"/>
      <c r="PII173" s="134" t="s">
        <v>48</v>
      </c>
      <c r="PIJ173" s="132"/>
      <c r="PIK173" s="132"/>
      <c r="PIL173" s="133"/>
      <c r="PIM173" s="134" t="s">
        <v>48</v>
      </c>
      <c r="PIN173" s="132"/>
      <c r="PIO173" s="132"/>
      <c r="PIP173" s="133"/>
      <c r="PIQ173" s="134" t="s">
        <v>48</v>
      </c>
      <c r="PIR173" s="132"/>
      <c r="PIS173" s="132"/>
      <c r="PIT173" s="133"/>
      <c r="PIU173" s="134" t="s">
        <v>48</v>
      </c>
      <c r="PIV173" s="132"/>
      <c r="PIW173" s="132"/>
      <c r="PIX173" s="133"/>
      <c r="PIY173" s="134" t="s">
        <v>48</v>
      </c>
      <c r="PIZ173" s="132"/>
      <c r="PJA173" s="132"/>
      <c r="PJB173" s="133"/>
      <c r="PJC173" s="134" t="s">
        <v>48</v>
      </c>
      <c r="PJD173" s="132"/>
      <c r="PJE173" s="132"/>
      <c r="PJF173" s="133"/>
      <c r="PJG173" s="134" t="s">
        <v>48</v>
      </c>
      <c r="PJH173" s="132"/>
      <c r="PJI173" s="132"/>
      <c r="PJJ173" s="133"/>
      <c r="PJK173" s="134" t="s">
        <v>48</v>
      </c>
      <c r="PJL173" s="132"/>
      <c r="PJM173" s="132"/>
      <c r="PJN173" s="133"/>
      <c r="PJO173" s="134" t="s">
        <v>48</v>
      </c>
      <c r="PJP173" s="132"/>
      <c r="PJQ173" s="132"/>
      <c r="PJR173" s="133"/>
      <c r="PJS173" s="134" t="s">
        <v>48</v>
      </c>
      <c r="PJT173" s="132"/>
      <c r="PJU173" s="132"/>
      <c r="PJV173" s="133"/>
      <c r="PJW173" s="134" t="s">
        <v>48</v>
      </c>
      <c r="PJX173" s="132"/>
      <c r="PJY173" s="132"/>
      <c r="PJZ173" s="133"/>
      <c r="PKA173" s="134" t="s">
        <v>48</v>
      </c>
      <c r="PKB173" s="132"/>
      <c r="PKC173" s="132"/>
      <c r="PKD173" s="133"/>
      <c r="PKE173" s="134" t="s">
        <v>48</v>
      </c>
      <c r="PKF173" s="132"/>
      <c r="PKG173" s="132"/>
      <c r="PKH173" s="133"/>
      <c r="PKI173" s="134" t="s">
        <v>48</v>
      </c>
      <c r="PKJ173" s="132"/>
      <c r="PKK173" s="132"/>
      <c r="PKL173" s="133"/>
      <c r="PKM173" s="134" t="s">
        <v>48</v>
      </c>
      <c r="PKN173" s="132"/>
      <c r="PKO173" s="132"/>
      <c r="PKP173" s="133"/>
      <c r="PKQ173" s="134" t="s">
        <v>48</v>
      </c>
      <c r="PKR173" s="132"/>
      <c r="PKS173" s="132"/>
      <c r="PKT173" s="133"/>
      <c r="PKU173" s="134" t="s">
        <v>48</v>
      </c>
      <c r="PKV173" s="132"/>
      <c r="PKW173" s="132"/>
      <c r="PKX173" s="133"/>
      <c r="PKY173" s="134" t="s">
        <v>48</v>
      </c>
      <c r="PKZ173" s="132"/>
      <c r="PLA173" s="132"/>
      <c r="PLB173" s="133"/>
      <c r="PLC173" s="134" t="s">
        <v>48</v>
      </c>
      <c r="PLD173" s="132"/>
      <c r="PLE173" s="132"/>
      <c r="PLF173" s="133"/>
      <c r="PLG173" s="134" t="s">
        <v>48</v>
      </c>
      <c r="PLH173" s="132"/>
      <c r="PLI173" s="132"/>
      <c r="PLJ173" s="133"/>
      <c r="PLK173" s="134" t="s">
        <v>48</v>
      </c>
      <c r="PLL173" s="132"/>
      <c r="PLM173" s="132"/>
      <c r="PLN173" s="133"/>
      <c r="PLO173" s="134" t="s">
        <v>48</v>
      </c>
      <c r="PLP173" s="132"/>
      <c r="PLQ173" s="132"/>
      <c r="PLR173" s="133"/>
      <c r="PLS173" s="134" t="s">
        <v>48</v>
      </c>
      <c r="PLT173" s="132"/>
      <c r="PLU173" s="132"/>
      <c r="PLV173" s="133"/>
      <c r="PLW173" s="134" t="s">
        <v>48</v>
      </c>
      <c r="PLX173" s="132"/>
      <c r="PLY173" s="132"/>
      <c r="PLZ173" s="133"/>
      <c r="PMA173" s="134" t="s">
        <v>48</v>
      </c>
      <c r="PMB173" s="132"/>
      <c r="PMC173" s="132"/>
      <c r="PMD173" s="133"/>
      <c r="PME173" s="134" t="s">
        <v>48</v>
      </c>
      <c r="PMF173" s="132"/>
      <c r="PMG173" s="132"/>
      <c r="PMH173" s="133"/>
      <c r="PMI173" s="134" t="s">
        <v>48</v>
      </c>
      <c r="PMJ173" s="132"/>
      <c r="PMK173" s="132"/>
      <c r="PML173" s="133"/>
      <c r="PMM173" s="134" t="s">
        <v>48</v>
      </c>
      <c r="PMN173" s="132"/>
      <c r="PMO173" s="132"/>
      <c r="PMP173" s="133"/>
      <c r="PMQ173" s="134" t="s">
        <v>48</v>
      </c>
      <c r="PMR173" s="132"/>
      <c r="PMS173" s="132"/>
      <c r="PMT173" s="133"/>
      <c r="PMU173" s="134" t="s">
        <v>48</v>
      </c>
      <c r="PMV173" s="132"/>
      <c r="PMW173" s="132"/>
      <c r="PMX173" s="133"/>
      <c r="PMY173" s="134" t="s">
        <v>48</v>
      </c>
      <c r="PMZ173" s="132"/>
      <c r="PNA173" s="132"/>
      <c r="PNB173" s="133"/>
      <c r="PNC173" s="134" t="s">
        <v>48</v>
      </c>
      <c r="PND173" s="132"/>
      <c r="PNE173" s="132"/>
      <c r="PNF173" s="133"/>
      <c r="PNG173" s="134" t="s">
        <v>48</v>
      </c>
      <c r="PNH173" s="132"/>
      <c r="PNI173" s="132"/>
      <c r="PNJ173" s="133"/>
      <c r="PNK173" s="134" t="s">
        <v>48</v>
      </c>
      <c r="PNL173" s="132"/>
      <c r="PNM173" s="132"/>
      <c r="PNN173" s="133"/>
      <c r="PNO173" s="134" t="s">
        <v>48</v>
      </c>
      <c r="PNP173" s="132"/>
      <c r="PNQ173" s="132"/>
      <c r="PNR173" s="133"/>
      <c r="PNS173" s="134" t="s">
        <v>48</v>
      </c>
      <c r="PNT173" s="132"/>
      <c r="PNU173" s="132"/>
      <c r="PNV173" s="133"/>
      <c r="PNW173" s="134" t="s">
        <v>48</v>
      </c>
      <c r="PNX173" s="132"/>
      <c r="PNY173" s="132"/>
      <c r="PNZ173" s="133"/>
      <c r="POA173" s="134" t="s">
        <v>48</v>
      </c>
      <c r="POB173" s="132"/>
      <c r="POC173" s="132"/>
      <c r="POD173" s="133"/>
      <c r="POE173" s="134" t="s">
        <v>48</v>
      </c>
      <c r="POF173" s="132"/>
      <c r="POG173" s="132"/>
      <c r="POH173" s="133"/>
      <c r="POI173" s="134" t="s">
        <v>48</v>
      </c>
      <c r="POJ173" s="132"/>
      <c r="POK173" s="132"/>
      <c r="POL173" s="133"/>
      <c r="POM173" s="134" t="s">
        <v>48</v>
      </c>
      <c r="PON173" s="132"/>
      <c r="POO173" s="132"/>
      <c r="POP173" s="133"/>
      <c r="POQ173" s="134" t="s">
        <v>48</v>
      </c>
      <c r="POR173" s="132"/>
      <c r="POS173" s="132"/>
      <c r="POT173" s="133"/>
      <c r="POU173" s="134" t="s">
        <v>48</v>
      </c>
      <c r="POV173" s="132"/>
      <c r="POW173" s="132"/>
      <c r="POX173" s="133"/>
      <c r="POY173" s="134" t="s">
        <v>48</v>
      </c>
      <c r="POZ173" s="132"/>
      <c r="PPA173" s="132"/>
      <c r="PPB173" s="133"/>
      <c r="PPC173" s="134" t="s">
        <v>48</v>
      </c>
      <c r="PPD173" s="132"/>
      <c r="PPE173" s="132"/>
      <c r="PPF173" s="133"/>
      <c r="PPG173" s="134" t="s">
        <v>48</v>
      </c>
      <c r="PPH173" s="132"/>
      <c r="PPI173" s="132"/>
      <c r="PPJ173" s="133"/>
      <c r="PPK173" s="134" t="s">
        <v>48</v>
      </c>
      <c r="PPL173" s="132"/>
      <c r="PPM173" s="132"/>
      <c r="PPN173" s="133"/>
      <c r="PPO173" s="134" t="s">
        <v>48</v>
      </c>
      <c r="PPP173" s="132"/>
      <c r="PPQ173" s="132"/>
      <c r="PPR173" s="133"/>
      <c r="PPS173" s="134" t="s">
        <v>48</v>
      </c>
      <c r="PPT173" s="132"/>
      <c r="PPU173" s="132"/>
      <c r="PPV173" s="133"/>
      <c r="PPW173" s="134" t="s">
        <v>48</v>
      </c>
      <c r="PPX173" s="132"/>
      <c r="PPY173" s="132"/>
      <c r="PPZ173" s="133"/>
      <c r="PQA173" s="134" t="s">
        <v>48</v>
      </c>
      <c r="PQB173" s="132"/>
      <c r="PQC173" s="132"/>
      <c r="PQD173" s="133"/>
      <c r="PQE173" s="134" t="s">
        <v>48</v>
      </c>
      <c r="PQF173" s="132"/>
      <c r="PQG173" s="132"/>
      <c r="PQH173" s="133"/>
      <c r="PQI173" s="134" t="s">
        <v>48</v>
      </c>
      <c r="PQJ173" s="132"/>
      <c r="PQK173" s="132"/>
      <c r="PQL173" s="133"/>
      <c r="PQM173" s="134" t="s">
        <v>48</v>
      </c>
      <c r="PQN173" s="132"/>
      <c r="PQO173" s="132"/>
      <c r="PQP173" s="133"/>
      <c r="PQQ173" s="134" t="s">
        <v>48</v>
      </c>
      <c r="PQR173" s="132"/>
      <c r="PQS173" s="132"/>
      <c r="PQT173" s="133"/>
      <c r="PQU173" s="134" t="s">
        <v>48</v>
      </c>
      <c r="PQV173" s="132"/>
      <c r="PQW173" s="132"/>
      <c r="PQX173" s="133"/>
      <c r="PQY173" s="134" t="s">
        <v>48</v>
      </c>
      <c r="PQZ173" s="132"/>
      <c r="PRA173" s="132"/>
      <c r="PRB173" s="133"/>
      <c r="PRC173" s="134" t="s">
        <v>48</v>
      </c>
      <c r="PRD173" s="132"/>
      <c r="PRE173" s="132"/>
      <c r="PRF173" s="133"/>
      <c r="PRG173" s="134" t="s">
        <v>48</v>
      </c>
      <c r="PRH173" s="132"/>
      <c r="PRI173" s="132"/>
      <c r="PRJ173" s="133"/>
      <c r="PRK173" s="134" t="s">
        <v>48</v>
      </c>
      <c r="PRL173" s="132"/>
      <c r="PRM173" s="132"/>
      <c r="PRN173" s="133"/>
      <c r="PRO173" s="134" t="s">
        <v>48</v>
      </c>
      <c r="PRP173" s="132"/>
      <c r="PRQ173" s="132"/>
      <c r="PRR173" s="133"/>
      <c r="PRS173" s="134" t="s">
        <v>48</v>
      </c>
      <c r="PRT173" s="132"/>
      <c r="PRU173" s="132"/>
      <c r="PRV173" s="133"/>
      <c r="PRW173" s="134" t="s">
        <v>48</v>
      </c>
      <c r="PRX173" s="132"/>
      <c r="PRY173" s="132"/>
      <c r="PRZ173" s="133"/>
      <c r="PSA173" s="134" t="s">
        <v>48</v>
      </c>
      <c r="PSB173" s="132"/>
      <c r="PSC173" s="132"/>
      <c r="PSD173" s="133"/>
      <c r="PSE173" s="134" t="s">
        <v>48</v>
      </c>
      <c r="PSF173" s="132"/>
      <c r="PSG173" s="132"/>
      <c r="PSH173" s="133"/>
      <c r="PSI173" s="134" t="s">
        <v>48</v>
      </c>
      <c r="PSJ173" s="132"/>
      <c r="PSK173" s="132"/>
      <c r="PSL173" s="133"/>
      <c r="PSM173" s="134" t="s">
        <v>48</v>
      </c>
      <c r="PSN173" s="132"/>
      <c r="PSO173" s="132"/>
      <c r="PSP173" s="133"/>
      <c r="PSQ173" s="134" t="s">
        <v>48</v>
      </c>
      <c r="PSR173" s="132"/>
      <c r="PSS173" s="132"/>
      <c r="PST173" s="133"/>
      <c r="PSU173" s="134" t="s">
        <v>48</v>
      </c>
      <c r="PSV173" s="132"/>
      <c r="PSW173" s="132"/>
      <c r="PSX173" s="133"/>
      <c r="PSY173" s="134" t="s">
        <v>48</v>
      </c>
      <c r="PSZ173" s="132"/>
      <c r="PTA173" s="132"/>
      <c r="PTB173" s="133"/>
      <c r="PTC173" s="134" t="s">
        <v>48</v>
      </c>
      <c r="PTD173" s="132"/>
      <c r="PTE173" s="132"/>
      <c r="PTF173" s="133"/>
      <c r="PTG173" s="134" t="s">
        <v>48</v>
      </c>
      <c r="PTH173" s="132"/>
      <c r="PTI173" s="132"/>
      <c r="PTJ173" s="133"/>
      <c r="PTK173" s="134" t="s">
        <v>48</v>
      </c>
      <c r="PTL173" s="132"/>
      <c r="PTM173" s="132"/>
      <c r="PTN173" s="133"/>
      <c r="PTO173" s="134" t="s">
        <v>48</v>
      </c>
      <c r="PTP173" s="132"/>
      <c r="PTQ173" s="132"/>
      <c r="PTR173" s="133"/>
      <c r="PTS173" s="134" t="s">
        <v>48</v>
      </c>
      <c r="PTT173" s="132"/>
      <c r="PTU173" s="132"/>
      <c r="PTV173" s="133"/>
      <c r="PTW173" s="134" t="s">
        <v>48</v>
      </c>
      <c r="PTX173" s="132"/>
      <c r="PTY173" s="132"/>
      <c r="PTZ173" s="133"/>
      <c r="PUA173" s="134" t="s">
        <v>48</v>
      </c>
      <c r="PUB173" s="132"/>
      <c r="PUC173" s="132"/>
      <c r="PUD173" s="133"/>
      <c r="PUE173" s="134" t="s">
        <v>48</v>
      </c>
      <c r="PUF173" s="132"/>
      <c r="PUG173" s="132"/>
      <c r="PUH173" s="133"/>
      <c r="PUI173" s="134" t="s">
        <v>48</v>
      </c>
      <c r="PUJ173" s="132"/>
      <c r="PUK173" s="132"/>
      <c r="PUL173" s="133"/>
      <c r="PUM173" s="134" t="s">
        <v>48</v>
      </c>
      <c r="PUN173" s="132"/>
      <c r="PUO173" s="132"/>
      <c r="PUP173" s="133"/>
      <c r="PUQ173" s="134" t="s">
        <v>48</v>
      </c>
      <c r="PUR173" s="132"/>
      <c r="PUS173" s="132"/>
      <c r="PUT173" s="133"/>
      <c r="PUU173" s="134" t="s">
        <v>48</v>
      </c>
      <c r="PUV173" s="132"/>
      <c r="PUW173" s="132"/>
      <c r="PUX173" s="133"/>
      <c r="PUY173" s="134" t="s">
        <v>48</v>
      </c>
      <c r="PUZ173" s="132"/>
      <c r="PVA173" s="132"/>
      <c r="PVB173" s="133"/>
      <c r="PVC173" s="134" t="s">
        <v>48</v>
      </c>
      <c r="PVD173" s="132"/>
      <c r="PVE173" s="132"/>
      <c r="PVF173" s="133"/>
      <c r="PVG173" s="134" t="s">
        <v>48</v>
      </c>
      <c r="PVH173" s="132"/>
      <c r="PVI173" s="132"/>
      <c r="PVJ173" s="133"/>
      <c r="PVK173" s="134" t="s">
        <v>48</v>
      </c>
      <c r="PVL173" s="132"/>
      <c r="PVM173" s="132"/>
      <c r="PVN173" s="133"/>
      <c r="PVO173" s="134" t="s">
        <v>48</v>
      </c>
      <c r="PVP173" s="132"/>
      <c r="PVQ173" s="132"/>
      <c r="PVR173" s="133"/>
      <c r="PVS173" s="134" t="s">
        <v>48</v>
      </c>
      <c r="PVT173" s="132"/>
      <c r="PVU173" s="132"/>
      <c r="PVV173" s="133"/>
      <c r="PVW173" s="134" t="s">
        <v>48</v>
      </c>
      <c r="PVX173" s="132"/>
      <c r="PVY173" s="132"/>
      <c r="PVZ173" s="133"/>
      <c r="PWA173" s="134" t="s">
        <v>48</v>
      </c>
      <c r="PWB173" s="132"/>
      <c r="PWC173" s="132"/>
      <c r="PWD173" s="133"/>
      <c r="PWE173" s="134" t="s">
        <v>48</v>
      </c>
      <c r="PWF173" s="132"/>
      <c r="PWG173" s="132"/>
      <c r="PWH173" s="133"/>
      <c r="PWI173" s="134" t="s">
        <v>48</v>
      </c>
      <c r="PWJ173" s="132"/>
      <c r="PWK173" s="132"/>
      <c r="PWL173" s="133"/>
      <c r="PWM173" s="134" t="s">
        <v>48</v>
      </c>
      <c r="PWN173" s="132"/>
      <c r="PWO173" s="132"/>
      <c r="PWP173" s="133"/>
      <c r="PWQ173" s="134" t="s">
        <v>48</v>
      </c>
      <c r="PWR173" s="132"/>
      <c r="PWS173" s="132"/>
      <c r="PWT173" s="133"/>
      <c r="PWU173" s="134" t="s">
        <v>48</v>
      </c>
      <c r="PWV173" s="132"/>
      <c r="PWW173" s="132"/>
      <c r="PWX173" s="133"/>
      <c r="PWY173" s="134" t="s">
        <v>48</v>
      </c>
      <c r="PWZ173" s="132"/>
      <c r="PXA173" s="132"/>
      <c r="PXB173" s="133"/>
      <c r="PXC173" s="134" t="s">
        <v>48</v>
      </c>
      <c r="PXD173" s="132"/>
      <c r="PXE173" s="132"/>
      <c r="PXF173" s="133"/>
      <c r="PXG173" s="134" t="s">
        <v>48</v>
      </c>
      <c r="PXH173" s="132"/>
      <c r="PXI173" s="132"/>
      <c r="PXJ173" s="133"/>
      <c r="PXK173" s="134" t="s">
        <v>48</v>
      </c>
      <c r="PXL173" s="132"/>
      <c r="PXM173" s="132"/>
      <c r="PXN173" s="133"/>
      <c r="PXO173" s="134" t="s">
        <v>48</v>
      </c>
      <c r="PXP173" s="132"/>
      <c r="PXQ173" s="132"/>
      <c r="PXR173" s="133"/>
      <c r="PXS173" s="134" t="s">
        <v>48</v>
      </c>
      <c r="PXT173" s="132"/>
      <c r="PXU173" s="132"/>
      <c r="PXV173" s="133"/>
      <c r="PXW173" s="134" t="s">
        <v>48</v>
      </c>
      <c r="PXX173" s="132"/>
      <c r="PXY173" s="132"/>
      <c r="PXZ173" s="133"/>
      <c r="PYA173" s="134" t="s">
        <v>48</v>
      </c>
      <c r="PYB173" s="132"/>
      <c r="PYC173" s="132"/>
      <c r="PYD173" s="133"/>
      <c r="PYE173" s="134" t="s">
        <v>48</v>
      </c>
      <c r="PYF173" s="132"/>
      <c r="PYG173" s="132"/>
      <c r="PYH173" s="133"/>
      <c r="PYI173" s="134" t="s">
        <v>48</v>
      </c>
      <c r="PYJ173" s="132"/>
      <c r="PYK173" s="132"/>
      <c r="PYL173" s="133"/>
      <c r="PYM173" s="134" t="s">
        <v>48</v>
      </c>
      <c r="PYN173" s="132"/>
      <c r="PYO173" s="132"/>
      <c r="PYP173" s="133"/>
      <c r="PYQ173" s="134" t="s">
        <v>48</v>
      </c>
      <c r="PYR173" s="132"/>
      <c r="PYS173" s="132"/>
      <c r="PYT173" s="133"/>
      <c r="PYU173" s="134" t="s">
        <v>48</v>
      </c>
      <c r="PYV173" s="132"/>
      <c r="PYW173" s="132"/>
      <c r="PYX173" s="133"/>
      <c r="PYY173" s="134" t="s">
        <v>48</v>
      </c>
      <c r="PYZ173" s="132"/>
      <c r="PZA173" s="132"/>
      <c r="PZB173" s="133"/>
      <c r="PZC173" s="134" t="s">
        <v>48</v>
      </c>
      <c r="PZD173" s="132"/>
      <c r="PZE173" s="132"/>
      <c r="PZF173" s="133"/>
      <c r="PZG173" s="134" t="s">
        <v>48</v>
      </c>
      <c r="PZH173" s="132"/>
      <c r="PZI173" s="132"/>
      <c r="PZJ173" s="133"/>
      <c r="PZK173" s="134" t="s">
        <v>48</v>
      </c>
      <c r="PZL173" s="132"/>
      <c r="PZM173" s="132"/>
      <c r="PZN173" s="133"/>
      <c r="PZO173" s="134" t="s">
        <v>48</v>
      </c>
      <c r="PZP173" s="132"/>
      <c r="PZQ173" s="132"/>
      <c r="PZR173" s="133"/>
      <c r="PZS173" s="134" t="s">
        <v>48</v>
      </c>
      <c r="PZT173" s="132"/>
      <c r="PZU173" s="132"/>
      <c r="PZV173" s="133"/>
      <c r="PZW173" s="134" t="s">
        <v>48</v>
      </c>
      <c r="PZX173" s="132"/>
      <c r="PZY173" s="132"/>
      <c r="PZZ173" s="133"/>
      <c r="QAA173" s="134" t="s">
        <v>48</v>
      </c>
      <c r="QAB173" s="132"/>
      <c r="QAC173" s="132"/>
      <c r="QAD173" s="133"/>
      <c r="QAE173" s="134" t="s">
        <v>48</v>
      </c>
      <c r="QAF173" s="132"/>
      <c r="QAG173" s="132"/>
      <c r="QAH173" s="133"/>
      <c r="QAI173" s="134" t="s">
        <v>48</v>
      </c>
      <c r="QAJ173" s="132"/>
      <c r="QAK173" s="132"/>
      <c r="QAL173" s="133"/>
      <c r="QAM173" s="134" t="s">
        <v>48</v>
      </c>
      <c r="QAN173" s="132"/>
      <c r="QAO173" s="132"/>
      <c r="QAP173" s="133"/>
      <c r="QAQ173" s="134" t="s">
        <v>48</v>
      </c>
      <c r="QAR173" s="132"/>
      <c r="QAS173" s="132"/>
      <c r="QAT173" s="133"/>
      <c r="QAU173" s="134" t="s">
        <v>48</v>
      </c>
      <c r="QAV173" s="132"/>
      <c r="QAW173" s="132"/>
      <c r="QAX173" s="133"/>
      <c r="QAY173" s="134" t="s">
        <v>48</v>
      </c>
      <c r="QAZ173" s="132"/>
      <c r="QBA173" s="132"/>
      <c r="QBB173" s="133"/>
      <c r="QBC173" s="134" t="s">
        <v>48</v>
      </c>
      <c r="QBD173" s="132"/>
      <c r="QBE173" s="132"/>
      <c r="QBF173" s="133"/>
      <c r="QBG173" s="134" t="s">
        <v>48</v>
      </c>
      <c r="QBH173" s="132"/>
      <c r="QBI173" s="132"/>
      <c r="QBJ173" s="133"/>
      <c r="QBK173" s="134" t="s">
        <v>48</v>
      </c>
      <c r="QBL173" s="132"/>
      <c r="QBM173" s="132"/>
      <c r="QBN173" s="133"/>
      <c r="QBO173" s="134" t="s">
        <v>48</v>
      </c>
      <c r="QBP173" s="132"/>
      <c r="QBQ173" s="132"/>
      <c r="QBR173" s="133"/>
      <c r="QBS173" s="134" t="s">
        <v>48</v>
      </c>
      <c r="QBT173" s="132"/>
      <c r="QBU173" s="132"/>
      <c r="QBV173" s="133"/>
      <c r="QBW173" s="134" t="s">
        <v>48</v>
      </c>
      <c r="QBX173" s="132"/>
      <c r="QBY173" s="132"/>
      <c r="QBZ173" s="133"/>
      <c r="QCA173" s="134" t="s">
        <v>48</v>
      </c>
      <c r="QCB173" s="132"/>
      <c r="QCC173" s="132"/>
      <c r="QCD173" s="133"/>
      <c r="QCE173" s="134" t="s">
        <v>48</v>
      </c>
      <c r="QCF173" s="132"/>
      <c r="QCG173" s="132"/>
      <c r="QCH173" s="133"/>
      <c r="QCI173" s="134" t="s">
        <v>48</v>
      </c>
      <c r="QCJ173" s="132"/>
      <c r="QCK173" s="132"/>
      <c r="QCL173" s="133"/>
      <c r="QCM173" s="134" t="s">
        <v>48</v>
      </c>
      <c r="QCN173" s="132"/>
      <c r="QCO173" s="132"/>
      <c r="QCP173" s="133"/>
      <c r="QCQ173" s="134" t="s">
        <v>48</v>
      </c>
      <c r="QCR173" s="132"/>
      <c r="QCS173" s="132"/>
      <c r="QCT173" s="133"/>
      <c r="QCU173" s="134" t="s">
        <v>48</v>
      </c>
      <c r="QCV173" s="132"/>
      <c r="QCW173" s="132"/>
      <c r="QCX173" s="133"/>
      <c r="QCY173" s="134" t="s">
        <v>48</v>
      </c>
      <c r="QCZ173" s="132"/>
      <c r="QDA173" s="132"/>
      <c r="QDB173" s="133"/>
      <c r="QDC173" s="134" t="s">
        <v>48</v>
      </c>
      <c r="QDD173" s="132"/>
      <c r="QDE173" s="132"/>
      <c r="QDF173" s="133"/>
      <c r="QDG173" s="134" t="s">
        <v>48</v>
      </c>
      <c r="QDH173" s="132"/>
      <c r="QDI173" s="132"/>
      <c r="QDJ173" s="133"/>
      <c r="QDK173" s="134" t="s">
        <v>48</v>
      </c>
      <c r="QDL173" s="132"/>
      <c r="QDM173" s="132"/>
      <c r="QDN173" s="133"/>
      <c r="QDO173" s="134" t="s">
        <v>48</v>
      </c>
      <c r="QDP173" s="132"/>
      <c r="QDQ173" s="132"/>
      <c r="QDR173" s="133"/>
      <c r="QDS173" s="134" t="s">
        <v>48</v>
      </c>
      <c r="QDT173" s="132"/>
      <c r="QDU173" s="132"/>
      <c r="QDV173" s="133"/>
      <c r="QDW173" s="134" t="s">
        <v>48</v>
      </c>
      <c r="QDX173" s="132"/>
      <c r="QDY173" s="132"/>
      <c r="QDZ173" s="133"/>
      <c r="QEA173" s="134" t="s">
        <v>48</v>
      </c>
      <c r="QEB173" s="132"/>
      <c r="QEC173" s="132"/>
      <c r="QED173" s="133"/>
      <c r="QEE173" s="134" t="s">
        <v>48</v>
      </c>
      <c r="QEF173" s="132"/>
      <c r="QEG173" s="132"/>
      <c r="QEH173" s="133"/>
      <c r="QEI173" s="134" t="s">
        <v>48</v>
      </c>
      <c r="QEJ173" s="132"/>
      <c r="QEK173" s="132"/>
      <c r="QEL173" s="133"/>
      <c r="QEM173" s="134" t="s">
        <v>48</v>
      </c>
      <c r="QEN173" s="132"/>
      <c r="QEO173" s="132"/>
      <c r="QEP173" s="133"/>
      <c r="QEQ173" s="134" t="s">
        <v>48</v>
      </c>
      <c r="QER173" s="132"/>
      <c r="QES173" s="132"/>
      <c r="QET173" s="133"/>
      <c r="QEU173" s="134" t="s">
        <v>48</v>
      </c>
      <c r="QEV173" s="132"/>
      <c r="QEW173" s="132"/>
      <c r="QEX173" s="133"/>
      <c r="QEY173" s="134" t="s">
        <v>48</v>
      </c>
      <c r="QEZ173" s="132"/>
      <c r="QFA173" s="132"/>
      <c r="QFB173" s="133"/>
      <c r="QFC173" s="134" t="s">
        <v>48</v>
      </c>
      <c r="QFD173" s="132"/>
      <c r="QFE173" s="132"/>
      <c r="QFF173" s="133"/>
      <c r="QFG173" s="134" t="s">
        <v>48</v>
      </c>
      <c r="QFH173" s="132"/>
      <c r="QFI173" s="132"/>
      <c r="QFJ173" s="133"/>
      <c r="QFK173" s="134" t="s">
        <v>48</v>
      </c>
      <c r="QFL173" s="132"/>
      <c r="QFM173" s="132"/>
      <c r="QFN173" s="133"/>
      <c r="QFO173" s="134" t="s">
        <v>48</v>
      </c>
      <c r="QFP173" s="132"/>
      <c r="QFQ173" s="132"/>
      <c r="QFR173" s="133"/>
      <c r="QFS173" s="134" t="s">
        <v>48</v>
      </c>
      <c r="QFT173" s="132"/>
      <c r="QFU173" s="132"/>
      <c r="QFV173" s="133"/>
      <c r="QFW173" s="134" t="s">
        <v>48</v>
      </c>
      <c r="QFX173" s="132"/>
      <c r="QFY173" s="132"/>
      <c r="QFZ173" s="133"/>
      <c r="QGA173" s="134" t="s">
        <v>48</v>
      </c>
      <c r="QGB173" s="132"/>
      <c r="QGC173" s="132"/>
      <c r="QGD173" s="133"/>
      <c r="QGE173" s="134" t="s">
        <v>48</v>
      </c>
      <c r="QGF173" s="132"/>
      <c r="QGG173" s="132"/>
      <c r="QGH173" s="133"/>
      <c r="QGI173" s="134" t="s">
        <v>48</v>
      </c>
      <c r="QGJ173" s="132"/>
      <c r="QGK173" s="132"/>
      <c r="QGL173" s="133"/>
      <c r="QGM173" s="134" t="s">
        <v>48</v>
      </c>
      <c r="QGN173" s="132"/>
      <c r="QGO173" s="132"/>
      <c r="QGP173" s="133"/>
      <c r="QGQ173" s="134" t="s">
        <v>48</v>
      </c>
      <c r="QGR173" s="132"/>
      <c r="QGS173" s="132"/>
      <c r="QGT173" s="133"/>
      <c r="QGU173" s="134" t="s">
        <v>48</v>
      </c>
      <c r="QGV173" s="132"/>
      <c r="QGW173" s="132"/>
      <c r="QGX173" s="133"/>
      <c r="QGY173" s="134" t="s">
        <v>48</v>
      </c>
      <c r="QGZ173" s="132"/>
      <c r="QHA173" s="132"/>
      <c r="QHB173" s="133"/>
      <c r="QHC173" s="134" t="s">
        <v>48</v>
      </c>
      <c r="QHD173" s="132"/>
      <c r="QHE173" s="132"/>
      <c r="QHF173" s="133"/>
      <c r="QHG173" s="134" t="s">
        <v>48</v>
      </c>
      <c r="QHH173" s="132"/>
      <c r="QHI173" s="132"/>
      <c r="QHJ173" s="133"/>
      <c r="QHK173" s="134" t="s">
        <v>48</v>
      </c>
      <c r="QHL173" s="132"/>
      <c r="QHM173" s="132"/>
      <c r="QHN173" s="133"/>
      <c r="QHO173" s="134" t="s">
        <v>48</v>
      </c>
      <c r="QHP173" s="132"/>
      <c r="QHQ173" s="132"/>
      <c r="QHR173" s="133"/>
      <c r="QHS173" s="134" t="s">
        <v>48</v>
      </c>
      <c r="QHT173" s="132"/>
      <c r="QHU173" s="132"/>
      <c r="QHV173" s="133"/>
      <c r="QHW173" s="134" t="s">
        <v>48</v>
      </c>
      <c r="QHX173" s="132"/>
      <c r="QHY173" s="132"/>
      <c r="QHZ173" s="133"/>
      <c r="QIA173" s="134" t="s">
        <v>48</v>
      </c>
      <c r="QIB173" s="132"/>
      <c r="QIC173" s="132"/>
      <c r="QID173" s="133"/>
      <c r="QIE173" s="134" t="s">
        <v>48</v>
      </c>
      <c r="QIF173" s="132"/>
      <c r="QIG173" s="132"/>
      <c r="QIH173" s="133"/>
      <c r="QII173" s="134" t="s">
        <v>48</v>
      </c>
      <c r="QIJ173" s="132"/>
      <c r="QIK173" s="132"/>
      <c r="QIL173" s="133"/>
      <c r="QIM173" s="134" t="s">
        <v>48</v>
      </c>
      <c r="QIN173" s="132"/>
      <c r="QIO173" s="132"/>
      <c r="QIP173" s="133"/>
      <c r="QIQ173" s="134" t="s">
        <v>48</v>
      </c>
      <c r="QIR173" s="132"/>
      <c r="QIS173" s="132"/>
      <c r="QIT173" s="133"/>
      <c r="QIU173" s="134" t="s">
        <v>48</v>
      </c>
      <c r="QIV173" s="132"/>
      <c r="QIW173" s="132"/>
      <c r="QIX173" s="133"/>
      <c r="QIY173" s="134" t="s">
        <v>48</v>
      </c>
      <c r="QIZ173" s="132"/>
      <c r="QJA173" s="132"/>
      <c r="QJB173" s="133"/>
      <c r="QJC173" s="134" t="s">
        <v>48</v>
      </c>
      <c r="QJD173" s="132"/>
      <c r="QJE173" s="132"/>
      <c r="QJF173" s="133"/>
      <c r="QJG173" s="134" t="s">
        <v>48</v>
      </c>
      <c r="QJH173" s="132"/>
      <c r="QJI173" s="132"/>
      <c r="QJJ173" s="133"/>
      <c r="QJK173" s="134" t="s">
        <v>48</v>
      </c>
      <c r="QJL173" s="132"/>
      <c r="QJM173" s="132"/>
      <c r="QJN173" s="133"/>
      <c r="QJO173" s="134" t="s">
        <v>48</v>
      </c>
      <c r="QJP173" s="132"/>
      <c r="QJQ173" s="132"/>
      <c r="QJR173" s="133"/>
      <c r="QJS173" s="134" t="s">
        <v>48</v>
      </c>
      <c r="QJT173" s="132"/>
      <c r="QJU173" s="132"/>
      <c r="QJV173" s="133"/>
      <c r="QJW173" s="134" t="s">
        <v>48</v>
      </c>
      <c r="QJX173" s="132"/>
      <c r="QJY173" s="132"/>
      <c r="QJZ173" s="133"/>
      <c r="QKA173" s="134" t="s">
        <v>48</v>
      </c>
      <c r="QKB173" s="132"/>
      <c r="QKC173" s="132"/>
      <c r="QKD173" s="133"/>
      <c r="QKE173" s="134" t="s">
        <v>48</v>
      </c>
      <c r="QKF173" s="132"/>
      <c r="QKG173" s="132"/>
      <c r="QKH173" s="133"/>
      <c r="QKI173" s="134" t="s">
        <v>48</v>
      </c>
      <c r="QKJ173" s="132"/>
      <c r="QKK173" s="132"/>
      <c r="QKL173" s="133"/>
      <c r="QKM173" s="134" t="s">
        <v>48</v>
      </c>
      <c r="QKN173" s="132"/>
      <c r="QKO173" s="132"/>
      <c r="QKP173" s="133"/>
      <c r="QKQ173" s="134" t="s">
        <v>48</v>
      </c>
      <c r="QKR173" s="132"/>
      <c r="QKS173" s="132"/>
      <c r="QKT173" s="133"/>
      <c r="QKU173" s="134" t="s">
        <v>48</v>
      </c>
      <c r="QKV173" s="132"/>
      <c r="QKW173" s="132"/>
      <c r="QKX173" s="133"/>
      <c r="QKY173" s="134" t="s">
        <v>48</v>
      </c>
      <c r="QKZ173" s="132"/>
      <c r="QLA173" s="132"/>
      <c r="QLB173" s="133"/>
      <c r="QLC173" s="134" t="s">
        <v>48</v>
      </c>
      <c r="QLD173" s="132"/>
      <c r="QLE173" s="132"/>
      <c r="QLF173" s="133"/>
      <c r="QLG173" s="134" t="s">
        <v>48</v>
      </c>
      <c r="QLH173" s="132"/>
      <c r="QLI173" s="132"/>
      <c r="QLJ173" s="133"/>
      <c r="QLK173" s="134" t="s">
        <v>48</v>
      </c>
      <c r="QLL173" s="132"/>
      <c r="QLM173" s="132"/>
      <c r="QLN173" s="133"/>
      <c r="QLO173" s="134" t="s">
        <v>48</v>
      </c>
      <c r="QLP173" s="132"/>
      <c r="QLQ173" s="132"/>
      <c r="QLR173" s="133"/>
      <c r="QLS173" s="134" t="s">
        <v>48</v>
      </c>
      <c r="QLT173" s="132"/>
      <c r="QLU173" s="132"/>
      <c r="QLV173" s="133"/>
      <c r="QLW173" s="134" t="s">
        <v>48</v>
      </c>
      <c r="QLX173" s="132"/>
      <c r="QLY173" s="132"/>
      <c r="QLZ173" s="133"/>
      <c r="QMA173" s="134" t="s">
        <v>48</v>
      </c>
      <c r="QMB173" s="132"/>
      <c r="QMC173" s="132"/>
      <c r="QMD173" s="133"/>
      <c r="QME173" s="134" t="s">
        <v>48</v>
      </c>
      <c r="QMF173" s="132"/>
      <c r="QMG173" s="132"/>
      <c r="QMH173" s="133"/>
      <c r="QMI173" s="134" t="s">
        <v>48</v>
      </c>
      <c r="QMJ173" s="132"/>
      <c r="QMK173" s="132"/>
      <c r="QML173" s="133"/>
      <c r="QMM173" s="134" t="s">
        <v>48</v>
      </c>
      <c r="QMN173" s="132"/>
      <c r="QMO173" s="132"/>
      <c r="QMP173" s="133"/>
      <c r="QMQ173" s="134" t="s">
        <v>48</v>
      </c>
      <c r="QMR173" s="132"/>
      <c r="QMS173" s="132"/>
      <c r="QMT173" s="133"/>
      <c r="QMU173" s="134" t="s">
        <v>48</v>
      </c>
      <c r="QMV173" s="132"/>
      <c r="QMW173" s="132"/>
      <c r="QMX173" s="133"/>
      <c r="QMY173" s="134" t="s">
        <v>48</v>
      </c>
      <c r="QMZ173" s="132"/>
      <c r="QNA173" s="132"/>
      <c r="QNB173" s="133"/>
      <c r="QNC173" s="134" t="s">
        <v>48</v>
      </c>
      <c r="QND173" s="132"/>
      <c r="QNE173" s="132"/>
      <c r="QNF173" s="133"/>
      <c r="QNG173" s="134" t="s">
        <v>48</v>
      </c>
      <c r="QNH173" s="132"/>
      <c r="QNI173" s="132"/>
      <c r="QNJ173" s="133"/>
      <c r="QNK173" s="134" t="s">
        <v>48</v>
      </c>
      <c r="QNL173" s="132"/>
      <c r="QNM173" s="132"/>
      <c r="QNN173" s="133"/>
      <c r="QNO173" s="134" t="s">
        <v>48</v>
      </c>
      <c r="QNP173" s="132"/>
      <c r="QNQ173" s="132"/>
      <c r="QNR173" s="133"/>
      <c r="QNS173" s="134" t="s">
        <v>48</v>
      </c>
      <c r="QNT173" s="132"/>
      <c r="QNU173" s="132"/>
      <c r="QNV173" s="133"/>
      <c r="QNW173" s="134" t="s">
        <v>48</v>
      </c>
      <c r="QNX173" s="132"/>
      <c r="QNY173" s="132"/>
      <c r="QNZ173" s="133"/>
      <c r="QOA173" s="134" t="s">
        <v>48</v>
      </c>
      <c r="QOB173" s="132"/>
      <c r="QOC173" s="132"/>
      <c r="QOD173" s="133"/>
      <c r="QOE173" s="134" t="s">
        <v>48</v>
      </c>
      <c r="QOF173" s="132"/>
      <c r="QOG173" s="132"/>
      <c r="QOH173" s="133"/>
      <c r="QOI173" s="134" t="s">
        <v>48</v>
      </c>
      <c r="QOJ173" s="132"/>
      <c r="QOK173" s="132"/>
      <c r="QOL173" s="133"/>
      <c r="QOM173" s="134" t="s">
        <v>48</v>
      </c>
      <c r="QON173" s="132"/>
      <c r="QOO173" s="132"/>
      <c r="QOP173" s="133"/>
      <c r="QOQ173" s="134" t="s">
        <v>48</v>
      </c>
      <c r="QOR173" s="132"/>
      <c r="QOS173" s="132"/>
      <c r="QOT173" s="133"/>
      <c r="QOU173" s="134" t="s">
        <v>48</v>
      </c>
      <c r="QOV173" s="132"/>
      <c r="QOW173" s="132"/>
      <c r="QOX173" s="133"/>
      <c r="QOY173" s="134" t="s">
        <v>48</v>
      </c>
      <c r="QOZ173" s="132"/>
      <c r="QPA173" s="132"/>
      <c r="QPB173" s="133"/>
      <c r="QPC173" s="134" t="s">
        <v>48</v>
      </c>
      <c r="QPD173" s="132"/>
      <c r="QPE173" s="132"/>
      <c r="QPF173" s="133"/>
      <c r="QPG173" s="134" t="s">
        <v>48</v>
      </c>
      <c r="QPH173" s="132"/>
      <c r="QPI173" s="132"/>
      <c r="QPJ173" s="133"/>
      <c r="QPK173" s="134" t="s">
        <v>48</v>
      </c>
      <c r="QPL173" s="132"/>
      <c r="QPM173" s="132"/>
      <c r="QPN173" s="133"/>
      <c r="QPO173" s="134" t="s">
        <v>48</v>
      </c>
      <c r="QPP173" s="132"/>
      <c r="QPQ173" s="132"/>
      <c r="QPR173" s="133"/>
      <c r="QPS173" s="134" t="s">
        <v>48</v>
      </c>
      <c r="QPT173" s="132"/>
      <c r="QPU173" s="132"/>
      <c r="QPV173" s="133"/>
      <c r="QPW173" s="134" t="s">
        <v>48</v>
      </c>
      <c r="QPX173" s="132"/>
      <c r="QPY173" s="132"/>
      <c r="QPZ173" s="133"/>
      <c r="QQA173" s="134" t="s">
        <v>48</v>
      </c>
      <c r="QQB173" s="132"/>
      <c r="QQC173" s="132"/>
      <c r="QQD173" s="133"/>
      <c r="QQE173" s="134" t="s">
        <v>48</v>
      </c>
      <c r="QQF173" s="132"/>
      <c r="QQG173" s="132"/>
      <c r="QQH173" s="133"/>
      <c r="QQI173" s="134" t="s">
        <v>48</v>
      </c>
      <c r="QQJ173" s="132"/>
      <c r="QQK173" s="132"/>
      <c r="QQL173" s="133"/>
      <c r="QQM173" s="134" t="s">
        <v>48</v>
      </c>
      <c r="QQN173" s="132"/>
      <c r="QQO173" s="132"/>
      <c r="QQP173" s="133"/>
      <c r="QQQ173" s="134" t="s">
        <v>48</v>
      </c>
      <c r="QQR173" s="132"/>
      <c r="QQS173" s="132"/>
      <c r="QQT173" s="133"/>
      <c r="QQU173" s="134" t="s">
        <v>48</v>
      </c>
      <c r="QQV173" s="132"/>
      <c r="QQW173" s="132"/>
      <c r="QQX173" s="133"/>
      <c r="QQY173" s="134" t="s">
        <v>48</v>
      </c>
      <c r="QQZ173" s="132"/>
      <c r="QRA173" s="132"/>
      <c r="QRB173" s="133"/>
      <c r="QRC173" s="134" t="s">
        <v>48</v>
      </c>
      <c r="QRD173" s="132"/>
      <c r="QRE173" s="132"/>
      <c r="QRF173" s="133"/>
      <c r="QRG173" s="134" t="s">
        <v>48</v>
      </c>
      <c r="QRH173" s="132"/>
      <c r="QRI173" s="132"/>
      <c r="QRJ173" s="133"/>
      <c r="QRK173" s="134" t="s">
        <v>48</v>
      </c>
      <c r="QRL173" s="132"/>
      <c r="QRM173" s="132"/>
      <c r="QRN173" s="133"/>
      <c r="QRO173" s="134" t="s">
        <v>48</v>
      </c>
      <c r="QRP173" s="132"/>
      <c r="QRQ173" s="132"/>
      <c r="QRR173" s="133"/>
      <c r="QRS173" s="134" t="s">
        <v>48</v>
      </c>
      <c r="QRT173" s="132"/>
      <c r="QRU173" s="132"/>
      <c r="QRV173" s="133"/>
      <c r="QRW173" s="134" t="s">
        <v>48</v>
      </c>
      <c r="QRX173" s="132"/>
      <c r="QRY173" s="132"/>
      <c r="QRZ173" s="133"/>
      <c r="QSA173" s="134" t="s">
        <v>48</v>
      </c>
      <c r="QSB173" s="132"/>
      <c r="QSC173" s="132"/>
      <c r="QSD173" s="133"/>
      <c r="QSE173" s="134" t="s">
        <v>48</v>
      </c>
      <c r="QSF173" s="132"/>
      <c r="QSG173" s="132"/>
      <c r="QSH173" s="133"/>
      <c r="QSI173" s="134" t="s">
        <v>48</v>
      </c>
      <c r="QSJ173" s="132"/>
      <c r="QSK173" s="132"/>
      <c r="QSL173" s="133"/>
      <c r="QSM173" s="134" t="s">
        <v>48</v>
      </c>
      <c r="QSN173" s="132"/>
      <c r="QSO173" s="132"/>
      <c r="QSP173" s="133"/>
      <c r="QSQ173" s="134" t="s">
        <v>48</v>
      </c>
      <c r="QSR173" s="132"/>
      <c r="QSS173" s="132"/>
      <c r="QST173" s="133"/>
      <c r="QSU173" s="134" t="s">
        <v>48</v>
      </c>
      <c r="QSV173" s="132"/>
      <c r="QSW173" s="132"/>
      <c r="QSX173" s="133"/>
      <c r="QSY173" s="134" t="s">
        <v>48</v>
      </c>
      <c r="QSZ173" s="132"/>
      <c r="QTA173" s="132"/>
      <c r="QTB173" s="133"/>
      <c r="QTC173" s="134" t="s">
        <v>48</v>
      </c>
      <c r="QTD173" s="132"/>
      <c r="QTE173" s="132"/>
      <c r="QTF173" s="133"/>
      <c r="QTG173" s="134" t="s">
        <v>48</v>
      </c>
      <c r="QTH173" s="132"/>
      <c r="QTI173" s="132"/>
      <c r="QTJ173" s="133"/>
      <c r="QTK173" s="134" t="s">
        <v>48</v>
      </c>
      <c r="QTL173" s="132"/>
      <c r="QTM173" s="132"/>
      <c r="QTN173" s="133"/>
      <c r="QTO173" s="134" t="s">
        <v>48</v>
      </c>
      <c r="QTP173" s="132"/>
      <c r="QTQ173" s="132"/>
      <c r="QTR173" s="133"/>
      <c r="QTS173" s="134" t="s">
        <v>48</v>
      </c>
      <c r="QTT173" s="132"/>
      <c r="QTU173" s="132"/>
      <c r="QTV173" s="133"/>
      <c r="QTW173" s="134" t="s">
        <v>48</v>
      </c>
      <c r="QTX173" s="132"/>
      <c r="QTY173" s="132"/>
      <c r="QTZ173" s="133"/>
      <c r="QUA173" s="134" t="s">
        <v>48</v>
      </c>
      <c r="QUB173" s="132"/>
      <c r="QUC173" s="132"/>
      <c r="QUD173" s="133"/>
      <c r="QUE173" s="134" t="s">
        <v>48</v>
      </c>
      <c r="QUF173" s="132"/>
      <c r="QUG173" s="132"/>
      <c r="QUH173" s="133"/>
      <c r="QUI173" s="134" t="s">
        <v>48</v>
      </c>
      <c r="QUJ173" s="132"/>
      <c r="QUK173" s="132"/>
      <c r="QUL173" s="133"/>
      <c r="QUM173" s="134" t="s">
        <v>48</v>
      </c>
      <c r="QUN173" s="132"/>
      <c r="QUO173" s="132"/>
      <c r="QUP173" s="133"/>
      <c r="QUQ173" s="134" t="s">
        <v>48</v>
      </c>
      <c r="QUR173" s="132"/>
      <c r="QUS173" s="132"/>
      <c r="QUT173" s="133"/>
      <c r="QUU173" s="134" t="s">
        <v>48</v>
      </c>
      <c r="QUV173" s="132"/>
      <c r="QUW173" s="132"/>
      <c r="QUX173" s="133"/>
      <c r="QUY173" s="134" t="s">
        <v>48</v>
      </c>
      <c r="QUZ173" s="132"/>
      <c r="QVA173" s="132"/>
      <c r="QVB173" s="133"/>
      <c r="QVC173" s="134" t="s">
        <v>48</v>
      </c>
      <c r="QVD173" s="132"/>
      <c r="QVE173" s="132"/>
      <c r="QVF173" s="133"/>
      <c r="QVG173" s="134" t="s">
        <v>48</v>
      </c>
      <c r="QVH173" s="132"/>
      <c r="QVI173" s="132"/>
      <c r="QVJ173" s="133"/>
      <c r="QVK173" s="134" t="s">
        <v>48</v>
      </c>
      <c r="QVL173" s="132"/>
      <c r="QVM173" s="132"/>
      <c r="QVN173" s="133"/>
      <c r="QVO173" s="134" t="s">
        <v>48</v>
      </c>
      <c r="QVP173" s="132"/>
      <c r="QVQ173" s="132"/>
      <c r="QVR173" s="133"/>
      <c r="QVS173" s="134" t="s">
        <v>48</v>
      </c>
      <c r="QVT173" s="132"/>
      <c r="QVU173" s="132"/>
      <c r="QVV173" s="133"/>
      <c r="QVW173" s="134" t="s">
        <v>48</v>
      </c>
      <c r="QVX173" s="132"/>
      <c r="QVY173" s="132"/>
      <c r="QVZ173" s="133"/>
      <c r="QWA173" s="134" t="s">
        <v>48</v>
      </c>
      <c r="QWB173" s="132"/>
      <c r="QWC173" s="132"/>
      <c r="QWD173" s="133"/>
      <c r="QWE173" s="134" t="s">
        <v>48</v>
      </c>
      <c r="QWF173" s="132"/>
      <c r="QWG173" s="132"/>
      <c r="QWH173" s="133"/>
      <c r="QWI173" s="134" t="s">
        <v>48</v>
      </c>
      <c r="QWJ173" s="132"/>
      <c r="QWK173" s="132"/>
      <c r="QWL173" s="133"/>
      <c r="QWM173" s="134" t="s">
        <v>48</v>
      </c>
      <c r="QWN173" s="132"/>
      <c r="QWO173" s="132"/>
      <c r="QWP173" s="133"/>
      <c r="QWQ173" s="134" t="s">
        <v>48</v>
      </c>
      <c r="QWR173" s="132"/>
      <c r="QWS173" s="132"/>
      <c r="QWT173" s="133"/>
      <c r="QWU173" s="134" t="s">
        <v>48</v>
      </c>
      <c r="QWV173" s="132"/>
      <c r="QWW173" s="132"/>
      <c r="QWX173" s="133"/>
      <c r="QWY173" s="134" t="s">
        <v>48</v>
      </c>
      <c r="QWZ173" s="132"/>
      <c r="QXA173" s="132"/>
      <c r="QXB173" s="133"/>
      <c r="QXC173" s="134" t="s">
        <v>48</v>
      </c>
      <c r="QXD173" s="132"/>
      <c r="QXE173" s="132"/>
      <c r="QXF173" s="133"/>
      <c r="QXG173" s="134" t="s">
        <v>48</v>
      </c>
      <c r="QXH173" s="132"/>
      <c r="QXI173" s="132"/>
      <c r="QXJ173" s="133"/>
      <c r="QXK173" s="134" t="s">
        <v>48</v>
      </c>
      <c r="QXL173" s="132"/>
      <c r="QXM173" s="132"/>
      <c r="QXN173" s="133"/>
      <c r="QXO173" s="134" t="s">
        <v>48</v>
      </c>
      <c r="QXP173" s="132"/>
      <c r="QXQ173" s="132"/>
      <c r="QXR173" s="133"/>
      <c r="QXS173" s="134" t="s">
        <v>48</v>
      </c>
      <c r="QXT173" s="132"/>
      <c r="QXU173" s="132"/>
      <c r="QXV173" s="133"/>
      <c r="QXW173" s="134" t="s">
        <v>48</v>
      </c>
      <c r="QXX173" s="132"/>
      <c r="QXY173" s="132"/>
      <c r="QXZ173" s="133"/>
      <c r="QYA173" s="134" t="s">
        <v>48</v>
      </c>
      <c r="QYB173" s="132"/>
      <c r="QYC173" s="132"/>
      <c r="QYD173" s="133"/>
      <c r="QYE173" s="134" t="s">
        <v>48</v>
      </c>
      <c r="QYF173" s="132"/>
      <c r="QYG173" s="132"/>
      <c r="QYH173" s="133"/>
      <c r="QYI173" s="134" t="s">
        <v>48</v>
      </c>
      <c r="QYJ173" s="132"/>
      <c r="QYK173" s="132"/>
      <c r="QYL173" s="133"/>
      <c r="QYM173" s="134" t="s">
        <v>48</v>
      </c>
      <c r="QYN173" s="132"/>
      <c r="QYO173" s="132"/>
      <c r="QYP173" s="133"/>
      <c r="QYQ173" s="134" t="s">
        <v>48</v>
      </c>
      <c r="QYR173" s="132"/>
      <c r="QYS173" s="132"/>
      <c r="QYT173" s="133"/>
      <c r="QYU173" s="134" t="s">
        <v>48</v>
      </c>
      <c r="QYV173" s="132"/>
      <c r="QYW173" s="132"/>
      <c r="QYX173" s="133"/>
      <c r="QYY173" s="134" t="s">
        <v>48</v>
      </c>
      <c r="QYZ173" s="132"/>
      <c r="QZA173" s="132"/>
      <c r="QZB173" s="133"/>
      <c r="QZC173" s="134" t="s">
        <v>48</v>
      </c>
      <c r="QZD173" s="132"/>
      <c r="QZE173" s="132"/>
      <c r="QZF173" s="133"/>
      <c r="QZG173" s="134" t="s">
        <v>48</v>
      </c>
      <c r="QZH173" s="132"/>
      <c r="QZI173" s="132"/>
      <c r="QZJ173" s="133"/>
      <c r="QZK173" s="134" t="s">
        <v>48</v>
      </c>
      <c r="QZL173" s="132"/>
      <c r="QZM173" s="132"/>
      <c r="QZN173" s="133"/>
      <c r="QZO173" s="134" t="s">
        <v>48</v>
      </c>
      <c r="QZP173" s="132"/>
      <c r="QZQ173" s="132"/>
      <c r="QZR173" s="133"/>
      <c r="QZS173" s="134" t="s">
        <v>48</v>
      </c>
      <c r="QZT173" s="132"/>
      <c r="QZU173" s="132"/>
      <c r="QZV173" s="133"/>
      <c r="QZW173" s="134" t="s">
        <v>48</v>
      </c>
      <c r="QZX173" s="132"/>
      <c r="QZY173" s="132"/>
      <c r="QZZ173" s="133"/>
      <c r="RAA173" s="134" t="s">
        <v>48</v>
      </c>
      <c r="RAB173" s="132"/>
      <c r="RAC173" s="132"/>
      <c r="RAD173" s="133"/>
      <c r="RAE173" s="134" t="s">
        <v>48</v>
      </c>
      <c r="RAF173" s="132"/>
      <c r="RAG173" s="132"/>
      <c r="RAH173" s="133"/>
      <c r="RAI173" s="134" t="s">
        <v>48</v>
      </c>
      <c r="RAJ173" s="132"/>
      <c r="RAK173" s="132"/>
      <c r="RAL173" s="133"/>
      <c r="RAM173" s="134" t="s">
        <v>48</v>
      </c>
      <c r="RAN173" s="132"/>
      <c r="RAO173" s="132"/>
      <c r="RAP173" s="133"/>
      <c r="RAQ173" s="134" t="s">
        <v>48</v>
      </c>
      <c r="RAR173" s="132"/>
      <c r="RAS173" s="132"/>
      <c r="RAT173" s="133"/>
      <c r="RAU173" s="134" t="s">
        <v>48</v>
      </c>
      <c r="RAV173" s="132"/>
      <c r="RAW173" s="132"/>
      <c r="RAX173" s="133"/>
      <c r="RAY173" s="134" t="s">
        <v>48</v>
      </c>
      <c r="RAZ173" s="132"/>
      <c r="RBA173" s="132"/>
      <c r="RBB173" s="133"/>
      <c r="RBC173" s="134" t="s">
        <v>48</v>
      </c>
      <c r="RBD173" s="132"/>
      <c r="RBE173" s="132"/>
      <c r="RBF173" s="133"/>
      <c r="RBG173" s="134" t="s">
        <v>48</v>
      </c>
      <c r="RBH173" s="132"/>
      <c r="RBI173" s="132"/>
      <c r="RBJ173" s="133"/>
      <c r="RBK173" s="134" t="s">
        <v>48</v>
      </c>
      <c r="RBL173" s="132"/>
      <c r="RBM173" s="132"/>
      <c r="RBN173" s="133"/>
      <c r="RBO173" s="134" t="s">
        <v>48</v>
      </c>
      <c r="RBP173" s="132"/>
      <c r="RBQ173" s="132"/>
      <c r="RBR173" s="133"/>
      <c r="RBS173" s="134" t="s">
        <v>48</v>
      </c>
      <c r="RBT173" s="132"/>
      <c r="RBU173" s="132"/>
      <c r="RBV173" s="133"/>
      <c r="RBW173" s="134" t="s">
        <v>48</v>
      </c>
      <c r="RBX173" s="132"/>
      <c r="RBY173" s="132"/>
      <c r="RBZ173" s="133"/>
      <c r="RCA173" s="134" t="s">
        <v>48</v>
      </c>
      <c r="RCB173" s="132"/>
      <c r="RCC173" s="132"/>
      <c r="RCD173" s="133"/>
      <c r="RCE173" s="134" t="s">
        <v>48</v>
      </c>
      <c r="RCF173" s="132"/>
      <c r="RCG173" s="132"/>
      <c r="RCH173" s="133"/>
      <c r="RCI173" s="134" t="s">
        <v>48</v>
      </c>
      <c r="RCJ173" s="132"/>
      <c r="RCK173" s="132"/>
      <c r="RCL173" s="133"/>
      <c r="RCM173" s="134" t="s">
        <v>48</v>
      </c>
      <c r="RCN173" s="132"/>
      <c r="RCO173" s="132"/>
      <c r="RCP173" s="133"/>
      <c r="RCQ173" s="134" t="s">
        <v>48</v>
      </c>
      <c r="RCR173" s="132"/>
      <c r="RCS173" s="132"/>
      <c r="RCT173" s="133"/>
      <c r="RCU173" s="134" t="s">
        <v>48</v>
      </c>
      <c r="RCV173" s="132"/>
      <c r="RCW173" s="132"/>
      <c r="RCX173" s="133"/>
      <c r="RCY173" s="134" t="s">
        <v>48</v>
      </c>
      <c r="RCZ173" s="132"/>
      <c r="RDA173" s="132"/>
      <c r="RDB173" s="133"/>
      <c r="RDC173" s="134" t="s">
        <v>48</v>
      </c>
      <c r="RDD173" s="132"/>
      <c r="RDE173" s="132"/>
      <c r="RDF173" s="133"/>
      <c r="RDG173" s="134" t="s">
        <v>48</v>
      </c>
      <c r="RDH173" s="132"/>
      <c r="RDI173" s="132"/>
      <c r="RDJ173" s="133"/>
      <c r="RDK173" s="134" t="s">
        <v>48</v>
      </c>
      <c r="RDL173" s="132"/>
      <c r="RDM173" s="132"/>
      <c r="RDN173" s="133"/>
      <c r="RDO173" s="134" t="s">
        <v>48</v>
      </c>
      <c r="RDP173" s="132"/>
      <c r="RDQ173" s="132"/>
      <c r="RDR173" s="133"/>
      <c r="RDS173" s="134" t="s">
        <v>48</v>
      </c>
      <c r="RDT173" s="132"/>
      <c r="RDU173" s="132"/>
      <c r="RDV173" s="133"/>
      <c r="RDW173" s="134" t="s">
        <v>48</v>
      </c>
      <c r="RDX173" s="132"/>
      <c r="RDY173" s="132"/>
      <c r="RDZ173" s="133"/>
      <c r="REA173" s="134" t="s">
        <v>48</v>
      </c>
      <c r="REB173" s="132"/>
      <c r="REC173" s="132"/>
      <c r="RED173" s="133"/>
      <c r="REE173" s="134" t="s">
        <v>48</v>
      </c>
      <c r="REF173" s="132"/>
      <c r="REG173" s="132"/>
      <c r="REH173" s="133"/>
      <c r="REI173" s="134" t="s">
        <v>48</v>
      </c>
      <c r="REJ173" s="132"/>
      <c r="REK173" s="132"/>
      <c r="REL173" s="133"/>
      <c r="REM173" s="134" t="s">
        <v>48</v>
      </c>
      <c r="REN173" s="132"/>
      <c r="REO173" s="132"/>
      <c r="REP173" s="133"/>
      <c r="REQ173" s="134" t="s">
        <v>48</v>
      </c>
      <c r="RER173" s="132"/>
      <c r="RES173" s="132"/>
      <c r="RET173" s="133"/>
      <c r="REU173" s="134" t="s">
        <v>48</v>
      </c>
      <c r="REV173" s="132"/>
      <c r="REW173" s="132"/>
      <c r="REX173" s="133"/>
      <c r="REY173" s="134" t="s">
        <v>48</v>
      </c>
      <c r="REZ173" s="132"/>
      <c r="RFA173" s="132"/>
      <c r="RFB173" s="133"/>
      <c r="RFC173" s="134" t="s">
        <v>48</v>
      </c>
      <c r="RFD173" s="132"/>
      <c r="RFE173" s="132"/>
      <c r="RFF173" s="133"/>
      <c r="RFG173" s="134" t="s">
        <v>48</v>
      </c>
      <c r="RFH173" s="132"/>
      <c r="RFI173" s="132"/>
      <c r="RFJ173" s="133"/>
      <c r="RFK173" s="134" t="s">
        <v>48</v>
      </c>
      <c r="RFL173" s="132"/>
      <c r="RFM173" s="132"/>
      <c r="RFN173" s="133"/>
      <c r="RFO173" s="134" t="s">
        <v>48</v>
      </c>
      <c r="RFP173" s="132"/>
      <c r="RFQ173" s="132"/>
      <c r="RFR173" s="133"/>
      <c r="RFS173" s="134" t="s">
        <v>48</v>
      </c>
      <c r="RFT173" s="132"/>
      <c r="RFU173" s="132"/>
      <c r="RFV173" s="133"/>
      <c r="RFW173" s="134" t="s">
        <v>48</v>
      </c>
      <c r="RFX173" s="132"/>
      <c r="RFY173" s="132"/>
      <c r="RFZ173" s="133"/>
      <c r="RGA173" s="134" t="s">
        <v>48</v>
      </c>
      <c r="RGB173" s="132"/>
      <c r="RGC173" s="132"/>
      <c r="RGD173" s="133"/>
      <c r="RGE173" s="134" t="s">
        <v>48</v>
      </c>
      <c r="RGF173" s="132"/>
      <c r="RGG173" s="132"/>
      <c r="RGH173" s="133"/>
      <c r="RGI173" s="134" t="s">
        <v>48</v>
      </c>
      <c r="RGJ173" s="132"/>
      <c r="RGK173" s="132"/>
      <c r="RGL173" s="133"/>
      <c r="RGM173" s="134" t="s">
        <v>48</v>
      </c>
      <c r="RGN173" s="132"/>
      <c r="RGO173" s="132"/>
      <c r="RGP173" s="133"/>
      <c r="RGQ173" s="134" t="s">
        <v>48</v>
      </c>
      <c r="RGR173" s="132"/>
      <c r="RGS173" s="132"/>
      <c r="RGT173" s="133"/>
      <c r="RGU173" s="134" t="s">
        <v>48</v>
      </c>
      <c r="RGV173" s="132"/>
      <c r="RGW173" s="132"/>
      <c r="RGX173" s="133"/>
      <c r="RGY173" s="134" t="s">
        <v>48</v>
      </c>
      <c r="RGZ173" s="132"/>
      <c r="RHA173" s="132"/>
      <c r="RHB173" s="133"/>
      <c r="RHC173" s="134" t="s">
        <v>48</v>
      </c>
      <c r="RHD173" s="132"/>
      <c r="RHE173" s="132"/>
      <c r="RHF173" s="133"/>
      <c r="RHG173" s="134" t="s">
        <v>48</v>
      </c>
      <c r="RHH173" s="132"/>
      <c r="RHI173" s="132"/>
      <c r="RHJ173" s="133"/>
      <c r="RHK173" s="134" t="s">
        <v>48</v>
      </c>
      <c r="RHL173" s="132"/>
      <c r="RHM173" s="132"/>
      <c r="RHN173" s="133"/>
      <c r="RHO173" s="134" t="s">
        <v>48</v>
      </c>
      <c r="RHP173" s="132"/>
      <c r="RHQ173" s="132"/>
      <c r="RHR173" s="133"/>
      <c r="RHS173" s="134" t="s">
        <v>48</v>
      </c>
      <c r="RHT173" s="132"/>
      <c r="RHU173" s="132"/>
      <c r="RHV173" s="133"/>
      <c r="RHW173" s="134" t="s">
        <v>48</v>
      </c>
      <c r="RHX173" s="132"/>
      <c r="RHY173" s="132"/>
      <c r="RHZ173" s="133"/>
      <c r="RIA173" s="134" t="s">
        <v>48</v>
      </c>
      <c r="RIB173" s="132"/>
      <c r="RIC173" s="132"/>
      <c r="RID173" s="133"/>
      <c r="RIE173" s="134" t="s">
        <v>48</v>
      </c>
      <c r="RIF173" s="132"/>
      <c r="RIG173" s="132"/>
      <c r="RIH173" s="133"/>
      <c r="RII173" s="134" t="s">
        <v>48</v>
      </c>
      <c r="RIJ173" s="132"/>
      <c r="RIK173" s="132"/>
      <c r="RIL173" s="133"/>
      <c r="RIM173" s="134" t="s">
        <v>48</v>
      </c>
      <c r="RIN173" s="132"/>
      <c r="RIO173" s="132"/>
      <c r="RIP173" s="133"/>
      <c r="RIQ173" s="134" t="s">
        <v>48</v>
      </c>
      <c r="RIR173" s="132"/>
      <c r="RIS173" s="132"/>
      <c r="RIT173" s="133"/>
      <c r="RIU173" s="134" t="s">
        <v>48</v>
      </c>
      <c r="RIV173" s="132"/>
      <c r="RIW173" s="132"/>
      <c r="RIX173" s="133"/>
      <c r="RIY173" s="134" t="s">
        <v>48</v>
      </c>
      <c r="RIZ173" s="132"/>
      <c r="RJA173" s="132"/>
      <c r="RJB173" s="133"/>
      <c r="RJC173" s="134" t="s">
        <v>48</v>
      </c>
      <c r="RJD173" s="132"/>
      <c r="RJE173" s="132"/>
      <c r="RJF173" s="133"/>
      <c r="RJG173" s="134" t="s">
        <v>48</v>
      </c>
      <c r="RJH173" s="132"/>
      <c r="RJI173" s="132"/>
      <c r="RJJ173" s="133"/>
      <c r="RJK173" s="134" t="s">
        <v>48</v>
      </c>
      <c r="RJL173" s="132"/>
      <c r="RJM173" s="132"/>
      <c r="RJN173" s="133"/>
      <c r="RJO173" s="134" t="s">
        <v>48</v>
      </c>
      <c r="RJP173" s="132"/>
      <c r="RJQ173" s="132"/>
      <c r="RJR173" s="133"/>
      <c r="RJS173" s="134" t="s">
        <v>48</v>
      </c>
      <c r="RJT173" s="132"/>
      <c r="RJU173" s="132"/>
      <c r="RJV173" s="133"/>
      <c r="RJW173" s="134" t="s">
        <v>48</v>
      </c>
      <c r="RJX173" s="132"/>
      <c r="RJY173" s="132"/>
      <c r="RJZ173" s="133"/>
      <c r="RKA173" s="134" t="s">
        <v>48</v>
      </c>
      <c r="RKB173" s="132"/>
      <c r="RKC173" s="132"/>
      <c r="RKD173" s="133"/>
      <c r="RKE173" s="134" t="s">
        <v>48</v>
      </c>
      <c r="RKF173" s="132"/>
      <c r="RKG173" s="132"/>
      <c r="RKH173" s="133"/>
      <c r="RKI173" s="134" t="s">
        <v>48</v>
      </c>
      <c r="RKJ173" s="132"/>
      <c r="RKK173" s="132"/>
      <c r="RKL173" s="133"/>
      <c r="RKM173" s="134" t="s">
        <v>48</v>
      </c>
      <c r="RKN173" s="132"/>
      <c r="RKO173" s="132"/>
      <c r="RKP173" s="133"/>
      <c r="RKQ173" s="134" t="s">
        <v>48</v>
      </c>
      <c r="RKR173" s="132"/>
      <c r="RKS173" s="132"/>
      <c r="RKT173" s="133"/>
      <c r="RKU173" s="134" t="s">
        <v>48</v>
      </c>
      <c r="RKV173" s="132"/>
      <c r="RKW173" s="132"/>
      <c r="RKX173" s="133"/>
      <c r="RKY173" s="134" t="s">
        <v>48</v>
      </c>
      <c r="RKZ173" s="132"/>
      <c r="RLA173" s="132"/>
      <c r="RLB173" s="133"/>
      <c r="RLC173" s="134" t="s">
        <v>48</v>
      </c>
      <c r="RLD173" s="132"/>
      <c r="RLE173" s="132"/>
      <c r="RLF173" s="133"/>
      <c r="RLG173" s="134" t="s">
        <v>48</v>
      </c>
      <c r="RLH173" s="132"/>
      <c r="RLI173" s="132"/>
      <c r="RLJ173" s="133"/>
      <c r="RLK173" s="134" t="s">
        <v>48</v>
      </c>
      <c r="RLL173" s="132"/>
      <c r="RLM173" s="132"/>
      <c r="RLN173" s="133"/>
      <c r="RLO173" s="134" t="s">
        <v>48</v>
      </c>
      <c r="RLP173" s="132"/>
      <c r="RLQ173" s="132"/>
      <c r="RLR173" s="133"/>
      <c r="RLS173" s="134" t="s">
        <v>48</v>
      </c>
      <c r="RLT173" s="132"/>
      <c r="RLU173" s="132"/>
      <c r="RLV173" s="133"/>
      <c r="RLW173" s="134" t="s">
        <v>48</v>
      </c>
      <c r="RLX173" s="132"/>
      <c r="RLY173" s="132"/>
      <c r="RLZ173" s="133"/>
      <c r="RMA173" s="134" t="s">
        <v>48</v>
      </c>
      <c r="RMB173" s="132"/>
      <c r="RMC173" s="132"/>
      <c r="RMD173" s="133"/>
      <c r="RME173" s="134" t="s">
        <v>48</v>
      </c>
      <c r="RMF173" s="132"/>
      <c r="RMG173" s="132"/>
      <c r="RMH173" s="133"/>
      <c r="RMI173" s="134" t="s">
        <v>48</v>
      </c>
      <c r="RMJ173" s="132"/>
      <c r="RMK173" s="132"/>
      <c r="RML173" s="133"/>
      <c r="RMM173" s="134" t="s">
        <v>48</v>
      </c>
      <c r="RMN173" s="132"/>
      <c r="RMO173" s="132"/>
      <c r="RMP173" s="133"/>
      <c r="RMQ173" s="134" t="s">
        <v>48</v>
      </c>
      <c r="RMR173" s="132"/>
      <c r="RMS173" s="132"/>
      <c r="RMT173" s="133"/>
      <c r="RMU173" s="134" t="s">
        <v>48</v>
      </c>
      <c r="RMV173" s="132"/>
      <c r="RMW173" s="132"/>
      <c r="RMX173" s="133"/>
      <c r="RMY173" s="134" t="s">
        <v>48</v>
      </c>
      <c r="RMZ173" s="132"/>
      <c r="RNA173" s="132"/>
      <c r="RNB173" s="133"/>
      <c r="RNC173" s="134" t="s">
        <v>48</v>
      </c>
      <c r="RND173" s="132"/>
      <c r="RNE173" s="132"/>
      <c r="RNF173" s="133"/>
      <c r="RNG173" s="134" t="s">
        <v>48</v>
      </c>
      <c r="RNH173" s="132"/>
      <c r="RNI173" s="132"/>
      <c r="RNJ173" s="133"/>
      <c r="RNK173" s="134" t="s">
        <v>48</v>
      </c>
      <c r="RNL173" s="132"/>
      <c r="RNM173" s="132"/>
      <c r="RNN173" s="133"/>
      <c r="RNO173" s="134" t="s">
        <v>48</v>
      </c>
      <c r="RNP173" s="132"/>
      <c r="RNQ173" s="132"/>
      <c r="RNR173" s="133"/>
      <c r="RNS173" s="134" t="s">
        <v>48</v>
      </c>
      <c r="RNT173" s="132"/>
      <c r="RNU173" s="132"/>
      <c r="RNV173" s="133"/>
      <c r="RNW173" s="134" t="s">
        <v>48</v>
      </c>
      <c r="RNX173" s="132"/>
      <c r="RNY173" s="132"/>
      <c r="RNZ173" s="133"/>
      <c r="ROA173" s="134" t="s">
        <v>48</v>
      </c>
      <c r="ROB173" s="132"/>
      <c r="ROC173" s="132"/>
      <c r="ROD173" s="133"/>
      <c r="ROE173" s="134" t="s">
        <v>48</v>
      </c>
      <c r="ROF173" s="132"/>
      <c r="ROG173" s="132"/>
      <c r="ROH173" s="133"/>
      <c r="ROI173" s="134" t="s">
        <v>48</v>
      </c>
      <c r="ROJ173" s="132"/>
      <c r="ROK173" s="132"/>
      <c r="ROL173" s="133"/>
      <c r="ROM173" s="134" t="s">
        <v>48</v>
      </c>
      <c r="RON173" s="132"/>
      <c r="ROO173" s="132"/>
      <c r="ROP173" s="133"/>
      <c r="ROQ173" s="134" t="s">
        <v>48</v>
      </c>
      <c r="ROR173" s="132"/>
      <c r="ROS173" s="132"/>
      <c r="ROT173" s="133"/>
      <c r="ROU173" s="134" t="s">
        <v>48</v>
      </c>
      <c r="ROV173" s="132"/>
      <c r="ROW173" s="132"/>
      <c r="ROX173" s="133"/>
      <c r="ROY173" s="134" t="s">
        <v>48</v>
      </c>
      <c r="ROZ173" s="132"/>
      <c r="RPA173" s="132"/>
      <c r="RPB173" s="133"/>
      <c r="RPC173" s="134" t="s">
        <v>48</v>
      </c>
      <c r="RPD173" s="132"/>
      <c r="RPE173" s="132"/>
      <c r="RPF173" s="133"/>
      <c r="RPG173" s="134" t="s">
        <v>48</v>
      </c>
      <c r="RPH173" s="132"/>
      <c r="RPI173" s="132"/>
      <c r="RPJ173" s="133"/>
      <c r="RPK173" s="134" t="s">
        <v>48</v>
      </c>
      <c r="RPL173" s="132"/>
      <c r="RPM173" s="132"/>
      <c r="RPN173" s="133"/>
      <c r="RPO173" s="134" t="s">
        <v>48</v>
      </c>
      <c r="RPP173" s="132"/>
      <c r="RPQ173" s="132"/>
      <c r="RPR173" s="133"/>
      <c r="RPS173" s="134" t="s">
        <v>48</v>
      </c>
      <c r="RPT173" s="132"/>
      <c r="RPU173" s="132"/>
      <c r="RPV173" s="133"/>
      <c r="RPW173" s="134" t="s">
        <v>48</v>
      </c>
      <c r="RPX173" s="132"/>
      <c r="RPY173" s="132"/>
      <c r="RPZ173" s="133"/>
      <c r="RQA173" s="134" t="s">
        <v>48</v>
      </c>
      <c r="RQB173" s="132"/>
      <c r="RQC173" s="132"/>
      <c r="RQD173" s="133"/>
      <c r="RQE173" s="134" t="s">
        <v>48</v>
      </c>
      <c r="RQF173" s="132"/>
      <c r="RQG173" s="132"/>
      <c r="RQH173" s="133"/>
      <c r="RQI173" s="134" t="s">
        <v>48</v>
      </c>
      <c r="RQJ173" s="132"/>
      <c r="RQK173" s="132"/>
      <c r="RQL173" s="133"/>
      <c r="RQM173" s="134" t="s">
        <v>48</v>
      </c>
      <c r="RQN173" s="132"/>
      <c r="RQO173" s="132"/>
      <c r="RQP173" s="133"/>
      <c r="RQQ173" s="134" t="s">
        <v>48</v>
      </c>
      <c r="RQR173" s="132"/>
      <c r="RQS173" s="132"/>
      <c r="RQT173" s="133"/>
      <c r="RQU173" s="134" t="s">
        <v>48</v>
      </c>
      <c r="RQV173" s="132"/>
      <c r="RQW173" s="132"/>
      <c r="RQX173" s="133"/>
      <c r="RQY173" s="134" t="s">
        <v>48</v>
      </c>
      <c r="RQZ173" s="132"/>
      <c r="RRA173" s="132"/>
      <c r="RRB173" s="133"/>
      <c r="RRC173" s="134" t="s">
        <v>48</v>
      </c>
      <c r="RRD173" s="132"/>
      <c r="RRE173" s="132"/>
      <c r="RRF173" s="133"/>
      <c r="RRG173" s="134" t="s">
        <v>48</v>
      </c>
      <c r="RRH173" s="132"/>
      <c r="RRI173" s="132"/>
      <c r="RRJ173" s="133"/>
      <c r="RRK173" s="134" t="s">
        <v>48</v>
      </c>
      <c r="RRL173" s="132"/>
      <c r="RRM173" s="132"/>
      <c r="RRN173" s="133"/>
      <c r="RRO173" s="134" t="s">
        <v>48</v>
      </c>
      <c r="RRP173" s="132"/>
      <c r="RRQ173" s="132"/>
      <c r="RRR173" s="133"/>
      <c r="RRS173" s="134" t="s">
        <v>48</v>
      </c>
      <c r="RRT173" s="132"/>
      <c r="RRU173" s="132"/>
      <c r="RRV173" s="133"/>
      <c r="RRW173" s="134" t="s">
        <v>48</v>
      </c>
      <c r="RRX173" s="132"/>
      <c r="RRY173" s="132"/>
      <c r="RRZ173" s="133"/>
      <c r="RSA173" s="134" t="s">
        <v>48</v>
      </c>
      <c r="RSB173" s="132"/>
      <c r="RSC173" s="132"/>
      <c r="RSD173" s="133"/>
      <c r="RSE173" s="134" t="s">
        <v>48</v>
      </c>
      <c r="RSF173" s="132"/>
      <c r="RSG173" s="132"/>
      <c r="RSH173" s="133"/>
      <c r="RSI173" s="134" t="s">
        <v>48</v>
      </c>
      <c r="RSJ173" s="132"/>
      <c r="RSK173" s="132"/>
      <c r="RSL173" s="133"/>
      <c r="RSM173" s="134" t="s">
        <v>48</v>
      </c>
      <c r="RSN173" s="132"/>
      <c r="RSO173" s="132"/>
      <c r="RSP173" s="133"/>
      <c r="RSQ173" s="134" t="s">
        <v>48</v>
      </c>
      <c r="RSR173" s="132"/>
      <c r="RSS173" s="132"/>
      <c r="RST173" s="133"/>
      <c r="RSU173" s="134" t="s">
        <v>48</v>
      </c>
      <c r="RSV173" s="132"/>
      <c r="RSW173" s="132"/>
      <c r="RSX173" s="133"/>
      <c r="RSY173" s="134" t="s">
        <v>48</v>
      </c>
      <c r="RSZ173" s="132"/>
      <c r="RTA173" s="132"/>
      <c r="RTB173" s="133"/>
      <c r="RTC173" s="134" t="s">
        <v>48</v>
      </c>
      <c r="RTD173" s="132"/>
      <c r="RTE173" s="132"/>
      <c r="RTF173" s="133"/>
      <c r="RTG173" s="134" t="s">
        <v>48</v>
      </c>
      <c r="RTH173" s="132"/>
      <c r="RTI173" s="132"/>
      <c r="RTJ173" s="133"/>
      <c r="RTK173" s="134" t="s">
        <v>48</v>
      </c>
      <c r="RTL173" s="132"/>
      <c r="RTM173" s="132"/>
      <c r="RTN173" s="133"/>
      <c r="RTO173" s="134" t="s">
        <v>48</v>
      </c>
      <c r="RTP173" s="132"/>
      <c r="RTQ173" s="132"/>
      <c r="RTR173" s="133"/>
      <c r="RTS173" s="134" t="s">
        <v>48</v>
      </c>
      <c r="RTT173" s="132"/>
      <c r="RTU173" s="132"/>
      <c r="RTV173" s="133"/>
      <c r="RTW173" s="134" t="s">
        <v>48</v>
      </c>
      <c r="RTX173" s="132"/>
      <c r="RTY173" s="132"/>
      <c r="RTZ173" s="133"/>
      <c r="RUA173" s="134" t="s">
        <v>48</v>
      </c>
      <c r="RUB173" s="132"/>
      <c r="RUC173" s="132"/>
      <c r="RUD173" s="133"/>
      <c r="RUE173" s="134" t="s">
        <v>48</v>
      </c>
      <c r="RUF173" s="132"/>
      <c r="RUG173" s="132"/>
      <c r="RUH173" s="133"/>
      <c r="RUI173" s="134" t="s">
        <v>48</v>
      </c>
      <c r="RUJ173" s="132"/>
      <c r="RUK173" s="132"/>
      <c r="RUL173" s="133"/>
      <c r="RUM173" s="134" t="s">
        <v>48</v>
      </c>
      <c r="RUN173" s="132"/>
      <c r="RUO173" s="132"/>
      <c r="RUP173" s="133"/>
      <c r="RUQ173" s="134" t="s">
        <v>48</v>
      </c>
      <c r="RUR173" s="132"/>
      <c r="RUS173" s="132"/>
      <c r="RUT173" s="133"/>
      <c r="RUU173" s="134" t="s">
        <v>48</v>
      </c>
      <c r="RUV173" s="132"/>
      <c r="RUW173" s="132"/>
      <c r="RUX173" s="133"/>
      <c r="RUY173" s="134" t="s">
        <v>48</v>
      </c>
      <c r="RUZ173" s="132"/>
      <c r="RVA173" s="132"/>
      <c r="RVB173" s="133"/>
      <c r="RVC173" s="134" t="s">
        <v>48</v>
      </c>
      <c r="RVD173" s="132"/>
      <c r="RVE173" s="132"/>
      <c r="RVF173" s="133"/>
      <c r="RVG173" s="134" t="s">
        <v>48</v>
      </c>
      <c r="RVH173" s="132"/>
      <c r="RVI173" s="132"/>
      <c r="RVJ173" s="133"/>
      <c r="RVK173" s="134" t="s">
        <v>48</v>
      </c>
      <c r="RVL173" s="132"/>
      <c r="RVM173" s="132"/>
      <c r="RVN173" s="133"/>
      <c r="RVO173" s="134" t="s">
        <v>48</v>
      </c>
      <c r="RVP173" s="132"/>
      <c r="RVQ173" s="132"/>
      <c r="RVR173" s="133"/>
      <c r="RVS173" s="134" t="s">
        <v>48</v>
      </c>
      <c r="RVT173" s="132"/>
      <c r="RVU173" s="132"/>
      <c r="RVV173" s="133"/>
      <c r="RVW173" s="134" t="s">
        <v>48</v>
      </c>
      <c r="RVX173" s="132"/>
      <c r="RVY173" s="132"/>
      <c r="RVZ173" s="133"/>
      <c r="RWA173" s="134" t="s">
        <v>48</v>
      </c>
      <c r="RWB173" s="132"/>
      <c r="RWC173" s="132"/>
      <c r="RWD173" s="133"/>
      <c r="RWE173" s="134" t="s">
        <v>48</v>
      </c>
      <c r="RWF173" s="132"/>
      <c r="RWG173" s="132"/>
      <c r="RWH173" s="133"/>
      <c r="RWI173" s="134" t="s">
        <v>48</v>
      </c>
      <c r="RWJ173" s="132"/>
      <c r="RWK173" s="132"/>
      <c r="RWL173" s="133"/>
      <c r="RWM173" s="134" t="s">
        <v>48</v>
      </c>
      <c r="RWN173" s="132"/>
      <c r="RWO173" s="132"/>
      <c r="RWP173" s="133"/>
      <c r="RWQ173" s="134" t="s">
        <v>48</v>
      </c>
      <c r="RWR173" s="132"/>
      <c r="RWS173" s="132"/>
      <c r="RWT173" s="133"/>
      <c r="RWU173" s="134" t="s">
        <v>48</v>
      </c>
      <c r="RWV173" s="132"/>
      <c r="RWW173" s="132"/>
      <c r="RWX173" s="133"/>
      <c r="RWY173" s="134" t="s">
        <v>48</v>
      </c>
      <c r="RWZ173" s="132"/>
      <c r="RXA173" s="132"/>
      <c r="RXB173" s="133"/>
      <c r="RXC173" s="134" t="s">
        <v>48</v>
      </c>
      <c r="RXD173" s="132"/>
      <c r="RXE173" s="132"/>
      <c r="RXF173" s="133"/>
      <c r="RXG173" s="134" t="s">
        <v>48</v>
      </c>
      <c r="RXH173" s="132"/>
      <c r="RXI173" s="132"/>
      <c r="RXJ173" s="133"/>
      <c r="RXK173" s="134" t="s">
        <v>48</v>
      </c>
      <c r="RXL173" s="132"/>
      <c r="RXM173" s="132"/>
      <c r="RXN173" s="133"/>
      <c r="RXO173" s="134" t="s">
        <v>48</v>
      </c>
      <c r="RXP173" s="132"/>
      <c r="RXQ173" s="132"/>
      <c r="RXR173" s="133"/>
      <c r="RXS173" s="134" t="s">
        <v>48</v>
      </c>
      <c r="RXT173" s="132"/>
      <c r="RXU173" s="132"/>
      <c r="RXV173" s="133"/>
      <c r="RXW173" s="134" t="s">
        <v>48</v>
      </c>
      <c r="RXX173" s="132"/>
      <c r="RXY173" s="132"/>
      <c r="RXZ173" s="133"/>
      <c r="RYA173" s="134" t="s">
        <v>48</v>
      </c>
      <c r="RYB173" s="132"/>
      <c r="RYC173" s="132"/>
      <c r="RYD173" s="133"/>
      <c r="RYE173" s="134" t="s">
        <v>48</v>
      </c>
      <c r="RYF173" s="132"/>
      <c r="RYG173" s="132"/>
      <c r="RYH173" s="133"/>
      <c r="RYI173" s="134" t="s">
        <v>48</v>
      </c>
      <c r="RYJ173" s="132"/>
      <c r="RYK173" s="132"/>
      <c r="RYL173" s="133"/>
      <c r="RYM173" s="134" t="s">
        <v>48</v>
      </c>
      <c r="RYN173" s="132"/>
      <c r="RYO173" s="132"/>
      <c r="RYP173" s="133"/>
      <c r="RYQ173" s="134" t="s">
        <v>48</v>
      </c>
      <c r="RYR173" s="132"/>
      <c r="RYS173" s="132"/>
      <c r="RYT173" s="133"/>
      <c r="RYU173" s="134" t="s">
        <v>48</v>
      </c>
      <c r="RYV173" s="132"/>
      <c r="RYW173" s="132"/>
      <c r="RYX173" s="133"/>
      <c r="RYY173" s="134" t="s">
        <v>48</v>
      </c>
      <c r="RYZ173" s="132"/>
      <c r="RZA173" s="132"/>
      <c r="RZB173" s="133"/>
      <c r="RZC173" s="134" t="s">
        <v>48</v>
      </c>
      <c r="RZD173" s="132"/>
      <c r="RZE173" s="132"/>
      <c r="RZF173" s="133"/>
      <c r="RZG173" s="134" t="s">
        <v>48</v>
      </c>
      <c r="RZH173" s="132"/>
      <c r="RZI173" s="132"/>
      <c r="RZJ173" s="133"/>
      <c r="RZK173" s="134" t="s">
        <v>48</v>
      </c>
      <c r="RZL173" s="132"/>
      <c r="RZM173" s="132"/>
      <c r="RZN173" s="133"/>
      <c r="RZO173" s="134" t="s">
        <v>48</v>
      </c>
      <c r="RZP173" s="132"/>
      <c r="RZQ173" s="132"/>
      <c r="RZR173" s="133"/>
      <c r="RZS173" s="134" t="s">
        <v>48</v>
      </c>
      <c r="RZT173" s="132"/>
      <c r="RZU173" s="132"/>
      <c r="RZV173" s="133"/>
      <c r="RZW173" s="134" t="s">
        <v>48</v>
      </c>
      <c r="RZX173" s="132"/>
      <c r="RZY173" s="132"/>
      <c r="RZZ173" s="133"/>
      <c r="SAA173" s="134" t="s">
        <v>48</v>
      </c>
      <c r="SAB173" s="132"/>
      <c r="SAC173" s="132"/>
      <c r="SAD173" s="133"/>
      <c r="SAE173" s="134" t="s">
        <v>48</v>
      </c>
      <c r="SAF173" s="132"/>
      <c r="SAG173" s="132"/>
      <c r="SAH173" s="133"/>
      <c r="SAI173" s="134" t="s">
        <v>48</v>
      </c>
      <c r="SAJ173" s="132"/>
      <c r="SAK173" s="132"/>
      <c r="SAL173" s="133"/>
      <c r="SAM173" s="134" t="s">
        <v>48</v>
      </c>
      <c r="SAN173" s="132"/>
      <c r="SAO173" s="132"/>
      <c r="SAP173" s="133"/>
      <c r="SAQ173" s="134" t="s">
        <v>48</v>
      </c>
      <c r="SAR173" s="132"/>
      <c r="SAS173" s="132"/>
      <c r="SAT173" s="133"/>
      <c r="SAU173" s="134" t="s">
        <v>48</v>
      </c>
      <c r="SAV173" s="132"/>
      <c r="SAW173" s="132"/>
      <c r="SAX173" s="133"/>
      <c r="SAY173" s="134" t="s">
        <v>48</v>
      </c>
      <c r="SAZ173" s="132"/>
      <c r="SBA173" s="132"/>
      <c r="SBB173" s="133"/>
      <c r="SBC173" s="134" t="s">
        <v>48</v>
      </c>
      <c r="SBD173" s="132"/>
      <c r="SBE173" s="132"/>
      <c r="SBF173" s="133"/>
      <c r="SBG173" s="134" t="s">
        <v>48</v>
      </c>
      <c r="SBH173" s="132"/>
      <c r="SBI173" s="132"/>
      <c r="SBJ173" s="133"/>
      <c r="SBK173" s="134" t="s">
        <v>48</v>
      </c>
      <c r="SBL173" s="132"/>
      <c r="SBM173" s="132"/>
      <c r="SBN173" s="133"/>
      <c r="SBO173" s="134" t="s">
        <v>48</v>
      </c>
      <c r="SBP173" s="132"/>
      <c r="SBQ173" s="132"/>
      <c r="SBR173" s="133"/>
      <c r="SBS173" s="134" t="s">
        <v>48</v>
      </c>
      <c r="SBT173" s="132"/>
      <c r="SBU173" s="132"/>
      <c r="SBV173" s="133"/>
      <c r="SBW173" s="134" t="s">
        <v>48</v>
      </c>
      <c r="SBX173" s="132"/>
      <c r="SBY173" s="132"/>
      <c r="SBZ173" s="133"/>
      <c r="SCA173" s="134" t="s">
        <v>48</v>
      </c>
      <c r="SCB173" s="132"/>
      <c r="SCC173" s="132"/>
      <c r="SCD173" s="133"/>
      <c r="SCE173" s="134" t="s">
        <v>48</v>
      </c>
      <c r="SCF173" s="132"/>
      <c r="SCG173" s="132"/>
      <c r="SCH173" s="133"/>
      <c r="SCI173" s="134" t="s">
        <v>48</v>
      </c>
      <c r="SCJ173" s="132"/>
      <c r="SCK173" s="132"/>
      <c r="SCL173" s="133"/>
      <c r="SCM173" s="134" t="s">
        <v>48</v>
      </c>
      <c r="SCN173" s="132"/>
      <c r="SCO173" s="132"/>
      <c r="SCP173" s="133"/>
      <c r="SCQ173" s="134" t="s">
        <v>48</v>
      </c>
      <c r="SCR173" s="132"/>
      <c r="SCS173" s="132"/>
      <c r="SCT173" s="133"/>
      <c r="SCU173" s="134" t="s">
        <v>48</v>
      </c>
      <c r="SCV173" s="132"/>
      <c r="SCW173" s="132"/>
      <c r="SCX173" s="133"/>
      <c r="SCY173" s="134" t="s">
        <v>48</v>
      </c>
      <c r="SCZ173" s="132"/>
      <c r="SDA173" s="132"/>
      <c r="SDB173" s="133"/>
      <c r="SDC173" s="134" t="s">
        <v>48</v>
      </c>
      <c r="SDD173" s="132"/>
      <c r="SDE173" s="132"/>
      <c r="SDF173" s="133"/>
      <c r="SDG173" s="134" t="s">
        <v>48</v>
      </c>
      <c r="SDH173" s="132"/>
      <c r="SDI173" s="132"/>
      <c r="SDJ173" s="133"/>
      <c r="SDK173" s="134" t="s">
        <v>48</v>
      </c>
      <c r="SDL173" s="132"/>
      <c r="SDM173" s="132"/>
      <c r="SDN173" s="133"/>
      <c r="SDO173" s="134" t="s">
        <v>48</v>
      </c>
      <c r="SDP173" s="132"/>
      <c r="SDQ173" s="132"/>
      <c r="SDR173" s="133"/>
      <c r="SDS173" s="134" t="s">
        <v>48</v>
      </c>
      <c r="SDT173" s="132"/>
      <c r="SDU173" s="132"/>
      <c r="SDV173" s="133"/>
      <c r="SDW173" s="134" t="s">
        <v>48</v>
      </c>
      <c r="SDX173" s="132"/>
      <c r="SDY173" s="132"/>
      <c r="SDZ173" s="133"/>
      <c r="SEA173" s="134" t="s">
        <v>48</v>
      </c>
      <c r="SEB173" s="132"/>
      <c r="SEC173" s="132"/>
      <c r="SED173" s="133"/>
      <c r="SEE173" s="134" t="s">
        <v>48</v>
      </c>
      <c r="SEF173" s="132"/>
      <c r="SEG173" s="132"/>
      <c r="SEH173" s="133"/>
      <c r="SEI173" s="134" t="s">
        <v>48</v>
      </c>
      <c r="SEJ173" s="132"/>
      <c r="SEK173" s="132"/>
      <c r="SEL173" s="133"/>
      <c r="SEM173" s="134" t="s">
        <v>48</v>
      </c>
      <c r="SEN173" s="132"/>
      <c r="SEO173" s="132"/>
      <c r="SEP173" s="133"/>
      <c r="SEQ173" s="134" t="s">
        <v>48</v>
      </c>
      <c r="SER173" s="132"/>
      <c r="SES173" s="132"/>
      <c r="SET173" s="133"/>
      <c r="SEU173" s="134" t="s">
        <v>48</v>
      </c>
      <c r="SEV173" s="132"/>
      <c r="SEW173" s="132"/>
      <c r="SEX173" s="133"/>
      <c r="SEY173" s="134" t="s">
        <v>48</v>
      </c>
      <c r="SEZ173" s="132"/>
      <c r="SFA173" s="132"/>
      <c r="SFB173" s="133"/>
      <c r="SFC173" s="134" t="s">
        <v>48</v>
      </c>
      <c r="SFD173" s="132"/>
      <c r="SFE173" s="132"/>
      <c r="SFF173" s="133"/>
      <c r="SFG173" s="134" t="s">
        <v>48</v>
      </c>
      <c r="SFH173" s="132"/>
      <c r="SFI173" s="132"/>
      <c r="SFJ173" s="133"/>
      <c r="SFK173" s="134" t="s">
        <v>48</v>
      </c>
      <c r="SFL173" s="132"/>
      <c r="SFM173" s="132"/>
      <c r="SFN173" s="133"/>
      <c r="SFO173" s="134" t="s">
        <v>48</v>
      </c>
      <c r="SFP173" s="132"/>
      <c r="SFQ173" s="132"/>
      <c r="SFR173" s="133"/>
      <c r="SFS173" s="134" t="s">
        <v>48</v>
      </c>
      <c r="SFT173" s="132"/>
      <c r="SFU173" s="132"/>
      <c r="SFV173" s="133"/>
      <c r="SFW173" s="134" t="s">
        <v>48</v>
      </c>
      <c r="SFX173" s="132"/>
      <c r="SFY173" s="132"/>
      <c r="SFZ173" s="133"/>
      <c r="SGA173" s="134" t="s">
        <v>48</v>
      </c>
      <c r="SGB173" s="132"/>
      <c r="SGC173" s="132"/>
      <c r="SGD173" s="133"/>
      <c r="SGE173" s="134" t="s">
        <v>48</v>
      </c>
      <c r="SGF173" s="132"/>
      <c r="SGG173" s="132"/>
      <c r="SGH173" s="133"/>
      <c r="SGI173" s="134" t="s">
        <v>48</v>
      </c>
      <c r="SGJ173" s="132"/>
      <c r="SGK173" s="132"/>
      <c r="SGL173" s="133"/>
      <c r="SGM173" s="134" t="s">
        <v>48</v>
      </c>
      <c r="SGN173" s="132"/>
      <c r="SGO173" s="132"/>
      <c r="SGP173" s="133"/>
      <c r="SGQ173" s="134" t="s">
        <v>48</v>
      </c>
      <c r="SGR173" s="132"/>
      <c r="SGS173" s="132"/>
      <c r="SGT173" s="133"/>
      <c r="SGU173" s="134" t="s">
        <v>48</v>
      </c>
      <c r="SGV173" s="132"/>
      <c r="SGW173" s="132"/>
      <c r="SGX173" s="133"/>
      <c r="SGY173" s="134" t="s">
        <v>48</v>
      </c>
      <c r="SGZ173" s="132"/>
      <c r="SHA173" s="132"/>
      <c r="SHB173" s="133"/>
      <c r="SHC173" s="134" t="s">
        <v>48</v>
      </c>
      <c r="SHD173" s="132"/>
      <c r="SHE173" s="132"/>
      <c r="SHF173" s="133"/>
      <c r="SHG173" s="134" t="s">
        <v>48</v>
      </c>
      <c r="SHH173" s="132"/>
      <c r="SHI173" s="132"/>
      <c r="SHJ173" s="133"/>
      <c r="SHK173" s="134" t="s">
        <v>48</v>
      </c>
      <c r="SHL173" s="132"/>
      <c r="SHM173" s="132"/>
      <c r="SHN173" s="133"/>
      <c r="SHO173" s="134" t="s">
        <v>48</v>
      </c>
      <c r="SHP173" s="132"/>
      <c r="SHQ173" s="132"/>
      <c r="SHR173" s="133"/>
      <c r="SHS173" s="134" t="s">
        <v>48</v>
      </c>
      <c r="SHT173" s="132"/>
      <c r="SHU173" s="132"/>
      <c r="SHV173" s="133"/>
      <c r="SHW173" s="134" t="s">
        <v>48</v>
      </c>
      <c r="SHX173" s="132"/>
      <c r="SHY173" s="132"/>
      <c r="SHZ173" s="133"/>
      <c r="SIA173" s="134" t="s">
        <v>48</v>
      </c>
      <c r="SIB173" s="132"/>
      <c r="SIC173" s="132"/>
      <c r="SID173" s="133"/>
      <c r="SIE173" s="134" t="s">
        <v>48</v>
      </c>
      <c r="SIF173" s="132"/>
      <c r="SIG173" s="132"/>
      <c r="SIH173" s="133"/>
      <c r="SII173" s="134" t="s">
        <v>48</v>
      </c>
      <c r="SIJ173" s="132"/>
      <c r="SIK173" s="132"/>
      <c r="SIL173" s="133"/>
      <c r="SIM173" s="134" t="s">
        <v>48</v>
      </c>
      <c r="SIN173" s="132"/>
      <c r="SIO173" s="132"/>
      <c r="SIP173" s="133"/>
      <c r="SIQ173" s="134" t="s">
        <v>48</v>
      </c>
      <c r="SIR173" s="132"/>
      <c r="SIS173" s="132"/>
      <c r="SIT173" s="133"/>
      <c r="SIU173" s="134" t="s">
        <v>48</v>
      </c>
      <c r="SIV173" s="132"/>
      <c r="SIW173" s="132"/>
      <c r="SIX173" s="133"/>
      <c r="SIY173" s="134" t="s">
        <v>48</v>
      </c>
      <c r="SIZ173" s="132"/>
      <c r="SJA173" s="132"/>
      <c r="SJB173" s="133"/>
      <c r="SJC173" s="134" t="s">
        <v>48</v>
      </c>
      <c r="SJD173" s="132"/>
      <c r="SJE173" s="132"/>
      <c r="SJF173" s="133"/>
      <c r="SJG173" s="134" t="s">
        <v>48</v>
      </c>
      <c r="SJH173" s="132"/>
      <c r="SJI173" s="132"/>
      <c r="SJJ173" s="133"/>
      <c r="SJK173" s="134" t="s">
        <v>48</v>
      </c>
      <c r="SJL173" s="132"/>
      <c r="SJM173" s="132"/>
      <c r="SJN173" s="133"/>
      <c r="SJO173" s="134" t="s">
        <v>48</v>
      </c>
      <c r="SJP173" s="132"/>
      <c r="SJQ173" s="132"/>
      <c r="SJR173" s="133"/>
      <c r="SJS173" s="134" t="s">
        <v>48</v>
      </c>
      <c r="SJT173" s="132"/>
      <c r="SJU173" s="132"/>
      <c r="SJV173" s="133"/>
      <c r="SJW173" s="134" t="s">
        <v>48</v>
      </c>
      <c r="SJX173" s="132"/>
      <c r="SJY173" s="132"/>
      <c r="SJZ173" s="133"/>
      <c r="SKA173" s="134" t="s">
        <v>48</v>
      </c>
      <c r="SKB173" s="132"/>
      <c r="SKC173" s="132"/>
      <c r="SKD173" s="133"/>
      <c r="SKE173" s="134" t="s">
        <v>48</v>
      </c>
      <c r="SKF173" s="132"/>
      <c r="SKG173" s="132"/>
      <c r="SKH173" s="133"/>
      <c r="SKI173" s="134" t="s">
        <v>48</v>
      </c>
      <c r="SKJ173" s="132"/>
      <c r="SKK173" s="132"/>
      <c r="SKL173" s="133"/>
      <c r="SKM173" s="134" t="s">
        <v>48</v>
      </c>
      <c r="SKN173" s="132"/>
      <c r="SKO173" s="132"/>
      <c r="SKP173" s="133"/>
      <c r="SKQ173" s="134" t="s">
        <v>48</v>
      </c>
      <c r="SKR173" s="132"/>
      <c r="SKS173" s="132"/>
      <c r="SKT173" s="133"/>
      <c r="SKU173" s="134" t="s">
        <v>48</v>
      </c>
      <c r="SKV173" s="132"/>
      <c r="SKW173" s="132"/>
      <c r="SKX173" s="133"/>
      <c r="SKY173" s="134" t="s">
        <v>48</v>
      </c>
      <c r="SKZ173" s="132"/>
      <c r="SLA173" s="132"/>
      <c r="SLB173" s="133"/>
      <c r="SLC173" s="134" t="s">
        <v>48</v>
      </c>
      <c r="SLD173" s="132"/>
      <c r="SLE173" s="132"/>
      <c r="SLF173" s="133"/>
      <c r="SLG173" s="134" t="s">
        <v>48</v>
      </c>
      <c r="SLH173" s="132"/>
      <c r="SLI173" s="132"/>
      <c r="SLJ173" s="133"/>
      <c r="SLK173" s="134" t="s">
        <v>48</v>
      </c>
      <c r="SLL173" s="132"/>
      <c r="SLM173" s="132"/>
      <c r="SLN173" s="133"/>
      <c r="SLO173" s="134" t="s">
        <v>48</v>
      </c>
      <c r="SLP173" s="132"/>
      <c r="SLQ173" s="132"/>
      <c r="SLR173" s="133"/>
      <c r="SLS173" s="134" t="s">
        <v>48</v>
      </c>
      <c r="SLT173" s="132"/>
      <c r="SLU173" s="132"/>
      <c r="SLV173" s="133"/>
      <c r="SLW173" s="134" t="s">
        <v>48</v>
      </c>
      <c r="SLX173" s="132"/>
      <c r="SLY173" s="132"/>
      <c r="SLZ173" s="133"/>
      <c r="SMA173" s="134" t="s">
        <v>48</v>
      </c>
      <c r="SMB173" s="132"/>
      <c r="SMC173" s="132"/>
      <c r="SMD173" s="133"/>
      <c r="SME173" s="134" t="s">
        <v>48</v>
      </c>
      <c r="SMF173" s="132"/>
      <c r="SMG173" s="132"/>
      <c r="SMH173" s="133"/>
      <c r="SMI173" s="134" t="s">
        <v>48</v>
      </c>
      <c r="SMJ173" s="132"/>
      <c r="SMK173" s="132"/>
      <c r="SML173" s="133"/>
      <c r="SMM173" s="134" t="s">
        <v>48</v>
      </c>
      <c r="SMN173" s="132"/>
      <c r="SMO173" s="132"/>
      <c r="SMP173" s="133"/>
      <c r="SMQ173" s="134" t="s">
        <v>48</v>
      </c>
      <c r="SMR173" s="132"/>
      <c r="SMS173" s="132"/>
      <c r="SMT173" s="133"/>
      <c r="SMU173" s="134" t="s">
        <v>48</v>
      </c>
      <c r="SMV173" s="132"/>
      <c r="SMW173" s="132"/>
      <c r="SMX173" s="133"/>
      <c r="SMY173" s="134" t="s">
        <v>48</v>
      </c>
      <c r="SMZ173" s="132"/>
      <c r="SNA173" s="132"/>
      <c r="SNB173" s="133"/>
      <c r="SNC173" s="134" t="s">
        <v>48</v>
      </c>
      <c r="SND173" s="132"/>
      <c r="SNE173" s="132"/>
      <c r="SNF173" s="133"/>
      <c r="SNG173" s="134" t="s">
        <v>48</v>
      </c>
      <c r="SNH173" s="132"/>
      <c r="SNI173" s="132"/>
      <c r="SNJ173" s="133"/>
      <c r="SNK173" s="134" t="s">
        <v>48</v>
      </c>
      <c r="SNL173" s="132"/>
      <c r="SNM173" s="132"/>
      <c r="SNN173" s="133"/>
      <c r="SNO173" s="134" t="s">
        <v>48</v>
      </c>
      <c r="SNP173" s="132"/>
      <c r="SNQ173" s="132"/>
      <c r="SNR173" s="133"/>
      <c r="SNS173" s="134" t="s">
        <v>48</v>
      </c>
      <c r="SNT173" s="132"/>
      <c r="SNU173" s="132"/>
      <c r="SNV173" s="133"/>
      <c r="SNW173" s="134" t="s">
        <v>48</v>
      </c>
      <c r="SNX173" s="132"/>
      <c r="SNY173" s="132"/>
      <c r="SNZ173" s="133"/>
      <c r="SOA173" s="134" t="s">
        <v>48</v>
      </c>
      <c r="SOB173" s="132"/>
      <c r="SOC173" s="132"/>
      <c r="SOD173" s="133"/>
      <c r="SOE173" s="134" t="s">
        <v>48</v>
      </c>
      <c r="SOF173" s="132"/>
      <c r="SOG173" s="132"/>
      <c r="SOH173" s="133"/>
      <c r="SOI173" s="134" t="s">
        <v>48</v>
      </c>
      <c r="SOJ173" s="132"/>
      <c r="SOK173" s="132"/>
      <c r="SOL173" s="133"/>
      <c r="SOM173" s="134" t="s">
        <v>48</v>
      </c>
      <c r="SON173" s="132"/>
      <c r="SOO173" s="132"/>
      <c r="SOP173" s="133"/>
      <c r="SOQ173" s="134" t="s">
        <v>48</v>
      </c>
      <c r="SOR173" s="132"/>
      <c r="SOS173" s="132"/>
      <c r="SOT173" s="133"/>
      <c r="SOU173" s="134" t="s">
        <v>48</v>
      </c>
      <c r="SOV173" s="132"/>
      <c r="SOW173" s="132"/>
      <c r="SOX173" s="133"/>
      <c r="SOY173" s="134" t="s">
        <v>48</v>
      </c>
      <c r="SOZ173" s="132"/>
      <c r="SPA173" s="132"/>
      <c r="SPB173" s="133"/>
      <c r="SPC173" s="134" t="s">
        <v>48</v>
      </c>
      <c r="SPD173" s="132"/>
      <c r="SPE173" s="132"/>
      <c r="SPF173" s="133"/>
      <c r="SPG173" s="134" t="s">
        <v>48</v>
      </c>
      <c r="SPH173" s="132"/>
      <c r="SPI173" s="132"/>
      <c r="SPJ173" s="133"/>
      <c r="SPK173" s="134" t="s">
        <v>48</v>
      </c>
      <c r="SPL173" s="132"/>
      <c r="SPM173" s="132"/>
      <c r="SPN173" s="133"/>
      <c r="SPO173" s="134" t="s">
        <v>48</v>
      </c>
      <c r="SPP173" s="132"/>
      <c r="SPQ173" s="132"/>
      <c r="SPR173" s="133"/>
      <c r="SPS173" s="134" t="s">
        <v>48</v>
      </c>
      <c r="SPT173" s="132"/>
      <c r="SPU173" s="132"/>
      <c r="SPV173" s="133"/>
      <c r="SPW173" s="134" t="s">
        <v>48</v>
      </c>
      <c r="SPX173" s="132"/>
      <c r="SPY173" s="132"/>
      <c r="SPZ173" s="133"/>
      <c r="SQA173" s="134" t="s">
        <v>48</v>
      </c>
      <c r="SQB173" s="132"/>
      <c r="SQC173" s="132"/>
      <c r="SQD173" s="133"/>
      <c r="SQE173" s="134" t="s">
        <v>48</v>
      </c>
      <c r="SQF173" s="132"/>
      <c r="SQG173" s="132"/>
      <c r="SQH173" s="133"/>
      <c r="SQI173" s="134" t="s">
        <v>48</v>
      </c>
      <c r="SQJ173" s="132"/>
      <c r="SQK173" s="132"/>
      <c r="SQL173" s="133"/>
      <c r="SQM173" s="134" t="s">
        <v>48</v>
      </c>
      <c r="SQN173" s="132"/>
      <c r="SQO173" s="132"/>
      <c r="SQP173" s="133"/>
      <c r="SQQ173" s="134" t="s">
        <v>48</v>
      </c>
      <c r="SQR173" s="132"/>
      <c r="SQS173" s="132"/>
      <c r="SQT173" s="133"/>
      <c r="SQU173" s="134" t="s">
        <v>48</v>
      </c>
      <c r="SQV173" s="132"/>
      <c r="SQW173" s="132"/>
      <c r="SQX173" s="133"/>
      <c r="SQY173" s="134" t="s">
        <v>48</v>
      </c>
      <c r="SQZ173" s="132"/>
      <c r="SRA173" s="132"/>
      <c r="SRB173" s="133"/>
      <c r="SRC173" s="134" t="s">
        <v>48</v>
      </c>
      <c r="SRD173" s="132"/>
      <c r="SRE173" s="132"/>
      <c r="SRF173" s="133"/>
      <c r="SRG173" s="134" t="s">
        <v>48</v>
      </c>
      <c r="SRH173" s="132"/>
      <c r="SRI173" s="132"/>
      <c r="SRJ173" s="133"/>
      <c r="SRK173" s="134" t="s">
        <v>48</v>
      </c>
      <c r="SRL173" s="132"/>
      <c r="SRM173" s="132"/>
      <c r="SRN173" s="133"/>
      <c r="SRO173" s="134" t="s">
        <v>48</v>
      </c>
      <c r="SRP173" s="132"/>
      <c r="SRQ173" s="132"/>
      <c r="SRR173" s="133"/>
      <c r="SRS173" s="134" t="s">
        <v>48</v>
      </c>
      <c r="SRT173" s="132"/>
      <c r="SRU173" s="132"/>
      <c r="SRV173" s="133"/>
      <c r="SRW173" s="134" t="s">
        <v>48</v>
      </c>
      <c r="SRX173" s="132"/>
      <c r="SRY173" s="132"/>
      <c r="SRZ173" s="133"/>
      <c r="SSA173" s="134" t="s">
        <v>48</v>
      </c>
      <c r="SSB173" s="132"/>
      <c r="SSC173" s="132"/>
      <c r="SSD173" s="133"/>
      <c r="SSE173" s="134" t="s">
        <v>48</v>
      </c>
      <c r="SSF173" s="132"/>
      <c r="SSG173" s="132"/>
      <c r="SSH173" s="133"/>
      <c r="SSI173" s="134" t="s">
        <v>48</v>
      </c>
      <c r="SSJ173" s="132"/>
      <c r="SSK173" s="132"/>
      <c r="SSL173" s="133"/>
      <c r="SSM173" s="134" t="s">
        <v>48</v>
      </c>
      <c r="SSN173" s="132"/>
      <c r="SSO173" s="132"/>
      <c r="SSP173" s="133"/>
      <c r="SSQ173" s="134" t="s">
        <v>48</v>
      </c>
      <c r="SSR173" s="132"/>
      <c r="SSS173" s="132"/>
      <c r="SST173" s="133"/>
      <c r="SSU173" s="134" t="s">
        <v>48</v>
      </c>
      <c r="SSV173" s="132"/>
      <c r="SSW173" s="132"/>
      <c r="SSX173" s="133"/>
      <c r="SSY173" s="134" t="s">
        <v>48</v>
      </c>
      <c r="SSZ173" s="132"/>
      <c r="STA173" s="132"/>
      <c r="STB173" s="133"/>
      <c r="STC173" s="134" t="s">
        <v>48</v>
      </c>
      <c r="STD173" s="132"/>
      <c r="STE173" s="132"/>
      <c r="STF173" s="133"/>
      <c r="STG173" s="134" t="s">
        <v>48</v>
      </c>
      <c r="STH173" s="132"/>
      <c r="STI173" s="132"/>
      <c r="STJ173" s="133"/>
      <c r="STK173" s="134" t="s">
        <v>48</v>
      </c>
      <c r="STL173" s="132"/>
      <c r="STM173" s="132"/>
      <c r="STN173" s="133"/>
      <c r="STO173" s="134" t="s">
        <v>48</v>
      </c>
      <c r="STP173" s="132"/>
      <c r="STQ173" s="132"/>
      <c r="STR173" s="133"/>
      <c r="STS173" s="134" t="s">
        <v>48</v>
      </c>
      <c r="STT173" s="132"/>
      <c r="STU173" s="132"/>
      <c r="STV173" s="133"/>
      <c r="STW173" s="134" t="s">
        <v>48</v>
      </c>
      <c r="STX173" s="132"/>
      <c r="STY173" s="132"/>
      <c r="STZ173" s="133"/>
      <c r="SUA173" s="134" t="s">
        <v>48</v>
      </c>
      <c r="SUB173" s="132"/>
      <c r="SUC173" s="132"/>
      <c r="SUD173" s="133"/>
      <c r="SUE173" s="134" t="s">
        <v>48</v>
      </c>
      <c r="SUF173" s="132"/>
      <c r="SUG173" s="132"/>
      <c r="SUH173" s="133"/>
      <c r="SUI173" s="134" t="s">
        <v>48</v>
      </c>
      <c r="SUJ173" s="132"/>
      <c r="SUK173" s="132"/>
      <c r="SUL173" s="133"/>
      <c r="SUM173" s="134" t="s">
        <v>48</v>
      </c>
      <c r="SUN173" s="132"/>
      <c r="SUO173" s="132"/>
      <c r="SUP173" s="133"/>
      <c r="SUQ173" s="134" t="s">
        <v>48</v>
      </c>
      <c r="SUR173" s="132"/>
      <c r="SUS173" s="132"/>
      <c r="SUT173" s="133"/>
      <c r="SUU173" s="134" t="s">
        <v>48</v>
      </c>
      <c r="SUV173" s="132"/>
      <c r="SUW173" s="132"/>
      <c r="SUX173" s="133"/>
      <c r="SUY173" s="134" t="s">
        <v>48</v>
      </c>
      <c r="SUZ173" s="132"/>
      <c r="SVA173" s="132"/>
      <c r="SVB173" s="133"/>
      <c r="SVC173" s="134" t="s">
        <v>48</v>
      </c>
      <c r="SVD173" s="132"/>
      <c r="SVE173" s="132"/>
      <c r="SVF173" s="133"/>
      <c r="SVG173" s="134" t="s">
        <v>48</v>
      </c>
      <c r="SVH173" s="132"/>
      <c r="SVI173" s="132"/>
      <c r="SVJ173" s="133"/>
      <c r="SVK173" s="134" t="s">
        <v>48</v>
      </c>
      <c r="SVL173" s="132"/>
      <c r="SVM173" s="132"/>
      <c r="SVN173" s="133"/>
      <c r="SVO173" s="134" t="s">
        <v>48</v>
      </c>
      <c r="SVP173" s="132"/>
      <c r="SVQ173" s="132"/>
      <c r="SVR173" s="133"/>
      <c r="SVS173" s="134" t="s">
        <v>48</v>
      </c>
      <c r="SVT173" s="132"/>
      <c r="SVU173" s="132"/>
      <c r="SVV173" s="133"/>
      <c r="SVW173" s="134" t="s">
        <v>48</v>
      </c>
      <c r="SVX173" s="132"/>
      <c r="SVY173" s="132"/>
      <c r="SVZ173" s="133"/>
      <c r="SWA173" s="134" t="s">
        <v>48</v>
      </c>
      <c r="SWB173" s="132"/>
      <c r="SWC173" s="132"/>
      <c r="SWD173" s="133"/>
      <c r="SWE173" s="134" t="s">
        <v>48</v>
      </c>
      <c r="SWF173" s="132"/>
      <c r="SWG173" s="132"/>
      <c r="SWH173" s="133"/>
      <c r="SWI173" s="134" t="s">
        <v>48</v>
      </c>
      <c r="SWJ173" s="132"/>
      <c r="SWK173" s="132"/>
      <c r="SWL173" s="133"/>
      <c r="SWM173" s="134" t="s">
        <v>48</v>
      </c>
      <c r="SWN173" s="132"/>
      <c r="SWO173" s="132"/>
      <c r="SWP173" s="133"/>
      <c r="SWQ173" s="134" t="s">
        <v>48</v>
      </c>
      <c r="SWR173" s="132"/>
      <c r="SWS173" s="132"/>
      <c r="SWT173" s="133"/>
      <c r="SWU173" s="134" t="s">
        <v>48</v>
      </c>
      <c r="SWV173" s="132"/>
      <c r="SWW173" s="132"/>
      <c r="SWX173" s="133"/>
      <c r="SWY173" s="134" t="s">
        <v>48</v>
      </c>
      <c r="SWZ173" s="132"/>
      <c r="SXA173" s="132"/>
      <c r="SXB173" s="133"/>
      <c r="SXC173" s="134" t="s">
        <v>48</v>
      </c>
      <c r="SXD173" s="132"/>
      <c r="SXE173" s="132"/>
      <c r="SXF173" s="133"/>
      <c r="SXG173" s="134" t="s">
        <v>48</v>
      </c>
      <c r="SXH173" s="132"/>
      <c r="SXI173" s="132"/>
      <c r="SXJ173" s="133"/>
      <c r="SXK173" s="134" t="s">
        <v>48</v>
      </c>
      <c r="SXL173" s="132"/>
      <c r="SXM173" s="132"/>
      <c r="SXN173" s="133"/>
      <c r="SXO173" s="134" t="s">
        <v>48</v>
      </c>
      <c r="SXP173" s="132"/>
      <c r="SXQ173" s="132"/>
      <c r="SXR173" s="133"/>
      <c r="SXS173" s="134" t="s">
        <v>48</v>
      </c>
      <c r="SXT173" s="132"/>
      <c r="SXU173" s="132"/>
      <c r="SXV173" s="133"/>
      <c r="SXW173" s="134" t="s">
        <v>48</v>
      </c>
      <c r="SXX173" s="132"/>
      <c r="SXY173" s="132"/>
      <c r="SXZ173" s="133"/>
      <c r="SYA173" s="134" t="s">
        <v>48</v>
      </c>
      <c r="SYB173" s="132"/>
      <c r="SYC173" s="132"/>
      <c r="SYD173" s="133"/>
      <c r="SYE173" s="134" t="s">
        <v>48</v>
      </c>
      <c r="SYF173" s="132"/>
      <c r="SYG173" s="132"/>
      <c r="SYH173" s="133"/>
      <c r="SYI173" s="134" t="s">
        <v>48</v>
      </c>
      <c r="SYJ173" s="132"/>
      <c r="SYK173" s="132"/>
      <c r="SYL173" s="133"/>
      <c r="SYM173" s="134" t="s">
        <v>48</v>
      </c>
      <c r="SYN173" s="132"/>
      <c r="SYO173" s="132"/>
      <c r="SYP173" s="133"/>
      <c r="SYQ173" s="134" t="s">
        <v>48</v>
      </c>
      <c r="SYR173" s="132"/>
      <c r="SYS173" s="132"/>
      <c r="SYT173" s="133"/>
      <c r="SYU173" s="134" t="s">
        <v>48</v>
      </c>
      <c r="SYV173" s="132"/>
      <c r="SYW173" s="132"/>
      <c r="SYX173" s="133"/>
      <c r="SYY173" s="134" t="s">
        <v>48</v>
      </c>
      <c r="SYZ173" s="132"/>
      <c r="SZA173" s="132"/>
      <c r="SZB173" s="133"/>
      <c r="SZC173" s="134" t="s">
        <v>48</v>
      </c>
      <c r="SZD173" s="132"/>
      <c r="SZE173" s="132"/>
      <c r="SZF173" s="133"/>
      <c r="SZG173" s="134" t="s">
        <v>48</v>
      </c>
      <c r="SZH173" s="132"/>
      <c r="SZI173" s="132"/>
      <c r="SZJ173" s="133"/>
      <c r="SZK173" s="134" t="s">
        <v>48</v>
      </c>
      <c r="SZL173" s="132"/>
      <c r="SZM173" s="132"/>
      <c r="SZN173" s="133"/>
      <c r="SZO173" s="134" t="s">
        <v>48</v>
      </c>
      <c r="SZP173" s="132"/>
      <c r="SZQ173" s="132"/>
      <c r="SZR173" s="133"/>
      <c r="SZS173" s="134" t="s">
        <v>48</v>
      </c>
      <c r="SZT173" s="132"/>
      <c r="SZU173" s="132"/>
      <c r="SZV173" s="133"/>
      <c r="SZW173" s="134" t="s">
        <v>48</v>
      </c>
      <c r="SZX173" s="132"/>
      <c r="SZY173" s="132"/>
      <c r="SZZ173" s="133"/>
      <c r="TAA173" s="134" t="s">
        <v>48</v>
      </c>
      <c r="TAB173" s="132"/>
      <c r="TAC173" s="132"/>
      <c r="TAD173" s="133"/>
      <c r="TAE173" s="134" t="s">
        <v>48</v>
      </c>
      <c r="TAF173" s="132"/>
      <c r="TAG173" s="132"/>
      <c r="TAH173" s="133"/>
      <c r="TAI173" s="134" t="s">
        <v>48</v>
      </c>
      <c r="TAJ173" s="132"/>
      <c r="TAK173" s="132"/>
      <c r="TAL173" s="133"/>
      <c r="TAM173" s="134" t="s">
        <v>48</v>
      </c>
      <c r="TAN173" s="132"/>
      <c r="TAO173" s="132"/>
      <c r="TAP173" s="133"/>
      <c r="TAQ173" s="134" t="s">
        <v>48</v>
      </c>
      <c r="TAR173" s="132"/>
      <c r="TAS173" s="132"/>
      <c r="TAT173" s="133"/>
      <c r="TAU173" s="134" t="s">
        <v>48</v>
      </c>
      <c r="TAV173" s="132"/>
      <c r="TAW173" s="132"/>
      <c r="TAX173" s="133"/>
      <c r="TAY173" s="134" t="s">
        <v>48</v>
      </c>
      <c r="TAZ173" s="132"/>
      <c r="TBA173" s="132"/>
      <c r="TBB173" s="133"/>
      <c r="TBC173" s="134" t="s">
        <v>48</v>
      </c>
      <c r="TBD173" s="132"/>
      <c r="TBE173" s="132"/>
      <c r="TBF173" s="133"/>
      <c r="TBG173" s="134" t="s">
        <v>48</v>
      </c>
      <c r="TBH173" s="132"/>
      <c r="TBI173" s="132"/>
      <c r="TBJ173" s="133"/>
      <c r="TBK173" s="134" t="s">
        <v>48</v>
      </c>
      <c r="TBL173" s="132"/>
      <c r="TBM173" s="132"/>
      <c r="TBN173" s="133"/>
      <c r="TBO173" s="134" t="s">
        <v>48</v>
      </c>
      <c r="TBP173" s="132"/>
      <c r="TBQ173" s="132"/>
      <c r="TBR173" s="133"/>
      <c r="TBS173" s="134" t="s">
        <v>48</v>
      </c>
      <c r="TBT173" s="132"/>
      <c r="TBU173" s="132"/>
      <c r="TBV173" s="133"/>
      <c r="TBW173" s="134" t="s">
        <v>48</v>
      </c>
      <c r="TBX173" s="132"/>
      <c r="TBY173" s="132"/>
      <c r="TBZ173" s="133"/>
      <c r="TCA173" s="134" t="s">
        <v>48</v>
      </c>
      <c r="TCB173" s="132"/>
      <c r="TCC173" s="132"/>
      <c r="TCD173" s="133"/>
      <c r="TCE173" s="134" t="s">
        <v>48</v>
      </c>
      <c r="TCF173" s="132"/>
      <c r="TCG173" s="132"/>
      <c r="TCH173" s="133"/>
      <c r="TCI173" s="134" t="s">
        <v>48</v>
      </c>
      <c r="TCJ173" s="132"/>
      <c r="TCK173" s="132"/>
      <c r="TCL173" s="133"/>
      <c r="TCM173" s="134" t="s">
        <v>48</v>
      </c>
      <c r="TCN173" s="132"/>
      <c r="TCO173" s="132"/>
      <c r="TCP173" s="133"/>
      <c r="TCQ173" s="134" t="s">
        <v>48</v>
      </c>
      <c r="TCR173" s="132"/>
      <c r="TCS173" s="132"/>
      <c r="TCT173" s="133"/>
      <c r="TCU173" s="134" t="s">
        <v>48</v>
      </c>
      <c r="TCV173" s="132"/>
      <c r="TCW173" s="132"/>
      <c r="TCX173" s="133"/>
      <c r="TCY173" s="134" t="s">
        <v>48</v>
      </c>
      <c r="TCZ173" s="132"/>
      <c r="TDA173" s="132"/>
      <c r="TDB173" s="133"/>
      <c r="TDC173" s="134" t="s">
        <v>48</v>
      </c>
      <c r="TDD173" s="132"/>
      <c r="TDE173" s="132"/>
      <c r="TDF173" s="133"/>
      <c r="TDG173" s="134" t="s">
        <v>48</v>
      </c>
      <c r="TDH173" s="132"/>
      <c r="TDI173" s="132"/>
      <c r="TDJ173" s="133"/>
      <c r="TDK173" s="134" t="s">
        <v>48</v>
      </c>
      <c r="TDL173" s="132"/>
      <c r="TDM173" s="132"/>
      <c r="TDN173" s="133"/>
      <c r="TDO173" s="134" t="s">
        <v>48</v>
      </c>
      <c r="TDP173" s="132"/>
      <c r="TDQ173" s="132"/>
      <c r="TDR173" s="133"/>
      <c r="TDS173" s="134" t="s">
        <v>48</v>
      </c>
      <c r="TDT173" s="132"/>
      <c r="TDU173" s="132"/>
      <c r="TDV173" s="133"/>
      <c r="TDW173" s="134" t="s">
        <v>48</v>
      </c>
      <c r="TDX173" s="132"/>
      <c r="TDY173" s="132"/>
      <c r="TDZ173" s="133"/>
      <c r="TEA173" s="134" t="s">
        <v>48</v>
      </c>
      <c r="TEB173" s="132"/>
      <c r="TEC173" s="132"/>
      <c r="TED173" s="133"/>
      <c r="TEE173" s="134" t="s">
        <v>48</v>
      </c>
      <c r="TEF173" s="132"/>
      <c r="TEG173" s="132"/>
      <c r="TEH173" s="133"/>
      <c r="TEI173" s="134" t="s">
        <v>48</v>
      </c>
      <c r="TEJ173" s="132"/>
      <c r="TEK173" s="132"/>
      <c r="TEL173" s="133"/>
      <c r="TEM173" s="134" t="s">
        <v>48</v>
      </c>
      <c r="TEN173" s="132"/>
      <c r="TEO173" s="132"/>
      <c r="TEP173" s="133"/>
      <c r="TEQ173" s="134" t="s">
        <v>48</v>
      </c>
      <c r="TER173" s="132"/>
      <c r="TES173" s="132"/>
      <c r="TET173" s="133"/>
      <c r="TEU173" s="134" t="s">
        <v>48</v>
      </c>
      <c r="TEV173" s="132"/>
      <c r="TEW173" s="132"/>
      <c r="TEX173" s="133"/>
      <c r="TEY173" s="134" t="s">
        <v>48</v>
      </c>
      <c r="TEZ173" s="132"/>
      <c r="TFA173" s="132"/>
      <c r="TFB173" s="133"/>
      <c r="TFC173" s="134" t="s">
        <v>48</v>
      </c>
      <c r="TFD173" s="132"/>
      <c r="TFE173" s="132"/>
      <c r="TFF173" s="133"/>
      <c r="TFG173" s="134" t="s">
        <v>48</v>
      </c>
      <c r="TFH173" s="132"/>
      <c r="TFI173" s="132"/>
      <c r="TFJ173" s="133"/>
      <c r="TFK173" s="134" t="s">
        <v>48</v>
      </c>
      <c r="TFL173" s="132"/>
      <c r="TFM173" s="132"/>
      <c r="TFN173" s="133"/>
      <c r="TFO173" s="134" t="s">
        <v>48</v>
      </c>
      <c r="TFP173" s="132"/>
      <c r="TFQ173" s="132"/>
      <c r="TFR173" s="133"/>
      <c r="TFS173" s="134" t="s">
        <v>48</v>
      </c>
      <c r="TFT173" s="132"/>
      <c r="TFU173" s="132"/>
      <c r="TFV173" s="133"/>
      <c r="TFW173" s="134" t="s">
        <v>48</v>
      </c>
      <c r="TFX173" s="132"/>
      <c r="TFY173" s="132"/>
      <c r="TFZ173" s="133"/>
      <c r="TGA173" s="134" t="s">
        <v>48</v>
      </c>
      <c r="TGB173" s="132"/>
      <c r="TGC173" s="132"/>
      <c r="TGD173" s="133"/>
      <c r="TGE173" s="134" t="s">
        <v>48</v>
      </c>
      <c r="TGF173" s="132"/>
      <c r="TGG173" s="132"/>
      <c r="TGH173" s="133"/>
      <c r="TGI173" s="134" t="s">
        <v>48</v>
      </c>
      <c r="TGJ173" s="132"/>
      <c r="TGK173" s="132"/>
      <c r="TGL173" s="133"/>
      <c r="TGM173" s="134" t="s">
        <v>48</v>
      </c>
      <c r="TGN173" s="132"/>
      <c r="TGO173" s="132"/>
      <c r="TGP173" s="133"/>
      <c r="TGQ173" s="134" t="s">
        <v>48</v>
      </c>
      <c r="TGR173" s="132"/>
      <c r="TGS173" s="132"/>
      <c r="TGT173" s="133"/>
      <c r="TGU173" s="134" t="s">
        <v>48</v>
      </c>
      <c r="TGV173" s="132"/>
      <c r="TGW173" s="132"/>
      <c r="TGX173" s="133"/>
      <c r="TGY173" s="134" t="s">
        <v>48</v>
      </c>
      <c r="TGZ173" s="132"/>
      <c r="THA173" s="132"/>
      <c r="THB173" s="133"/>
      <c r="THC173" s="134" t="s">
        <v>48</v>
      </c>
      <c r="THD173" s="132"/>
      <c r="THE173" s="132"/>
      <c r="THF173" s="133"/>
      <c r="THG173" s="134" t="s">
        <v>48</v>
      </c>
      <c r="THH173" s="132"/>
      <c r="THI173" s="132"/>
      <c r="THJ173" s="133"/>
      <c r="THK173" s="134" t="s">
        <v>48</v>
      </c>
      <c r="THL173" s="132"/>
      <c r="THM173" s="132"/>
      <c r="THN173" s="133"/>
      <c r="THO173" s="134" t="s">
        <v>48</v>
      </c>
      <c r="THP173" s="132"/>
      <c r="THQ173" s="132"/>
      <c r="THR173" s="133"/>
      <c r="THS173" s="134" t="s">
        <v>48</v>
      </c>
      <c r="THT173" s="132"/>
      <c r="THU173" s="132"/>
      <c r="THV173" s="133"/>
      <c r="THW173" s="134" t="s">
        <v>48</v>
      </c>
      <c r="THX173" s="132"/>
      <c r="THY173" s="132"/>
      <c r="THZ173" s="133"/>
      <c r="TIA173" s="134" t="s">
        <v>48</v>
      </c>
      <c r="TIB173" s="132"/>
      <c r="TIC173" s="132"/>
      <c r="TID173" s="133"/>
      <c r="TIE173" s="134" t="s">
        <v>48</v>
      </c>
      <c r="TIF173" s="132"/>
      <c r="TIG173" s="132"/>
      <c r="TIH173" s="133"/>
      <c r="TII173" s="134" t="s">
        <v>48</v>
      </c>
      <c r="TIJ173" s="132"/>
      <c r="TIK173" s="132"/>
      <c r="TIL173" s="133"/>
      <c r="TIM173" s="134" t="s">
        <v>48</v>
      </c>
      <c r="TIN173" s="132"/>
      <c r="TIO173" s="132"/>
      <c r="TIP173" s="133"/>
      <c r="TIQ173" s="134" t="s">
        <v>48</v>
      </c>
      <c r="TIR173" s="132"/>
      <c r="TIS173" s="132"/>
      <c r="TIT173" s="133"/>
      <c r="TIU173" s="134" t="s">
        <v>48</v>
      </c>
      <c r="TIV173" s="132"/>
      <c r="TIW173" s="132"/>
      <c r="TIX173" s="133"/>
      <c r="TIY173" s="134" t="s">
        <v>48</v>
      </c>
      <c r="TIZ173" s="132"/>
      <c r="TJA173" s="132"/>
      <c r="TJB173" s="133"/>
      <c r="TJC173" s="134" t="s">
        <v>48</v>
      </c>
      <c r="TJD173" s="132"/>
      <c r="TJE173" s="132"/>
      <c r="TJF173" s="133"/>
      <c r="TJG173" s="134" t="s">
        <v>48</v>
      </c>
      <c r="TJH173" s="132"/>
      <c r="TJI173" s="132"/>
      <c r="TJJ173" s="133"/>
      <c r="TJK173" s="134" t="s">
        <v>48</v>
      </c>
      <c r="TJL173" s="132"/>
      <c r="TJM173" s="132"/>
      <c r="TJN173" s="133"/>
      <c r="TJO173" s="134" t="s">
        <v>48</v>
      </c>
      <c r="TJP173" s="132"/>
      <c r="TJQ173" s="132"/>
      <c r="TJR173" s="133"/>
      <c r="TJS173" s="134" t="s">
        <v>48</v>
      </c>
      <c r="TJT173" s="132"/>
      <c r="TJU173" s="132"/>
      <c r="TJV173" s="133"/>
      <c r="TJW173" s="134" t="s">
        <v>48</v>
      </c>
      <c r="TJX173" s="132"/>
      <c r="TJY173" s="132"/>
      <c r="TJZ173" s="133"/>
      <c r="TKA173" s="134" t="s">
        <v>48</v>
      </c>
      <c r="TKB173" s="132"/>
      <c r="TKC173" s="132"/>
      <c r="TKD173" s="133"/>
      <c r="TKE173" s="134" t="s">
        <v>48</v>
      </c>
      <c r="TKF173" s="132"/>
      <c r="TKG173" s="132"/>
      <c r="TKH173" s="133"/>
      <c r="TKI173" s="134" t="s">
        <v>48</v>
      </c>
      <c r="TKJ173" s="132"/>
      <c r="TKK173" s="132"/>
      <c r="TKL173" s="133"/>
      <c r="TKM173" s="134" t="s">
        <v>48</v>
      </c>
      <c r="TKN173" s="132"/>
      <c r="TKO173" s="132"/>
      <c r="TKP173" s="133"/>
      <c r="TKQ173" s="134" t="s">
        <v>48</v>
      </c>
      <c r="TKR173" s="132"/>
      <c r="TKS173" s="132"/>
      <c r="TKT173" s="133"/>
      <c r="TKU173" s="134" t="s">
        <v>48</v>
      </c>
      <c r="TKV173" s="132"/>
      <c r="TKW173" s="132"/>
      <c r="TKX173" s="133"/>
      <c r="TKY173" s="134" t="s">
        <v>48</v>
      </c>
      <c r="TKZ173" s="132"/>
      <c r="TLA173" s="132"/>
      <c r="TLB173" s="133"/>
      <c r="TLC173" s="134" t="s">
        <v>48</v>
      </c>
      <c r="TLD173" s="132"/>
      <c r="TLE173" s="132"/>
      <c r="TLF173" s="133"/>
      <c r="TLG173" s="134" t="s">
        <v>48</v>
      </c>
      <c r="TLH173" s="132"/>
      <c r="TLI173" s="132"/>
      <c r="TLJ173" s="133"/>
      <c r="TLK173" s="134" t="s">
        <v>48</v>
      </c>
      <c r="TLL173" s="132"/>
      <c r="TLM173" s="132"/>
      <c r="TLN173" s="133"/>
      <c r="TLO173" s="134" t="s">
        <v>48</v>
      </c>
      <c r="TLP173" s="132"/>
      <c r="TLQ173" s="132"/>
      <c r="TLR173" s="133"/>
      <c r="TLS173" s="134" t="s">
        <v>48</v>
      </c>
      <c r="TLT173" s="132"/>
      <c r="TLU173" s="132"/>
      <c r="TLV173" s="133"/>
      <c r="TLW173" s="134" t="s">
        <v>48</v>
      </c>
      <c r="TLX173" s="132"/>
      <c r="TLY173" s="132"/>
      <c r="TLZ173" s="133"/>
      <c r="TMA173" s="134" t="s">
        <v>48</v>
      </c>
      <c r="TMB173" s="132"/>
      <c r="TMC173" s="132"/>
      <c r="TMD173" s="133"/>
      <c r="TME173" s="134" t="s">
        <v>48</v>
      </c>
      <c r="TMF173" s="132"/>
      <c r="TMG173" s="132"/>
      <c r="TMH173" s="133"/>
      <c r="TMI173" s="134" t="s">
        <v>48</v>
      </c>
      <c r="TMJ173" s="132"/>
      <c r="TMK173" s="132"/>
      <c r="TML173" s="133"/>
      <c r="TMM173" s="134" t="s">
        <v>48</v>
      </c>
      <c r="TMN173" s="132"/>
      <c r="TMO173" s="132"/>
      <c r="TMP173" s="133"/>
      <c r="TMQ173" s="134" t="s">
        <v>48</v>
      </c>
      <c r="TMR173" s="132"/>
      <c r="TMS173" s="132"/>
      <c r="TMT173" s="133"/>
      <c r="TMU173" s="134" t="s">
        <v>48</v>
      </c>
      <c r="TMV173" s="132"/>
      <c r="TMW173" s="132"/>
      <c r="TMX173" s="133"/>
      <c r="TMY173" s="134" t="s">
        <v>48</v>
      </c>
      <c r="TMZ173" s="132"/>
      <c r="TNA173" s="132"/>
      <c r="TNB173" s="133"/>
      <c r="TNC173" s="134" t="s">
        <v>48</v>
      </c>
      <c r="TND173" s="132"/>
      <c r="TNE173" s="132"/>
      <c r="TNF173" s="133"/>
      <c r="TNG173" s="134" t="s">
        <v>48</v>
      </c>
      <c r="TNH173" s="132"/>
      <c r="TNI173" s="132"/>
      <c r="TNJ173" s="133"/>
      <c r="TNK173" s="134" t="s">
        <v>48</v>
      </c>
      <c r="TNL173" s="132"/>
      <c r="TNM173" s="132"/>
      <c r="TNN173" s="133"/>
      <c r="TNO173" s="134" t="s">
        <v>48</v>
      </c>
      <c r="TNP173" s="132"/>
      <c r="TNQ173" s="132"/>
      <c r="TNR173" s="133"/>
      <c r="TNS173" s="134" t="s">
        <v>48</v>
      </c>
      <c r="TNT173" s="132"/>
      <c r="TNU173" s="132"/>
      <c r="TNV173" s="133"/>
      <c r="TNW173" s="134" t="s">
        <v>48</v>
      </c>
      <c r="TNX173" s="132"/>
      <c r="TNY173" s="132"/>
      <c r="TNZ173" s="133"/>
      <c r="TOA173" s="134" t="s">
        <v>48</v>
      </c>
      <c r="TOB173" s="132"/>
      <c r="TOC173" s="132"/>
      <c r="TOD173" s="133"/>
      <c r="TOE173" s="134" t="s">
        <v>48</v>
      </c>
      <c r="TOF173" s="132"/>
      <c r="TOG173" s="132"/>
      <c r="TOH173" s="133"/>
      <c r="TOI173" s="134" t="s">
        <v>48</v>
      </c>
      <c r="TOJ173" s="132"/>
      <c r="TOK173" s="132"/>
      <c r="TOL173" s="133"/>
      <c r="TOM173" s="134" t="s">
        <v>48</v>
      </c>
      <c r="TON173" s="132"/>
      <c r="TOO173" s="132"/>
      <c r="TOP173" s="133"/>
      <c r="TOQ173" s="134" t="s">
        <v>48</v>
      </c>
      <c r="TOR173" s="132"/>
      <c r="TOS173" s="132"/>
      <c r="TOT173" s="133"/>
      <c r="TOU173" s="134" t="s">
        <v>48</v>
      </c>
      <c r="TOV173" s="132"/>
      <c r="TOW173" s="132"/>
      <c r="TOX173" s="133"/>
      <c r="TOY173" s="134" t="s">
        <v>48</v>
      </c>
      <c r="TOZ173" s="132"/>
      <c r="TPA173" s="132"/>
      <c r="TPB173" s="133"/>
      <c r="TPC173" s="134" t="s">
        <v>48</v>
      </c>
      <c r="TPD173" s="132"/>
      <c r="TPE173" s="132"/>
      <c r="TPF173" s="133"/>
      <c r="TPG173" s="134" t="s">
        <v>48</v>
      </c>
      <c r="TPH173" s="132"/>
      <c r="TPI173" s="132"/>
      <c r="TPJ173" s="133"/>
      <c r="TPK173" s="134" t="s">
        <v>48</v>
      </c>
      <c r="TPL173" s="132"/>
      <c r="TPM173" s="132"/>
      <c r="TPN173" s="133"/>
      <c r="TPO173" s="134" t="s">
        <v>48</v>
      </c>
      <c r="TPP173" s="132"/>
      <c r="TPQ173" s="132"/>
      <c r="TPR173" s="133"/>
      <c r="TPS173" s="134" t="s">
        <v>48</v>
      </c>
      <c r="TPT173" s="132"/>
      <c r="TPU173" s="132"/>
      <c r="TPV173" s="133"/>
      <c r="TPW173" s="134" t="s">
        <v>48</v>
      </c>
      <c r="TPX173" s="132"/>
      <c r="TPY173" s="132"/>
      <c r="TPZ173" s="133"/>
      <c r="TQA173" s="134" t="s">
        <v>48</v>
      </c>
      <c r="TQB173" s="132"/>
      <c r="TQC173" s="132"/>
      <c r="TQD173" s="133"/>
      <c r="TQE173" s="134" t="s">
        <v>48</v>
      </c>
      <c r="TQF173" s="132"/>
      <c r="TQG173" s="132"/>
      <c r="TQH173" s="133"/>
      <c r="TQI173" s="134" t="s">
        <v>48</v>
      </c>
      <c r="TQJ173" s="132"/>
      <c r="TQK173" s="132"/>
      <c r="TQL173" s="133"/>
      <c r="TQM173" s="134" t="s">
        <v>48</v>
      </c>
      <c r="TQN173" s="132"/>
      <c r="TQO173" s="132"/>
      <c r="TQP173" s="133"/>
      <c r="TQQ173" s="134" t="s">
        <v>48</v>
      </c>
      <c r="TQR173" s="132"/>
      <c r="TQS173" s="132"/>
      <c r="TQT173" s="133"/>
      <c r="TQU173" s="134" t="s">
        <v>48</v>
      </c>
      <c r="TQV173" s="132"/>
      <c r="TQW173" s="132"/>
      <c r="TQX173" s="133"/>
      <c r="TQY173" s="134" t="s">
        <v>48</v>
      </c>
      <c r="TQZ173" s="132"/>
      <c r="TRA173" s="132"/>
      <c r="TRB173" s="133"/>
      <c r="TRC173" s="134" t="s">
        <v>48</v>
      </c>
      <c r="TRD173" s="132"/>
      <c r="TRE173" s="132"/>
      <c r="TRF173" s="133"/>
      <c r="TRG173" s="134" t="s">
        <v>48</v>
      </c>
      <c r="TRH173" s="132"/>
      <c r="TRI173" s="132"/>
      <c r="TRJ173" s="133"/>
      <c r="TRK173" s="134" t="s">
        <v>48</v>
      </c>
      <c r="TRL173" s="132"/>
      <c r="TRM173" s="132"/>
      <c r="TRN173" s="133"/>
      <c r="TRO173" s="134" t="s">
        <v>48</v>
      </c>
      <c r="TRP173" s="132"/>
      <c r="TRQ173" s="132"/>
      <c r="TRR173" s="133"/>
      <c r="TRS173" s="134" t="s">
        <v>48</v>
      </c>
      <c r="TRT173" s="132"/>
      <c r="TRU173" s="132"/>
      <c r="TRV173" s="133"/>
      <c r="TRW173" s="134" t="s">
        <v>48</v>
      </c>
      <c r="TRX173" s="132"/>
      <c r="TRY173" s="132"/>
      <c r="TRZ173" s="133"/>
      <c r="TSA173" s="134" t="s">
        <v>48</v>
      </c>
      <c r="TSB173" s="132"/>
      <c r="TSC173" s="132"/>
      <c r="TSD173" s="133"/>
      <c r="TSE173" s="134" t="s">
        <v>48</v>
      </c>
      <c r="TSF173" s="132"/>
      <c r="TSG173" s="132"/>
      <c r="TSH173" s="133"/>
      <c r="TSI173" s="134" t="s">
        <v>48</v>
      </c>
      <c r="TSJ173" s="132"/>
      <c r="TSK173" s="132"/>
      <c r="TSL173" s="133"/>
      <c r="TSM173" s="134" t="s">
        <v>48</v>
      </c>
      <c r="TSN173" s="132"/>
      <c r="TSO173" s="132"/>
      <c r="TSP173" s="133"/>
      <c r="TSQ173" s="134" t="s">
        <v>48</v>
      </c>
      <c r="TSR173" s="132"/>
      <c r="TSS173" s="132"/>
      <c r="TST173" s="133"/>
      <c r="TSU173" s="134" t="s">
        <v>48</v>
      </c>
      <c r="TSV173" s="132"/>
      <c r="TSW173" s="132"/>
      <c r="TSX173" s="133"/>
      <c r="TSY173" s="134" t="s">
        <v>48</v>
      </c>
      <c r="TSZ173" s="132"/>
      <c r="TTA173" s="132"/>
      <c r="TTB173" s="133"/>
      <c r="TTC173" s="134" t="s">
        <v>48</v>
      </c>
      <c r="TTD173" s="132"/>
      <c r="TTE173" s="132"/>
      <c r="TTF173" s="133"/>
      <c r="TTG173" s="134" t="s">
        <v>48</v>
      </c>
      <c r="TTH173" s="132"/>
      <c r="TTI173" s="132"/>
      <c r="TTJ173" s="133"/>
      <c r="TTK173" s="134" t="s">
        <v>48</v>
      </c>
      <c r="TTL173" s="132"/>
      <c r="TTM173" s="132"/>
      <c r="TTN173" s="133"/>
      <c r="TTO173" s="134" t="s">
        <v>48</v>
      </c>
      <c r="TTP173" s="132"/>
      <c r="TTQ173" s="132"/>
      <c r="TTR173" s="133"/>
      <c r="TTS173" s="134" t="s">
        <v>48</v>
      </c>
      <c r="TTT173" s="132"/>
      <c r="TTU173" s="132"/>
      <c r="TTV173" s="133"/>
      <c r="TTW173" s="134" t="s">
        <v>48</v>
      </c>
      <c r="TTX173" s="132"/>
      <c r="TTY173" s="132"/>
      <c r="TTZ173" s="133"/>
      <c r="TUA173" s="134" t="s">
        <v>48</v>
      </c>
      <c r="TUB173" s="132"/>
      <c r="TUC173" s="132"/>
      <c r="TUD173" s="133"/>
      <c r="TUE173" s="134" t="s">
        <v>48</v>
      </c>
      <c r="TUF173" s="132"/>
      <c r="TUG173" s="132"/>
      <c r="TUH173" s="133"/>
      <c r="TUI173" s="134" t="s">
        <v>48</v>
      </c>
      <c r="TUJ173" s="132"/>
      <c r="TUK173" s="132"/>
      <c r="TUL173" s="133"/>
      <c r="TUM173" s="134" t="s">
        <v>48</v>
      </c>
      <c r="TUN173" s="132"/>
      <c r="TUO173" s="132"/>
      <c r="TUP173" s="133"/>
      <c r="TUQ173" s="134" t="s">
        <v>48</v>
      </c>
      <c r="TUR173" s="132"/>
      <c r="TUS173" s="132"/>
      <c r="TUT173" s="133"/>
      <c r="TUU173" s="134" t="s">
        <v>48</v>
      </c>
      <c r="TUV173" s="132"/>
      <c r="TUW173" s="132"/>
      <c r="TUX173" s="133"/>
      <c r="TUY173" s="134" t="s">
        <v>48</v>
      </c>
      <c r="TUZ173" s="132"/>
      <c r="TVA173" s="132"/>
      <c r="TVB173" s="133"/>
      <c r="TVC173" s="134" t="s">
        <v>48</v>
      </c>
      <c r="TVD173" s="132"/>
      <c r="TVE173" s="132"/>
      <c r="TVF173" s="133"/>
      <c r="TVG173" s="134" t="s">
        <v>48</v>
      </c>
      <c r="TVH173" s="132"/>
      <c r="TVI173" s="132"/>
      <c r="TVJ173" s="133"/>
      <c r="TVK173" s="134" t="s">
        <v>48</v>
      </c>
      <c r="TVL173" s="132"/>
      <c r="TVM173" s="132"/>
      <c r="TVN173" s="133"/>
      <c r="TVO173" s="134" t="s">
        <v>48</v>
      </c>
      <c r="TVP173" s="132"/>
      <c r="TVQ173" s="132"/>
      <c r="TVR173" s="133"/>
      <c r="TVS173" s="134" t="s">
        <v>48</v>
      </c>
      <c r="TVT173" s="132"/>
      <c r="TVU173" s="132"/>
      <c r="TVV173" s="133"/>
      <c r="TVW173" s="134" t="s">
        <v>48</v>
      </c>
      <c r="TVX173" s="132"/>
      <c r="TVY173" s="132"/>
      <c r="TVZ173" s="133"/>
      <c r="TWA173" s="134" t="s">
        <v>48</v>
      </c>
      <c r="TWB173" s="132"/>
      <c r="TWC173" s="132"/>
      <c r="TWD173" s="133"/>
      <c r="TWE173" s="134" t="s">
        <v>48</v>
      </c>
      <c r="TWF173" s="132"/>
      <c r="TWG173" s="132"/>
      <c r="TWH173" s="133"/>
      <c r="TWI173" s="134" t="s">
        <v>48</v>
      </c>
      <c r="TWJ173" s="132"/>
      <c r="TWK173" s="132"/>
      <c r="TWL173" s="133"/>
      <c r="TWM173" s="134" t="s">
        <v>48</v>
      </c>
      <c r="TWN173" s="132"/>
      <c r="TWO173" s="132"/>
      <c r="TWP173" s="133"/>
      <c r="TWQ173" s="134" t="s">
        <v>48</v>
      </c>
      <c r="TWR173" s="132"/>
      <c r="TWS173" s="132"/>
      <c r="TWT173" s="133"/>
      <c r="TWU173" s="134" t="s">
        <v>48</v>
      </c>
      <c r="TWV173" s="132"/>
      <c r="TWW173" s="132"/>
      <c r="TWX173" s="133"/>
      <c r="TWY173" s="134" t="s">
        <v>48</v>
      </c>
      <c r="TWZ173" s="132"/>
      <c r="TXA173" s="132"/>
      <c r="TXB173" s="133"/>
      <c r="TXC173" s="134" t="s">
        <v>48</v>
      </c>
      <c r="TXD173" s="132"/>
      <c r="TXE173" s="132"/>
      <c r="TXF173" s="133"/>
      <c r="TXG173" s="134" t="s">
        <v>48</v>
      </c>
      <c r="TXH173" s="132"/>
      <c r="TXI173" s="132"/>
      <c r="TXJ173" s="133"/>
      <c r="TXK173" s="134" t="s">
        <v>48</v>
      </c>
      <c r="TXL173" s="132"/>
      <c r="TXM173" s="132"/>
      <c r="TXN173" s="133"/>
      <c r="TXO173" s="134" t="s">
        <v>48</v>
      </c>
      <c r="TXP173" s="132"/>
      <c r="TXQ173" s="132"/>
      <c r="TXR173" s="133"/>
      <c r="TXS173" s="134" t="s">
        <v>48</v>
      </c>
      <c r="TXT173" s="132"/>
      <c r="TXU173" s="132"/>
      <c r="TXV173" s="133"/>
      <c r="TXW173" s="134" t="s">
        <v>48</v>
      </c>
      <c r="TXX173" s="132"/>
      <c r="TXY173" s="132"/>
      <c r="TXZ173" s="133"/>
      <c r="TYA173" s="134" t="s">
        <v>48</v>
      </c>
      <c r="TYB173" s="132"/>
      <c r="TYC173" s="132"/>
      <c r="TYD173" s="133"/>
      <c r="TYE173" s="134" t="s">
        <v>48</v>
      </c>
      <c r="TYF173" s="132"/>
      <c r="TYG173" s="132"/>
      <c r="TYH173" s="133"/>
      <c r="TYI173" s="134" t="s">
        <v>48</v>
      </c>
      <c r="TYJ173" s="132"/>
      <c r="TYK173" s="132"/>
      <c r="TYL173" s="133"/>
      <c r="TYM173" s="134" t="s">
        <v>48</v>
      </c>
      <c r="TYN173" s="132"/>
      <c r="TYO173" s="132"/>
      <c r="TYP173" s="133"/>
      <c r="TYQ173" s="134" t="s">
        <v>48</v>
      </c>
      <c r="TYR173" s="132"/>
      <c r="TYS173" s="132"/>
      <c r="TYT173" s="133"/>
      <c r="TYU173" s="134" t="s">
        <v>48</v>
      </c>
      <c r="TYV173" s="132"/>
      <c r="TYW173" s="132"/>
      <c r="TYX173" s="133"/>
      <c r="TYY173" s="134" t="s">
        <v>48</v>
      </c>
      <c r="TYZ173" s="132"/>
      <c r="TZA173" s="132"/>
      <c r="TZB173" s="133"/>
      <c r="TZC173" s="134" t="s">
        <v>48</v>
      </c>
      <c r="TZD173" s="132"/>
      <c r="TZE173" s="132"/>
      <c r="TZF173" s="133"/>
      <c r="TZG173" s="134" t="s">
        <v>48</v>
      </c>
      <c r="TZH173" s="132"/>
      <c r="TZI173" s="132"/>
      <c r="TZJ173" s="133"/>
      <c r="TZK173" s="134" t="s">
        <v>48</v>
      </c>
      <c r="TZL173" s="132"/>
      <c r="TZM173" s="132"/>
      <c r="TZN173" s="133"/>
      <c r="TZO173" s="134" t="s">
        <v>48</v>
      </c>
      <c r="TZP173" s="132"/>
      <c r="TZQ173" s="132"/>
      <c r="TZR173" s="133"/>
      <c r="TZS173" s="134" t="s">
        <v>48</v>
      </c>
      <c r="TZT173" s="132"/>
      <c r="TZU173" s="132"/>
      <c r="TZV173" s="133"/>
      <c r="TZW173" s="134" t="s">
        <v>48</v>
      </c>
      <c r="TZX173" s="132"/>
      <c r="TZY173" s="132"/>
      <c r="TZZ173" s="133"/>
      <c r="UAA173" s="134" t="s">
        <v>48</v>
      </c>
      <c r="UAB173" s="132"/>
      <c r="UAC173" s="132"/>
      <c r="UAD173" s="133"/>
      <c r="UAE173" s="134" t="s">
        <v>48</v>
      </c>
      <c r="UAF173" s="132"/>
      <c r="UAG173" s="132"/>
      <c r="UAH173" s="133"/>
      <c r="UAI173" s="134" t="s">
        <v>48</v>
      </c>
      <c r="UAJ173" s="132"/>
      <c r="UAK173" s="132"/>
      <c r="UAL173" s="133"/>
      <c r="UAM173" s="134" t="s">
        <v>48</v>
      </c>
      <c r="UAN173" s="132"/>
      <c r="UAO173" s="132"/>
      <c r="UAP173" s="133"/>
      <c r="UAQ173" s="134" t="s">
        <v>48</v>
      </c>
      <c r="UAR173" s="132"/>
      <c r="UAS173" s="132"/>
      <c r="UAT173" s="133"/>
      <c r="UAU173" s="134" t="s">
        <v>48</v>
      </c>
      <c r="UAV173" s="132"/>
      <c r="UAW173" s="132"/>
      <c r="UAX173" s="133"/>
      <c r="UAY173" s="134" t="s">
        <v>48</v>
      </c>
      <c r="UAZ173" s="132"/>
      <c r="UBA173" s="132"/>
      <c r="UBB173" s="133"/>
      <c r="UBC173" s="134" t="s">
        <v>48</v>
      </c>
      <c r="UBD173" s="132"/>
      <c r="UBE173" s="132"/>
      <c r="UBF173" s="133"/>
      <c r="UBG173" s="134" t="s">
        <v>48</v>
      </c>
      <c r="UBH173" s="132"/>
      <c r="UBI173" s="132"/>
      <c r="UBJ173" s="133"/>
      <c r="UBK173" s="134" t="s">
        <v>48</v>
      </c>
      <c r="UBL173" s="132"/>
      <c r="UBM173" s="132"/>
      <c r="UBN173" s="133"/>
      <c r="UBO173" s="134" t="s">
        <v>48</v>
      </c>
      <c r="UBP173" s="132"/>
      <c r="UBQ173" s="132"/>
      <c r="UBR173" s="133"/>
      <c r="UBS173" s="134" t="s">
        <v>48</v>
      </c>
      <c r="UBT173" s="132"/>
      <c r="UBU173" s="132"/>
      <c r="UBV173" s="133"/>
      <c r="UBW173" s="134" t="s">
        <v>48</v>
      </c>
      <c r="UBX173" s="132"/>
      <c r="UBY173" s="132"/>
      <c r="UBZ173" s="133"/>
      <c r="UCA173" s="134" t="s">
        <v>48</v>
      </c>
      <c r="UCB173" s="132"/>
      <c r="UCC173" s="132"/>
      <c r="UCD173" s="133"/>
      <c r="UCE173" s="134" t="s">
        <v>48</v>
      </c>
      <c r="UCF173" s="132"/>
      <c r="UCG173" s="132"/>
      <c r="UCH173" s="133"/>
      <c r="UCI173" s="134" t="s">
        <v>48</v>
      </c>
      <c r="UCJ173" s="132"/>
      <c r="UCK173" s="132"/>
      <c r="UCL173" s="133"/>
      <c r="UCM173" s="134" t="s">
        <v>48</v>
      </c>
      <c r="UCN173" s="132"/>
      <c r="UCO173" s="132"/>
      <c r="UCP173" s="133"/>
      <c r="UCQ173" s="134" t="s">
        <v>48</v>
      </c>
      <c r="UCR173" s="132"/>
      <c r="UCS173" s="132"/>
      <c r="UCT173" s="133"/>
      <c r="UCU173" s="134" t="s">
        <v>48</v>
      </c>
      <c r="UCV173" s="132"/>
      <c r="UCW173" s="132"/>
      <c r="UCX173" s="133"/>
      <c r="UCY173" s="134" t="s">
        <v>48</v>
      </c>
      <c r="UCZ173" s="132"/>
      <c r="UDA173" s="132"/>
      <c r="UDB173" s="133"/>
      <c r="UDC173" s="134" t="s">
        <v>48</v>
      </c>
      <c r="UDD173" s="132"/>
      <c r="UDE173" s="132"/>
      <c r="UDF173" s="133"/>
      <c r="UDG173" s="134" t="s">
        <v>48</v>
      </c>
      <c r="UDH173" s="132"/>
      <c r="UDI173" s="132"/>
      <c r="UDJ173" s="133"/>
      <c r="UDK173" s="134" t="s">
        <v>48</v>
      </c>
      <c r="UDL173" s="132"/>
      <c r="UDM173" s="132"/>
      <c r="UDN173" s="133"/>
      <c r="UDO173" s="134" t="s">
        <v>48</v>
      </c>
      <c r="UDP173" s="132"/>
      <c r="UDQ173" s="132"/>
      <c r="UDR173" s="133"/>
      <c r="UDS173" s="134" t="s">
        <v>48</v>
      </c>
      <c r="UDT173" s="132"/>
      <c r="UDU173" s="132"/>
      <c r="UDV173" s="133"/>
      <c r="UDW173" s="134" t="s">
        <v>48</v>
      </c>
      <c r="UDX173" s="132"/>
      <c r="UDY173" s="132"/>
      <c r="UDZ173" s="133"/>
      <c r="UEA173" s="134" t="s">
        <v>48</v>
      </c>
      <c r="UEB173" s="132"/>
      <c r="UEC173" s="132"/>
      <c r="UED173" s="133"/>
      <c r="UEE173" s="134" t="s">
        <v>48</v>
      </c>
      <c r="UEF173" s="132"/>
      <c r="UEG173" s="132"/>
      <c r="UEH173" s="133"/>
      <c r="UEI173" s="134" t="s">
        <v>48</v>
      </c>
      <c r="UEJ173" s="132"/>
      <c r="UEK173" s="132"/>
      <c r="UEL173" s="133"/>
      <c r="UEM173" s="134" t="s">
        <v>48</v>
      </c>
      <c r="UEN173" s="132"/>
      <c r="UEO173" s="132"/>
      <c r="UEP173" s="133"/>
      <c r="UEQ173" s="134" t="s">
        <v>48</v>
      </c>
      <c r="UER173" s="132"/>
      <c r="UES173" s="132"/>
      <c r="UET173" s="133"/>
      <c r="UEU173" s="134" t="s">
        <v>48</v>
      </c>
      <c r="UEV173" s="132"/>
      <c r="UEW173" s="132"/>
      <c r="UEX173" s="133"/>
      <c r="UEY173" s="134" t="s">
        <v>48</v>
      </c>
      <c r="UEZ173" s="132"/>
      <c r="UFA173" s="132"/>
      <c r="UFB173" s="133"/>
      <c r="UFC173" s="134" t="s">
        <v>48</v>
      </c>
      <c r="UFD173" s="132"/>
      <c r="UFE173" s="132"/>
      <c r="UFF173" s="133"/>
      <c r="UFG173" s="134" t="s">
        <v>48</v>
      </c>
      <c r="UFH173" s="132"/>
      <c r="UFI173" s="132"/>
      <c r="UFJ173" s="133"/>
      <c r="UFK173" s="134" t="s">
        <v>48</v>
      </c>
      <c r="UFL173" s="132"/>
      <c r="UFM173" s="132"/>
      <c r="UFN173" s="133"/>
      <c r="UFO173" s="134" t="s">
        <v>48</v>
      </c>
      <c r="UFP173" s="132"/>
      <c r="UFQ173" s="132"/>
      <c r="UFR173" s="133"/>
      <c r="UFS173" s="134" t="s">
        <v>48</v>
      </c>
      <c r="UFT173" s="132"/>
      <c r="UFU173" s="132"/>
      <c r="UFV173" s="133"/>
      <c r="UFW173" s="134" t="s">
        <v>48</v>
      </c>
      <c r="UFX173" s="132"/>
      <c r="UFY173" s="132"/>
      <c r="UFZ173" s="133"/>
      <c r="UGA173" s="134" t="s">
        <v>48</v>
      </c>
      <c r="UGB173" s="132"/>
      <c r="UGC173" s="132"/>
      <c r="UGD173" s="133"/>
      <c r="UGE173" s="134" t="s">
        <v>48</v>
      </c>
      <c r="UGF173" s="132"/>
      <c r="UGG173" s="132"/>
      <c r="UGH173" s="133"/>
      <c r="UGI173" s="134" t="s">
        <v>48</v>
      </c>
      <c r="UGJ173" s="132"/>
      <c r="UGK173" s="132"/>
      <c r="UGL173" s="133"/>
      <c r="UGM173" s="134" t="s">
        <v>48</v>
      </c>
      <c r="UGN173" s="132"/>
      <c r="UGO173" s="132"/>
      <c r="UGP173" s="133"/>
      <c r="UGQ173" s="134" t="s">
        <v>48</v>
      </c>
      <c r="UGR173" s="132"/>
      <c r="UGS173" s="132"/>
      <c r="UGT173" s="133"/>
      <c r="UGU173" s="134" t="s">
        <v>48</v>
      </c>
      <c r="UGV173" s="132"/>
      <c r="UGW173" s="132"/>
      <c r="UGX173" s="133"/>
      <c r="UGY173" s="134" t="s">
        <v>48</v>
      </c>
      <c r="UGZ173" s="132"/>
      <c r="UHA173" s="132"/>
      <c r="UHB173" s="133"/>
      <c r="UHC173" s="134" t="s">
        <v>48</v>
      </c>
      <c r="UHD173" s="132"/>
      <c r="UHE173" s="132"/>
      <c r="UHF173" s="133"/>
      <c r="UHG173" s="134" t="s">
        <v>48</v>
      </c>
      <c r="UHH173" s="132"/>
      <c r="UHI173" s="132"/>
      <c r="UHJ173" s="133"/>
      <c r="UHK173" s="134" t="s">
        <v>48</v>
      </c>
      <c r="UHL173" s="132"/>
      <c r="UHM173" s="132"/>
      <c r="UHN173" s="133"/>
      <c r="UHO173" s="134" t="s">
        <v>48</v>
      </c>
      <c r="UHP173" s="132"/>
      <c r="UHQ173" s="132"/>
      <c r="UHR173" s="133"/>
      <c r="UHS173" s="134" t="s">
        <v>48</v>
      </c>
      <c r="UHT173" s="132"/>
      <c r="UHU173" s="132"/>
      <c r="UHV173" s="133"/>
      <c r="UHW173" s="134" t="s">
        <v>48</v>
      </c>
      <c r="UHX173" s="132"/>
      <c r="UHY173" s="132"/>
      <c r="UHZ173" s="133"/>
      <c r="UIA173" s="134" t="s">
        <v>48</v>
      </c>
      <c r="UIB173" s="132"/>
      <c r="UIC173" s="132"/>
      <c r="UID173" s="133"/>
      <c r="UIE173" s="134" t="s">
        <v>48</v>
      </c>
      <c r="UIF173" s="132"/>
      <c r="UIG173" s="132"/>
      <c r="UIH173" s="133"/>
      <c r="UII173" s="134" t="s">
        <v>48</v>
      </c>
      <c r="UIJ173" s="132"/>
      <c r="UIK173" s="132"/>
      <c r="UIL173" s="133"/>
      <c r="UIM173" s="134" t="s">
        <v>48</v>
      </c>
      <c r="UIN173" s="132"/>
      <c r="UIO173" s="132"/>
      <c r="UIP173" s="133"/>
      <c r="UIQ173" s="134" t="s">
        <v>48</v>
      </c>
      <c r="UIR173" s="132"/>
      <c r="UIS173" s="132"/>
      <c r="UIT173" s="133"/>
      <c r="UIU173" s="134" t="s">
        <v>48</v>
      </c>
      <c r="UIV173" s="132"/>
      <c r="UIW173" s="132"/>
      <c r="UIX173" s="133"/>
      <c r="UIY173" s="134" t="s">
        <v>48</v>
      </c>
      <c r="UIZ173" s="132"/>
      <c r="UJA173" s="132"/>
      <c r="UJB173" s="133"/>
      <c r="UJC173" s="134" t="s">
        <v>48</v>
      </c>
      <c r="UJD173" s="132"/>
      <c r="UJE173" s="132"/>
      <c r="UJF173" s="133"/>
      <c r="UJG173" s="134" t="s">
        <v>48</v>
      </c>
      <c r="UJH173" s="132"/>
      <c r="UJI173" s="132"/>
      <c r="UJJ173" s="133"/>
      <c r="UJK173" s="134" t="s">
        <v>48</v>
      </c>
      <c r="UJL173" s="132"/>
      <c r="UJM173" s="132"/>
      <c r="UJN173" s="133"/>
      <c r="UJO173" s="134" t="s">
        <v>48</v>
      </c>
      <c r="UJP173" s="132"/>
      <c r="UJQ173" s="132"/>
      <c r="UJR173" s="133"/>
      <c r="UJS173" s="134" t="s">
        <v>48</v>
      </c>
      <c r="UJT173" s="132"/>
      <c r="UJU173" s="132"/>
      <c r="UJV173" s="133"/>
      <c r="UJW173" s="134" t="s">
        <v>48</v>
      </c>
      <c r="UJX173" s="132"/>
      <c r="UJY173" s="132"/>
      <c r="UJZ173" s="133"/>
      <c r="UKA173" s="134" t="s">
        <v>48</v>
      </c>
      <c r="UKB173" s="132"/>
      <c r="UKC173" s="132"/>
      <c r="UKD173" s="133"/>
      <c r="UKE173" s="134" t="s">
        <v>48</v>
      </c>
      <c r="UKF173" s="132"/>
      <c r="UKG173" s="132"/>
      <c r="UKH173" s="133"/>
      <c r="UKI173" s="134" t="s">
        <v>48</v>
      </c>
      <c r="UKJ173" s="132"/>
      <c r="UKK173" s="132"/>
      <c r="UKL173" s="133"/>
      <c r="UKM173" s="134" t="s">
        <v>48</v>
      </c>
      <c r="UKN173" s="132"/>
      <c r="UKO173" s="132"/>
      <c r="UKP173" s="133"/>
      <c r="UKQ173" s="134" t="s">
        <v>48</v>
      </c>
      <c r="UKR173" s="132"/>
      <c r="UKS173" s="132"/>
      <c r="UKT173" s="133"/>
      <c r="UKU173" s="134" t="s">
        <v>48</v>
      </c>
      <c r="UKV173" s="132"/>
      <c r="UKW173" s="132"/>
      <c r="UKX173" s="133"/>
      <c r="UKY173" s="134" t="s">
        <v>48</v>
      </c>
      <c r="UKZ173" s="132"/>
      <c r="ULA173" s="132"/>
      <c r="ULB173" s="133"/>
      <c r="ULC173" s="134" t="s">
        <v>48</v>
      </c>
      <c r="ULD173" s="132"/>
      <c r="ULE173" s="132"/>
      <c r="ULF173" s="133"/>
      <c r="ULG173" s="134" t="s">
        <v>48</v>
      </c>
      <c r="ULH173" s="132"/>
      <c r="ULI173" s="132"/>
      <c r="ULJ173" s="133"/>
      <c r="ULK173" s="134" t="s">
        <v>48</v>
      </c>
      <c r="ULL173" s="132"/>
      <c r="ULM173" s="132"/>
      <c r="ULN173" s="133"/>
      <c r="ULO173" s="134" t="s">
        <v>48</v>
      </c>
      <c r="ULP173" s="132"/>
      <c r="ULQ173" s="132"/>
      <c r="ULR173" s="133"/>
      <c r="ULS173" s="134" t="s">
        <v>48</v>
      </c>
      <c r="ULT173" s="132"/>
      <c r="ULU173" s="132"/>
      <c r="ULV173" s="133"/>
      <c r="ULW173" s="134" t="s">
        <v>48</v>
      </c>
      <c r="ULX173" s="132"/>
      <c r="ULY173" s="132"/>
      <c r="ULZ173" s="133"/>
      <c r="UMA173" s="134" t="s">
        <v>48</v>
      </c>
      <c r="UMB173" s="132"/>
      <c r="UMC173" s="132"/>
      <c r="UMD173" s="133"/>
      <c r="UME173" s="134" t="s">
        <v>48</v>
      </c>
      <c r="UMF173" s="132"/>
      <c r="UMG173" s="132"/>
      <c r="UMH173" s="133"/>
      <c r="UMI173" s="134" t="s">
        <v>48</v>
      </c>
      <c r="UMJ173" s="132"/>
      <c r="UMK173" s="132"/>
      <c r="UML173" s="133"/>
      <c r="UMM173" s="134" t="s">
        <v>48</v>
      </c>
      <c r="UMN173" s="132"/>
      <c r="UMO173" s="132"/>
      <c r="UMP173" s="133"/>
      <c r="UMQ173" s="134" t="s">
        <v>48</v>
      </c>
      <c r="UMR173" s="132"/>
      <c r="UMS173" s="132"/>
      <c r="UMT173" s="133"/>
      <c r="UMU173" s="134" t="s">
        <v>48</v>
      </c>
      <c r="UMV173" s="132"/>
      <c r="UMW173" s="132"/>
      <c r="UMX173" s="133"/>
      <c r="UMY173" s="134" t="s">
        <v>48</v>
      </c>
      <c r="UMZ173" s="132"/>
      <c r="UNA173" s="132"/>
      <c r="UNB173" s="133"/>
      <c r="UNC173" s="134" t="s">
        <v>48</v>
      </c>
      <c r="UND173" s="132"/>
      <c r="UNE173" s="132"/>
      <c r="UNF173" s="133"/>
      <c r="UNG173" s="134" t="s">
        <v>48</v>
      </c>
      <c r="UNH173" s="132"/>
      <c r="UNI173" s="132"/>
      <c r="UNJ173" s="133"/>
      <c r="UNK173" s="134" t="s">
        <v>48</v>
      </c>
      <c r="UNL173" s="132"/>
      <c r="UNM173" s="132"/>
      <c r="UNN173" s="133"/>
      <c r="UNO173" s="134" t="s">
        <v>48</v>
      </c>
      <c r="UNP173" s="132"/>
      <c r="UNQ173" s="132"/>
      <c r="UNR173" s="133"/>
      <c r="UNS173" s="134" t="s">
        <v>48</v>
      </c>
      <c r="UNT173" s="132"/>
      <c r="UNU173" s="132"/>
      <c r="UNV173" s="133"/>
      <c r="UNW173" s="134" t="s">
        <v>48</v>
      </c>
      <c r="UNX173" s="132"/>
      <c r="UNY173" s="132"/>
      <c r="UNZ173" s="133"/>
      <c r="UOA173" s="134" t="s">
        <v>48</v>
      </c>
      <c r="UOB173" s="132"/>
      <c r="UOC173" s="132"/>
      <c r="UOD173" s="133"/>
      <c r="UOE173" s="134" t="s">
        <v>48</v>
      </c>
      <c r="UOF173" s="132"/>
      <c r="UOG173" s="132"/>
      <c r="UOH173" s="133"/>
      <c r="UOI173" s="134" t="s">
        <v>48</v>
      </c>
      <c r="UOJ173" s="132"/>
      <c r="UOK173" s="132"/>
      <c r="UOL173" s="133"/>
      <c r="UOM173" s="134" t="s">
        <v>48</v>
      </c>
      <c r="UON173" s="132"/>
      <c r="UOO173" s="132"/>
      <c r="UOP173" s="133"/>
      <c r="UOQ173" s="134" t="s">
        <v>48</v>
      </c>
      <c r="UOR173" s="132"/>
      <c r="UOS173" s="132"/>
      <c r="UOT173" s="133"/>
      <c r="UOU173" s="134" t="s">
        <v>48</v>
      </c>
      <c r="UOV173" s="132"/>
      <c r="UOW173" s="132"/>
      <c r="UOX173" s="133"/>
      <c r="UOY173" s="134" t="s">
        <v>48</v>
      </c>
      <c r="UOZ173" s="132"/>
      <c r="UPA173" s="132"/>
      <c r="UPB173" s="133"/>
      <c r="UPC173" s="134" t="s">
        <v>48</v>
      </c>
      <c r="UPD173" s="132"/>
      <c r="UPE173" s="132"/>
      <c r="UPF173" s="133"/>
      <c r="UPG173" s="134" t="s">
        <v>48</v>
      </c>
      <c r="UPH173" s="132"/>
      <c r="UPI173" s="132"/>
      <c r="UPJ173" s="133"/>
      <c r="UPK173" s="134" t="s">
        <v>48</v>
      </c>
      <c r="UPL173" s="132"/>
      <c r="UPM173" s="132"/>
      <c r="UPN173" s="133"/>
      <c r="UPO173" s="134" t="s">
        <v>48</v>
      </c>
      <c r="UPP173" s="132"/>
      <c r="UPQ173" s="132"/>
      <c r="UPR173" s="133"/>
      <c r="UPS173" s="134" t="s">
        <v>48</v>
      </c>
      <c r="UPT173" s="132"/>
      <c r="UPU173" s="132"/>
      <c r="UPV173" s="133"/>
      <c r="UPW173" s="134" t="s">
        <v>48</v>
      </c>
      <c r="UPX173" s="132"/>
      <c r="UPY173" s="132"/>
      <c r="UPZ173" s="133"/>
      <c r="UQA173" s="134" t="s">
        <v>48</v>
      </c>
      <c r="UQB173" s="132"/>
      <c r="UQC173" s="132"/>
      <c r="UQD173" s="133"/>
      <c r="UQE173" s="134" t="s">
        <v>48</v>
      </c>
      <c r="UQF173" s="132"/>
      <c r="UQG173" s="132"/>
      <c r="UQH173" s="133"/>
      <c r="UQI173" s="134" t="s">
        <v>48</v>
      </c>
      <c r="UQJ173" s="132"/>
      <c r="UQK173" s="132"/>
      <c r="UQL173" s="133"/>
      <c r="UQM173" s="134" t="s">
        <v>48</v>
      </c>
      <c r="UQN173" s="132"/>
      <c r="UQO173" s="132"/>
      <c r="UQP173" s="133"/>
      <c r="UQQ173" s="134" t="s">
        <v>48</v>
      </c>
      <c r="UQR173" s="132"/>
      <c r="UQS173" s="132"/>
      <c r="UQT173" s="133"/>
      <c r="UQU173" s="134" t="s">
        <v>48</v>
      </c>
      <c r="UQV173" s="132"/>
      <c r="UQW173" s="132"/>
      <c r="UQX173" s="133"/>
      <c r="UQY173" s="134" t="s">
        <v>48</v>
      </c>
      <c r="UQZ173" s="132"/>
      <c r="URA173" s="132"/>
      <c r="URB173" s="133"/>
      <c r="URC173" s="134" t="s">
        <v>48</v>
      </c>
      <c r="URD173" s="132"/>
      <c r="URE173" s="132"/>
      <c r="URF173" s="133"/>
      <c r="URG173" s="134" t="s">
        <v>48</v>
      </c>
      <c r="URH173" s="132"/>
      <c r="URI173" s="132"/>
      <c r="URJ173" s="133"/>
      <c r="URK173" s="134" t="s">
        <v>48</v>
      </c>
      <c r="URL173" s="132"/>
      <c r="URM173" s="132"/>
      <c r="URN173" s="133"/>
      <c r="URO173" s="134" t="s">
        <v>48</v>
      </c>
      <c r="URP173" s="132"/>
      <c r="URQ173" s="132"/>
      <c r="URR173" s="133"/>
      <c r="URS173" s="134" t="s">
        <v>48</v>
      </c>
      <c r="URT173" s="132"/>
      <c r="URU173" s="132"/>
      <c r="URV173" s="133"/>
      <c r="URW173" s="134" t="s">
        <v>48</v>
      </c>
      <c r="URX173" s="132"/>
      <c r="URY173" s="132"/>
      <c r="URZ173" s="133"/>
      <c r="USA173" s="134" t="s">
        <v>48</v>
      </c>
      <c r="USB173" s="132"/>
      <c r="USC173" s="132"/>
      <c r="USD173" s="133"/>
      <c r="USE173" s="134" t="s">
        <v>48</v>
      </c>
      <c r="USF173" s="132"/>
      <c r="USG173" s="132"/>
      <c r="USH173" s="133"/>
      <c r="USI173" s="134" t="s">
        <v>48</v>
      </c>
      <c r="USJ173" s="132"/>
      <c r="USK173" s="132"/>
      <c r="USL173" s="133"/>
      <c r="USM173" s="134" t="s">
        <v>48</v>
      </c>
      <c r="USN173" s="132"/>
      <c r="USO173" s="132"/>
      <c r="USP173" s="133"/>
      <c r="USQ173" s="134" t="s">
        <v>48</v>
      </c>
      <c r="USR173" s="132"/>
      <c r="USS173" s="132"/>
      <c r="UST173" s="133"/>
      <c r="USU173" s="134" t="s">
        <v>48</v>
      </c>
      <c r="USV173" s="132"/>
      <c r="USW173" s="132"/>
      <c r="USX173" s="133"/>
      <c r="USY173" s="134" t="s">
        <v>48</v>
      </c>
      <c r="USZ173" s="132"/>
      <c r="UTA173" s="132"/>
      <c r="UTB173" s="133"/>
      <c r="UTC173" s="134" t="s">
        <v>48</v>
      </c>
      <c r="UTD173" s="132"/>
      <c r="UTE173" s="132"/>
      <c r="UTF173" s="133"/>
      <c r="UTG173" s="134" t="s">
        <v>48</v>
      </c>
      <c r="UTH173" s="132"/>
      <c r="UTI173" s="132"/>
      <c r="UTJ173" s="133"/>
      <c r="UTK173" s="134" t="s">
        <v>48</v>
      </c>
      <c r="UTL173" s="132"/>
      <c r="UTM173" s="132"/>
      <c r="UTN173" s="133"/>
      <c r="UTO173" s="134" t="s">
        <v>48</v>
      </c>
      <c r="UTP173" s="132"/>
      <c r="UTQ173" s="132"/>
      <c r="UTR173" s="133"/>
      <c r="UTS173" s="134" t="s">
        <v>48</v>
      </c>
      <c r="UTT173" s="132"/>
      <c r="UTU173" s="132"/>
      <c r="UTV173" s="133"/>
      <c r="UTW173" s="134" t="s">
        <v>48</v>
      </c>
      <c r="UTX173" s="132"/>
      <c r="UTY173" s="132"/>
      <c r="UTZ173" s="133"/>
      <c r="UUA173" s="134" t="s">
        <v>48</v>
      </c>
      <c r="UUB173" s="132"/>
      <c r="UUC173" s="132"/>
      <c r="UUD173" s="133"/>
      <c r="UUE173" s="134" t="s">
        <v>48</v>
      </c>
      <c r="UUF173" s="132"/>
      <c r="UUG173" s="132"/>
      <c r="UUH173" s="133"/>
      <c r="UUI173" s="134" t="s">
        <v>48</v>
      </c>
      <c r="UUJ173" s="132"/>
      <c r="UUK173" s="132"/>
      <c r="UUL173" s="133"/>
      <c r="UUM173" s="134" t="s">
        <v>48</v>
      </c>
      <c r="UUN173" s="132"/>
      <c r="UUO173" s="132"/>
      <c r="UUP173" s="133"/>
      <c r="UUQ173" s="134" t="s">
        <v>48</v>
      </c>
      <c r="UUR173" s="132"/>
      <c r="UUS173" s="132"/>
      <c r="UUT173" s="133"/>
      <c r="UUU173" s="134" t="s">
        <v>48</v>
      </c>
      <c r="UUV173" s="132"/>
      <c r="UUW173" s="132"/>
      <c r="UUX173" s="133"/>
      <c r="UUY173" s="134" t="s">
        <v>48</v>
      </c>
      <c r="UUZ173" s="132"/>
      <c r="UVA173" s="132"/>
      <c r="UVB173" s="133"/>
      <c r="UVC173" s="134" t="s">
        <v>48</v>
      </c>
      <c r="UVD173" s="132"/>
      <c r="UVE173" s="132"/>
      <c r="UVF173" s="133"/>
      <c r="UVG173" s="134" t="s">
        <v>48</v>
      </c>
      <c r="UVH173" s="132"/>
      <c r="UVI173" s="132"/>
      <c r="UVJ173" s="133"/>
      <c r="UVK173" s="134" t="s">
        <v>48</v>
      </c>
      <c r="UVL173" s="132"/>
      <c r="UVM173" s="132"/>
      <c r="UVN173" s="133"/>
      <c r="UVO173" s="134" t="s">
        <v>48</v>
      </c>
      <c r="UVP173" s="132"/>
      <c r="UVQ173" s="132"/>
      <c r="UVR173" s="133"/>
      <c r="UVS173" s="134" t="s">
        <v>48</v>
      </c>
      <c r="UVT173" s="132"/>
      <c r="UVU173" s="132"/>
      <c r="UVV173" s="133"/>
      <c r="UVW173" s="134" t="s">
        <v>48</v>
      </c>
      <c r="UVX173" s="132"/>
      <c r="UVY173" s="132"/>
      <c r="UVZ173" s="133"/>
      <c r="UWA173" s="134" t="s">
        <v>48</v>
      </c>
      <c r="UWB173" s="132"/>
      <c r="UWC173" s="132"/>
      <c r="UWD173" s="133"/>
      <c r="UWE173" s="134" t="s">
        <v>48</v>
      </c>
      <c r="UWF173" s="132"/>
      <c r="UWG173" s="132"/>
      <c r="UWH173" s="133"/>
      <c r="UWI173" s="134" t="s">
        <v>48</v>
      </c>
      <c r="UWJ173" s="132"/>
      <c r="UWK173" s="132"/>
      <c r="UWL173" s="133"/>
      <c r="UWM173" s="134" t="s">
        <v>48</v>
      </c>
      <c r="UWN173" s="132"/>
      <c r="UWO173" s="132"/>
      <c r="UWP173" s="133"/>
      <c r="UWQ173" s="134" t="s">
        <v>48</v>
      </c>
      <c r="UWR173" s="132"/>
      <c r="UWS173" s="132"/>
      <c r="UWT173" s="133"/>
      <c r="UWU173" s="134" t="s">
        <v>48</v>
      </c>
      <c r="UWV173" s="132"/>
      <c r="UWW173" s="132"/>
      <c r="UWX173" s="133"/>
      <c r="UWY173" s="134" t="s">
        <v>48</v>
      </c>
      <c r="UWZ173" s="132"/>
      <c r="UXA173" s="132"/>
      <c r="UXB173" s="133"/>
      <c r="UXC173" s="134" t="s">
        <v>48</v>
      </c>
      <c r="UXD173" s="132"/>
      <c r="UXE173" s="132"/>
      <c r="UXF173" s="133"/>
      <c r="UXG173" s="134" t="s">
        <v>48</v>
      </c>
      <c r="UXH173" s="132"/>
      <c r="UXI173" s="132"/>
      <c r="UXJ173" s="133"/>
      <c r="UXK173" s="134" t="s">
        <v>48</v>
      </c>
      <c r="UXL173" s="132"/>
      <c r="UXM173" s="132"/>
      <c r="UXN173" s="133"/>
      <c r="UXO173" s="134" t="s">
        <v>48</v>
      </c>
      <c r="UXP173" s="132"/>
      <c r="UXQ173" s="132"/>
      <c r="UXR173" s="133"/>
      <c r="UXS173" s="134" t="s">
        <v>48</v>
      </c>
      <c r="UXT173" s="132"/>
      <c r="UXU173" s="132"/>
      <c r="UXV173" s="133"/>
      <c r="UXW173" s="134" t="s">
        <v>48</v>
      </c>
      <c r="UXX173" s="132"/>
      <c r="UXY173" s="132"/>
      <c r="UXZ173" s="133"/>
      <c r="UYA173" s="134" t="s">
        <v>48</v>
      </c>
      <c r="UYB173" s="132"/>
      <c r="UYC173" s="132"/>
      <c r="UYD173" s="133"/>
      <c r="UYE173" s="134" t="s">
        <v>48</v>
      </c>
      <c r="UYF173" s="132"/>
      <c r="UYG173" s="132"/>
      <c r="UYH173" s="133"/>
      <c r="UYI173" s="134" t="s">
        <v>48</v>
      </c>
      <c r="UYJ173" s="132"/>
      <c r="UYK173" s="132"/>
      <c r="UYL173" s="133"/>
      <c r="UYM173" s="134" t="s">
        <v>48</v>
      </c>
      <c r="UYN173" s="132"/>
      <c r="UYO173" s="132"/>
      <c r="UYP173" s="133"/>
      <c r="UYQ173" s="134" t="s">
        <v>48</v>
      </c>
      <c r="UYR173" s="132"/>
      <c r="UYS173" s="132"/>
      <c r="UYT173" s="133"/>
      <c r="UYU173" s="134" t="s">
        <v>48</v>
      </c>
      <c r="UYV173" s="132"/>
      <c r="UYW173" s="132"/>
      <c r="UYX173" s="133"/>
      <c r="UYY173" s="134" t="s">
        <v>48</v>
      </c>
      <c r="UYZ173" s="132"/>
      <c r="UZA173" s="132"/>
      <c r="UZB173" s="133"/>
      <c r="UZC173" s="134" t="s">
        <v>48</v>
      </c>
      <c r="UZD173" s="132"/>
      <c r="UZE173" s="132"/>
      <c r="UZF173" s="133"/>
      <c r="UZG173" s="134" t="s">
        <v>48</v>
      </c>
      <c r="UZH173" s="132"/>
      <c r="UZI173" s="132"/>
      <c r="UZJ173" s="133"/>
      <c r="UZK173" s="134" t="s">
        <v>48</v>
      </c>
      <c r="UZL173" s="132"/>
      <c r="UZM173" s="132"/>
      <c r="UZN173" s="133"/>
      <c r="UZO173" s="134" t="s">
        <v>48</v>
      </c>
      <c r="UZP173" s="132"/>
      <c r="UZQ173" s="132"/>
      <c r="UZR173" s="133"/>
      <c r="UZS173" s="134" t="s">
        <v>48</v>
      </c>
      <c r="UZT173" s="132"/>
      <c r="UZU173" s="132"/>
      <c r="UZV173" s="133"/>
      <c r="UZW173" s="134" t="s">
        <v>48</v>
      </c>
      <c r="UZX173" s="132"/>
      <c r="UZY173" s="132"/>
      <c r="UZZ173" s="133"/>
      <c r="VAA173" s="134" t="s">
        <v>48</v>
      </c>
      <c r="VAB173" s="132"/>
      <c r="VAC173" s="132"/>
      <c r="VAD173" s="133"/>
      <c r="VAE173" s="134" t="s">
        <v>48</v>
      </c>
      <c r="VAF173" s="132"/>
      <c r="VAG173" s="132"/>
      <c r="VAH173" s="133"/>
      <c r="VAI173" s="134" t="s">
        <v>48</v>
      </c>
      <c r="VAJ173" s="132"/>
      <c r="VAK173" s="132"/>
      <c r="VAL173" s="133"/>
      <c r="VAM173" s="134" t="s">
        <v>48</v>
      </c>
      <c r="VAN173" s="132"/>
      <c r="VAO173" s="132"/>
      <c r="VAP173" s="133"/>
      <c r="VAQ173" s="134" t="s">
        <v>48</v>
      </c>
      <c r="VAR173" s="132"/>
      <c r="VAS173" s="132"/>
      <c r="VAT173" s="133"/>
      <c r="VAU173" s="134" t="s">
        <v>48</v>
      </c>
      <c r="VAV173" s="132"/>
      <c r="VAW173" s="132"/>
      <c r="VAX173" s="133"/>
      <c r="VAY173" s="134" t="s">
        <v>48</v>
      </c>
      <c r="VAZ173" s="132"/>
      <c r="VBA173" s="132"/>
      <c r="VBB173" s="133"/>
      <c r="VBC173" s="134" t="s">
        <v>48</v>
      </c>
      <c r="VBD173" s="132"/>
      <c r="VBE173" s="132"/>
      <c r="VBF173" s="133"/>
      <c r="VBG173" s="134" t="s">
        <v>48</v>
      </c>
      <c r="VBH173" s="132"/>
      <c r="VBI173" s="132"/>
      <c r="VBJ173" s="133"/>
      <c r="VBK173" s="134" t="s">
        <v>48</v>
      </c>
      <c r="VBL173" s="132"/>
      <c r="VBM173" s="132"/>
      <c r="VBN173" s="133"/>
      <c r="VBO173" s="134" t="s">
        <v>48</v>
      </c>
      <c r="VBP173" s="132"/>
      <c r="VBQ173" s="132"/>
      <c r="VBR173" s="133"/>
      <c r="VBS173" s="134" t="s">
        <v>48</v>
      </c>
      <c r="VBT173" s="132"/>
      <c r="VBU173" s="132"/>
      <c r="VBV173" s="133"/>
      <c r="VBW173" s="134" t="s">
        <v>48</v>
      </c>
      <c r="VBX173" s="132"/>
      <c r="VBY173" s="132"/>
      <c r="VBZ173" s="133"/>
      <c r="VCA173" s="134" t="s">
        <v>48</v>
      </c>
      <c r="VCB173" s="132"/>
      <c r="VCC173" s="132"/>
      <c r="VCD173" s="133"/>
      <c r="VCE173" s="134" t="s">
        <v>48</v>
      </c>
      <c r="VCF173" s="132"/>
      <c r="VCG173" s="132"/>
      <c r="VCH173" s="133"/>
      <c r="VCI173" s="134" t="s">
        <v>48</v>
      </c>
      <c r="VCJ173" s="132"/>
      <c r="VCK173" s="132"/>
      <c r="VCL173" s="133"/>
      <c r="VCM173" s="134" t="s">
        <v>48</v>
      </c>
      <c r="VCN173" s="132"/>
      <c r="VCO173" s="132"/>
      <c r="VCP173" s="133"/>
      <c r="VCQ173" s="134" t="s">
        <v>48</v>
      </c>
      <c r="VCR173" s="132"/>
      <c r="VCS173" s="132"/>
      <c r="VCT173" s="133"/>
      <c r="VCU173" s="134" t="s">
        <v>48</v>
      </c>
      <c r="VCV173" s="132"/>
      <c r="VCW173" s="132"/>
      <c r="VCX173" s="133"/>
      <c r="VCY173" s="134" t="s">
        <v>48</v>
      </c>
      <c r="VCZ173" s="132"/>
      <c r="VDA173" s="132"/>
      <c r="VDB173" s="133"/>
      <c r="VDC173" s="134" t="s">
        <v>48</v>
      </c>
      <c r="VDD173" s="132"/>
      <c r="VDE173" s="132"/>
      <c r="VDF173" s="133"/>
      <c r="VDG173" s="134" t="s">
        <v>48</v>
      </c>
      <c r="VDH173" s="132"/>
      <c r="VDI173" s="132"/>
      <c r="VDJ173" s="133"/>
      <c r="VDK173" s="134" t="s">
        <v>48</v>
      </c>
      <c r="VDL173" s="132"/>
      <c r="VDM173" s="132"/>
      <c r="VDN173" s="133"/>
      <c r="VDO173" s="134" t="s">
        <v>48</v>
      </c>
      <c r="VDP173" s="132"/>
      <c r="VDQ173" s="132"/>
      <c r="VDR173" s="133"/>
      <c r="VDS173" s="134" t="s">
        <v>48</v>
      </c>
      <c r="VDT173" s="132"/>
      <c r="VDU173" s="132"/>
      <c r="VDV173" s="133"/>
      <c r="VDW173" s="134" t="s">
        <v>48</v>
      </c>
      <c r="VDX173" s="132"/>
      <c r="VDY173" s="132"/>
      <c r="VDZ173" s="133"/>
      <c r="VEA173" s="134" t="s">
        <v>48</v>
      </c>
      <c r="VEB173" s="132"/>
      <c r="VEC173" s="132"/>
      <c r="VED173" s="133"/>
      <c r="VEE173" s="134" t="s">
        <v>48</v>
      </c>
      <c r="VEF173" s="132"/>
      <c r="VEG173" s="132"/>
      <c r="VEH173" s="133"/>
      <c r="VEI173" s="134" t="s">
        <v>48</v>
      </c>
      <c r="VEJ173" s="132"/>
      <c r="VEK173" s="132"/>
      <c r="VEL173" s="133"/>
      <c r="VEM173" s="134" t="s">
        <v>48</v>
      </c>
      <c r="VEN173" s="132"/>
      <c r="VEO173" s="132"/>
      <c r="VEP173" s="133"/>
      <c r="VEQ173" s="134" t="s">
        <v>48</v>
      </c>
      <c r="VER173" s="132"/>
      <c r="VES173" s="132"/>
      <c r="VET173" s="133"/>
      <c r="VEU173" s="134" t="s">
        <v>48</v>
      </c>
      <c r="VEV173" s="132"/>
      <c r="VEW173" s="132"/>
      <c r="VEX173" s="133"/>
      <c r="VEY173" s="134" t="s">
        <v>48</v>
      </c>
      <c r="VEZ173" s="132"/>
      <c r="VFA173" s="132"/>
      <c r="VFB173" s="133"/>
      <c r="VFC173" s="134" t="s">
        <v>48</v>
      </c>
      <c r="VFD173" s="132"/>
      <c r="VFE173" s="132"/>
      <c r="VFF173" s="133"/>
      <c r="VFG173" s="134" t="s">
        <v>48</v>
      </c>
      <c r="VFH173" s="132"/>
      <c r="VFI173" s="132"/>
      <c r="VFJ173" s="133"/>
      <c r="VFK173" s="134" t="s">
        <v>48</v>
      </c>
      <c r="VFL173" s="132"/>
      <c r="VFM173" s="132"/>
      <c r="VFN173" s="133"/>
      <c r="VFO173" s="134" t="s">
        <v>48</v>
      </c>
      <c r="VFP173" s="132"/>
      <c r="VFQ173" s="132"/>
      <c r="VFR173" s="133"/>
      <c r="VFS173" s="134" t="s">
        <v>48</v>
      </c>
      <c r="VFT173" s="132"/>
      <c r="VFU173" s="132"/>
      <c r="VFV173" s="133"/>
      <c r="VFW173" s="134" t="s">
        <v>48</v>
      </c>
      <c r="VFX173" s="132"/>
      <c r="VFY173" s="132"/>
      <c r="VFZ173" s="133"/>
      <c r="VGA173" s="134" t="s">
        <v>48</v>
      </c>
      <c r="VGB173" s="132"/>
      <c r="VGC173" s="132"/>
      <c r="VGD173" s="133"/>
      <c r="VGE173" s="134" t="s">
        <v>48</v>
      </c>
      <c r="VGF173" s="132"/>
      <c r="VGG173" s="132"/>
      <c r="VGH173" s="133"/>
      <c r="VGI173" s="134" t="s">
        <v>48</v>
      </c>
      <c r="VGJ173" s="132"/>
      <c r="VGK173" s="132"/>
      <c r="VGL173" s="133"/>
      <c r="VGM173" s="134" t="s">
        <v>48</v>
      </c>
      <c r="VGN173" s="132"/>
      <c r="VGO173" s="132"/>
      <c r="VGP173" s="133"/>
      <c r="VGQ173" s="134" t="s">
        <v>48</v>
      </c>
      <c r="VGR173" s="132"/>
      <c r="VGS173" s="132"/>
      <c r="VGT173" s="133"/>
      <c r="VGU173" s="134" t="s">
        <v>48</v>
      </c>
      <c r="VGV173" s="132"/>
      <c r="VGW173" s="132"/>
      <c r="VGX173" s="133"/>
      <c r="VGY173" s="134" t="s">
        <v>48</v>
      </c>
      <c r="VGZ173" s="132"/>
      <c r="VHA173" s="132"/>
      <c r="VHB173" s="133"/>
      <c r="VHC173" s="134" t="s">
        <v>48</v>
      </c>
      <c r="VHD173" s="132"/>
      <c r="VHE173" s="132"/>
      <c r="VHF173" s="133"/>
      <c r="VHG173" s="134" t="s">
        <v>48</v>
      </c>
      <c r="VHH173" s="132"/>
      <c r="VHI173" s="132"/>
      <c r="VHJ173" s="133"/>
      <c r="VHK173" s="134" t="s">
        <v>48</v>
      </c>
      <c r="VHL173" s="132"/>
      <c r="VHM173" s="132"/>
      <c r="VHN173" s="133"/>
      <c r="VHO173" s="134" t="s">
        <v>48</v>
      </c>
      <c r="VHP173" s="132"/>
      <c r="VHQ173" s="132"/>
      <c r="VHR173" s="133"/>
      <c r="VHS173" s="134" t="s">
        <v>48</v>
      </c>
      <c r="VHT173" s="132"/>
      <c r="VHU173" s="132"/>
      <c r="VHV173" s="133"/>
      <c r="VHW173" s="134" t="s">
        <v>48</v>
      </c>
      <c r="VHX173" s="132"/>
      <c r="VHY173" s="132"/>
      <c r="VHZ173" s="133"/>
      <c r="VIA173" s="134" t="s">
        <v>48</v>
      </c>
      <c r="VIB173" s="132"/>
      <c r="VIC173" s="132"/>
      <c r="VID173" s="133"/>
      <c r="VIE173" s="134" t="s">
        <v>48</v>
      </c>
      <c r="VIF173" s="132"/>
      <c r="VIG173" s="132"/>
      <c r="VIH173" s="133"/>
      <c r="VII173" s="134" t="s">
        <v>48</v>
      </c>
      <c r="VIJ173" s="132"/>
      <c r="VIK173" s="132"/>
      <c r="VIL173" s="133"/>
      <c r="VIM173" s="134" t="s">
        <v>48</v>
      </c>
      <c r="VIN173" s="132"/>
      <c r="VIO173" s="132"/>
      <c r="VIP173" s="133"/>
      <c r="VIQ173" s="134" t="s">
        <v>48</v>
      </c>
      <c r="VIR173" s="132"/>
      <c r="VIS173" s="132"/>
      <c r="VIT173" s="133"/>
      <c r="VIU173" s="134" t="s">
        <v>48</v>
      </c>
      <c r="VIV173" s="132"/>
      <c r="VIW173" s="132"/>
      <c r="VIX173" s="133"/>
      <c r="VIY173" s="134" t="s">
        <v>48</v>
      </c>
      <c r="VIZ173" s="132"/>
      <c r="VJA173" s="132"/>
      <c r="VJB173" s="133"/>
      <c r="VJC173" s="134" t="s">
        <v>48</v>
      </c>
      <c r="VJD173" s="132"/>
      <c r="VJE173" s="132"/>
      <c r="VJF173" s="133"/>
      <c r="VJG173" s="134" t="s">
        <v>48</v>
      </c>
      <c r="VJH173" s="132"/>
      <c r="VJI173" s="132"/>
      <c r="VJJ173" s="133"/>
      <c r="VJK173" s="134" t="s">
        <v>48</v>
      </c>
      <c r="VJL173" s="132"/>
      <c r="VJM173" s="132"/>
      <c r="VJN173" s="133"/>
      <c r="VJO173" s="134" t="s">
        <v>48</v>
      </c>
      <c r="VJP173" s="132"/>
      <c r="VJQ173" s="132"/>
      <c r="VJR173" s="133"/>
      <c r="VJS173" s="134" t="s">
        <v>48</v>
      </c>
      <c r="VJT173" s="132"/>
      <c r="VJU173" s="132"/>
      <c r="VJV173" s="133"/>
      <c r="VJW173" s="134" t="s">
        <v>48</v>
      </c>
      <c r="VJX173" s="132"/>
      <c r="VJY173" s="132"/>
      <c r="VJZ173" s="133"/>
      <c r="VKA173" s="134" t="s">
        <v>48</v>
      </c>
      <c r="VKB173" s="132"/>
      <c r="VKC173" s="132"/>
      <c r="VKD173" s="133"/>
      <c r="VKE173" s="134" t="s">
        <v>48</v>
      </c>
      <c r="VKF173" s="132"/>
      <c r="VKG173" s="132"/>
      <c r="VKH173" s="133"/>
      <c r="VKI173" s="134" t="s">
        <v>48</v>
      </c>
      <c r="VKJ173" s="132"/>
      <c r="VKK173" s="132"/>
      <c r="VKL173" s="133"/>
      <c r="VKM173" s="134" t="s">
        <v>48</v>
      </c>
      <c r="VKN173" s="132"/>
      <c r="VKO173" s="132"/>
      <c r="VKP173" s="133"/>
      <c r="VKQ173" s="134" t="s">
        <v>48</v>
      </c>
      <c r="VKR173" s="132"/>
      <c r="VKS173" s="132"/>
      <c r="VKT173" s="133"/>
      <c r="VKU173" s="134" t="s">
        <v>48</v>
      </c>
      <c r="VKV173" s="132"/>
      <c r="VKW173" s="132"/>
      <c r="VKX173" s="133"/>
      <c r="VKY173" s="134" t="s">
        <v>48</v>
      </c>
      <c r="VKZ173" s="132"/>
      <c r="VLA173" s="132"/>
      <c r="VLB173" s="133"/>
      <c r="VLC173" s="134" t="s">
        <v>48</v>
      </c>
      <c r="VLD173" s="132"/>
      <c r="VLE173" s="132"/>
      <c r="VLF173" s="133"/>
      <c r="VLG173" s="134" t="s">
        <v>48</v>
      </c>
      <c r="VLH173" s="132"/>
      <c r="VLI173" s="132"/>
      <c r="VLJ173" s="133"/>
      <c r="VLK173" s="134" t="s">
        <v>48</v>
      </c>
      <c r="VLL173" s="132"/>
      <c r="VLM173" s="132"/>
      <c r="VLN173" s="133"/>
      <c r="VLO173" s="134" t="s">
        <v>48</v>
      </c>
      <c r="VLP173" s="132"/>
      <c r="VLQ173" s="132"/>
      <c r="VLR173" s="133"/>
      <c r="VLS173" s="134" t="s">
        <v>48</v>
      </c>
      <c r="VLT173" s="132"/>
      <c r="VLU173" s="132"/>
      <c r="VLV173" s="133"/>
      <c r="VLW173" s="134" t="s">
        <v>48</v>
      </c>
      <c r="VLX173" s="132"/>
      <c r="VLY173" s="132"/>
      <c r="VLZ173" s="133"/>
      <c r="VMA173" s="134" t="s">
        <v>48</v>
      </c>
      <c r="VMB173" s="132"/>
      <c r="VMC173" s="132"/>
      <c r="VMD173" s="133"/>
      <c r="VME173" s="134" t="s">
        <v>48</v>
      </c>
      <c r="VMF173" s="132"/>
      <c r="VMG173" s="132"/>
      <c r="VMH173" s="133"/>
      <c r="VMI173" s="134" t="s">
        <v>48</v>
      </c>
      <c r="VMJ173" s="132"/>
      <c r="VMK173" s="132"/>
      <c r="VML173" s="133"/>
      <c r="VMM173" s="134" t="s">
        <v>48</v>
      </c>
      <c r="VMN173" s="132"/>
      <c r="VMO173" s="132"/>
      <c r="VMP173" s="133"/>
      <c r="VMQ173" s="134" t="s">
        <v>48</v>
      </c>
      <c r="VMR173" s="132"/>
      <c r="VMS173" s="132"/>
      <c r="VMT173" s="133"/>
      <c r="VMU173" s="134" t="s">
        <v>48</v>
      </c>
      <c r="VMV173" s="132"/>
      <c r="VMW173" s="132"/>
      <c r="VMX173" s="133"/>
      <c r="VMY173" s="134" t="s">
        <v>48</v>
      </c>
      <c r="VMZ173" s="132"/>
      <c r="VNA173" s="132"/>
      <c r="VNB173" s="133"/>
      <c r="VNC173" s="134" t="s">
        <v>48</v>
      </c>
      <c r="VND173" s="132"/>
      <c r="VNE173" s="132"/>
      <c r="VNF173" s="133"/>
      <c r="VNG173" s="134" t="s">
        <v>48</v>
      </c>
      <c r="VNH173" s="132"/>
      <c r="VNI173" s="132"/>
      <c r="VNJ173" s="133"/>
      <c r="VNK173" s="134" t="s">
        <v>48</v>
      </c>
      <c r="VNL173" s="132"/>
      <c r="VNM173" s="132"/>
      <c r="VNN173" s="133"/>
      <c r="VNO173" s="134" t="s">
        <v>48</v>
      </c>
      <c r="VNP173" s="132"/>
      <c r="VNQ173" s="132"/>
      <c r="VNR173" s="133"/>
      <c r="VNS173" s="134" t="s">
        <v>48</v>
      </c>
      <c r="VNT173" s="132"/>
      <c r="VNU173" s="132"/>
      <c r="VNV173" s="133"/>
      <c r="VNW173" s="134" t="s">
        <v>48</v>
      </c>
      <c r="VNX173" s="132"/>
      <c r="VNY173" s="132"/>
      <c r="VNZ173" s="133"/>
      <c r="VOA173" s="134" t="s">
        <v>48</v>
      </c>
      <c r="VOB173" s="132"/>
      <c r="VOC173" s="132"/>
      <c r="VOD173" s="133"/>
      <c r="VOE173" s="134" t="s">
        <v>48</v>
      </c>
      <c r="VOF173" s="132"/>
      <c r="VOG173" s="132"/>
      <c r="VOH173" s="133"/>
      <c r="VOI173" s="134" t="s">
        <v>48</v>
      </c>
      <c r="VOJ173" s="132"/>
      <c r="VOK173" s="132"/>
      <c r="VOL173" s="133"/>
      <c r="VOM173" s="134" t="s">
        <v>48</v>
      </c>
      <c r="VON173" s="132"/>
      <c r="VOO173" s="132"/>
      <c r="VOP173" s="133"/>
      <c r="VOQ173" s="134" t="s">
        <v>48</v>
      </c>
      <c r="VOR173" s="132"/>
      <c r="VOS173" s="132"/>
      <c r="VOT173" s="133"/>
      <c r="VOU173" s="134" t="s">
        <v>48</v>
      </c>
      <c r="VOV173" s="132"/>
      <c r="VOW173" s="132"/>
      <c r="VOX173" s="133"/>
      <c r="VOY173" s="134" t="s">
        <v>48</v>
      </c>
      <c r="VOZ173" s="132"/>
      <c r="VPA173" s="132"/>
      <c r="VPB173" s="133"/>
      <c r="VPC173" s="134" t="s">
        <v>48</v>
      </c>
      <c r="VPD173" s="132"/>
      <c r="VPE173" s="132"/>
      <c r="VPF173" s="133"/>
      <c r="VPG173" s="134" t="s">
        <v>48</v>
      </c>
      <c r="VPH173" s="132"/>
      <c r="VPI173" s="132"/>
      <c r="VPJ173" s="133"/>
      <c r="VPK173" s="134" t="s">
        <v>48</v>
      </c>
      <c r="VPL173" s="132"/>
      <c r="VPM173" s="132"/>
      <c r="VPN173" s="133"/>
      <c r="VPO173" s="134" t="s">
        <v>48</v>
      </c>
      <c r="VPP173" s="132"/>
      <c r="VPQ173" s="132"/>
      <c r="VPR173" s="133"/>
      <c r="VPS173" s="134" t="s">
        <v>48</v>
      </c>
      <c r="VPT173" s="132"/>
      <c r="VPU173" s="132"/>
      <c r="VPV173" s="133"/>
      <c r="VPW173" s="134" t="s">
        <v>48</v>
      </c>
      <c r="VPX173" s="132"/>
      <c r="VPY173" s="132"/>
      <c r="VPZ173" s="133"/>
      <c r="VQA173" s="134" t="s">
        <v>48</v>
      </c>
      <c r="VQB173" s="132"/>
      <c r="VQC173" s="132"/>
      <c r="VQD173" s="133"/>
      <c r="VQE173" s="134" t="s">
        <v>48</v>
      </c>
      <c r="VQF173" s="132"/>
      <c r="VQG173" s="132"/>
      <c r="VQH173" s="133"/>
      <c r="VQI173" s="134" t="s">
        <v>48</v>
      </c>
      <c r="VQJ173" s="132"/>
      <c r="VQK173" s="132"/>
      <c r="VQL173" s="133"/>
      <c r="VQM173" s="134" t="s">
        <v>48</v>
      </c>
      <c r="VQN173" s="132"/>
      <c r="VQO173" s="132"/>
      <c r="VQP173" s="133"/>
      <c r="VQQ173" s="134" t="s">
        <v>48</v>
      </c>
      <c r="VQR173" s="132"/>
      <c r="VQS173" s="132"/>
      <c r="VQT173" s="133"/>
      <c r="VQU173" s="134" t="s">
        <v>48</v>
      </c>
      <c r="VQV173" s="132"/>
      <c r="VQW173" s="132"/>
      <c r="VQX173" s="133"/>
      <c r="VQY173" s="134" t="s">
        <v>48</v>
      </c>
      <c r="VQZ173" s="132"/>
      <c r="VRA173" s="132"/>
      <c r="VRB173" s="133"/>
      <c r="VRC173" s="134" t="s">
        <v>48</v>
      </c>
      <c r="VRD173" s="132"/>
      <c r="VRE173" s="132"/>
      <c r="VRF173" s="133"/>
      <c r="VRG173" s="134" t="s">
        <v>48</v>
      </c>
      <c r="VRH173" s="132"/>
      <c r="VRI173" s="132"/>
      <c r="VRJ173" s="133"/>
      <c r="VRK173" s="134" t="s">
        <v>48</v>
      </c>
      <c r="VRL173" s="132"/>
      <c r="VRM173" s="132"/>
      <c r="VRN173" s="133"/>
      <c r="VRO173" s="134" t="s">
        <v>48</v>
      </c>
      <c r="VRP173" s="132"/>
      <c r="VRQ173" s="132"/>
      <c r="VRR173" s="133"/>
      <c r="VRS173" s="134" t="s">
        <v>48</v>
      </c>
      <c r="VRT173" s="132"/>
      <c r="VRU173" s="132"/>
      <c r="VRV173" s="133"/>
      <c r="VRW173" s="134" t="s">
        <v>48</v>
      </c>
      <c r="VRX173" s="132"/>
      <c r="VRY173" s="132"/>
      <c r="VRZ173" s="133"/>
      <c r="VSA173" s="134" t="s">
        <v>48</v>
      </c>
      <c r="VSB173" s="132"/>
      <c r="VSC173" s="132"/>
      <c r="VSD173" s="133"/>
      <c r="VSE173" s="134" t="s">
        <v>48</v>
      </c>
      <c r="VSF173" s="132"/>
      <c r="VSG173" s="132"/>
      <c r="VSH173" s="133"/>
      <c r="VSI173" s="134" t="s">
        <v>48</v>
      </c>
      <c r="VSJ173" s="132"/>
      <c r="VSK173" s="132"/>
      <c r="VSL173" s="133"/>
      <c r="VSM173" s="134" t="s">
        <v>48</v>
      </c>
      <c r="VSN173" s="132"/>
      <c r="VSO173" s="132"/>
      <c r="VSP173" s="133"/>
      <c r="VSQ173" s="134" t="s">
        <v>48</v>
      </c>
      <c r="VSR173" s="132"/>
      <c r="VSS173" s="132"/>
      <c r="VST173" s="133"/>
      <c r="VSU173" s="134" t="s">
        <v>48</v>
      </c>
      <c r="VSV173" s="132"/>
      <c r="VSW173" s="132"/>
      <c r="VSX173" s="133"/>
      <c r="VSY173" s="134" t="s">
        <v>48</v>
      </c>
      <c r="VSZ173" s="132"/>
      <c r="VTA173" s="132"/>
      <c r="VTB173" s="133"/>
      <c r="VTC173" s="134" t="s">
        <v>48</v>
      </c>
      <c r="VTD173" s="132"/>
      <c r="VTE173" s="132"/>
      <c r="VTF173" s="133"/>
      <c r="VTG173" s="134" t="s">
        <v>48</v>
      </c>
      <c r="VTH173" s="132"/>
      <c r="VTI173" s="132"/>
      <c r="VTJ173" s="133"/>
      <c r="VTK173" s="134" t="s">
        <v>48</v>
      </c>
      <c r="VTL173" s="132"/>
      <c r="VTM173" s="132"/>
      <c r="VTN173" s="133"/>
      <c r="VTO173" s="134" t="s">
        <v>48</v>
      </c>
      <c r="VTP173" s="132"/>
      <c r="VTQ173" s="132"/>
      <c r="VTR173" s="133"/>
      <c r="VTS173" s="134" t="s">
        <v>48</v>
      </c>
      <c r="VTT173" s="132"/>
      <c r="VTU173" s="132"/>
      <c r="VTV173" s="133"/>
      <c r="VTW173" s="134" t="s">
        <v>48</v>
      </c>
      <c r="VTX173" s="132"/>
      <c r="VTY173" s="132"/>
      <c r="VTZ173" s="133"/>
      <c r="VUA173" s="134" t="s">
        <v>48</v>
      </c>
      <c r="VUB173" s="132"/>
      <c r="VUC173" s="132"/>
      <c r="VUD173" s="133"/>
      <c r="VUE173" s="134" t="s">
        <v>48</v>
      </c>
      <c r="VUF173" s="132"/>
      <c r="VUG173" s="132"/>
      <c r="VUH173" s="133"/>
      <c r="VUI173" s="134" t="s">
        <v>48</v>
      </c>
      <c r="VUJ173" s="132"/>
      <c r="VUK173" s="132"/>
      <c r="VUL173" s="133"/>
      <c r="VUM173" s="134" t="s">
        <v>48</v>
      </c>
      <c r="VUN173" s="132"/>
      <c r="VUO173" s="132"/>
      <c r="VUP173" s="133"/>
      <c r="VUQ173" s="134" t="s">
        <v>48</v>
      </c>
      <c r="VUR173" s="132"/>
      <c r="VUS173" s="132"/>
      <c r="VUT173" s="133"/>
      <c r="VUU173" s="134" t="s">
        <v>48</v>
      </c>
      <c r="VUV173" s="132"/>
      <c r="VUW173" s="132"/>
      <c r="VUX173" s="133"/>
      <c r="VUY173" s="134" t="s">
        <v>48</v>
      </c>
      <c r="VUZ173" s="132"/>
      <c r="VVA173" s="132"/>
      <c r="VVB173" s="133"/>
      <c r="VVC173" s="134" t="s">
        <v>48</v>
      </c>
      <c r="VVD173" s="132"/>
      <c r="VVE173" s="132"/>
      <c r="VVF173" s="133"/>
      <c r="VVG173" s="134" t="s">
        <v>48</v>
      </c>
      <c r="VVH173" s="132"/>
      <c r="VVI173" s="132"/>
      <c r="VVJ173" s="133"/>
      <c r="VVK173" s="134" t="s">
        <v>48</v>
      </c>
      <c r="VVL173" s="132"/>
      <c r="VVM173" s="132"/>
      <c r="VVN173" s="133"/>
      <c r="VVO173" s="134" t="s">
        <v>48</v>
      </c>
      <c r="VVP173" s="132"/>
      <c r="VVQ173" s="132"/>
      <c r="VVR173" s="133"/>
      <c r="VVS173" s="134" t="s">
        <v>48</v>
      </c>
      <c r="VVT173" s="132"/>
      <c r="VVU173" s="132"/>
      <c r="VVV173" s="133"/>
      <c r="VVW173" s="134" t="s">
        <v>48</v>
      </c>
      <c r="VVX173" s="132"/>
      <c r="VVY173" s="132"/>
      <c r="VVZ173" s="133"/>
      <c r="VWA173" s="134" t="s">
        <v>48</v>
      </c>
      <c r="VWB173" s="132"/>
      <c r="VWC173" s="132"/>
      <c r="VWD173" s="133"/>
      <c r="VWE173" s="134" t="s">
        <v>48</v>
      </c>
      <c r="VWF173" s="132"/>
      <c r="VWG173" s="132"/>
      <c r="VWH173" s="133"/>
      <c r="VWI173" s="134" t="s">
        <v>48</v>
      </c>
      <c r="VWJ173" s="132"/>
      <c r="VWK173" s="132"/>
      <c r="VWL173" s="133"/>
      <c r="VWM173" s="134" t="s">
        <v>48</v>
      </c>
      <c r="VWN173" s="132"/>
      <c r="VWO173" s="132"/>
      <c r="VWP173" s="133"/>
      <c r="VWQ173" s="134" t="s">
        <v>48</v>
      </c>
      <c r="VWR173" s="132"/>
      <c r="VWS173" s="132"/>
      <c r="VWT173" s="133"/>
      <c r="VWU173" s="134" t="s">
        <v>48</v>
      </c>
      <c r="VWV173" s="132"/>
      <c r="VWW173" s="132"/>
      <c r="VWX173" s="133"/>
      <c r="VWY173" s="134" t="s">
        <v>48</v>
      </c>
      <c r="VWZ173" s="132"/>
      <c r="VXA173" s="132"/>
      <c r="VXB173" s="133"/>
      <c r="VXC173" s="134" t="s">
        <v>48</v>
      </c>
      <c r="VXD173" s="132"/>
      <c r="VXE173" s="132"/>
      <c r="VXF173" s="133"/>
      <c r="VXG173" s="134" t="s">
        <v>48</v>
      </c>
      <c r="VXH173" s="132"/>
      <c r="VXI173" s="132"/>
      <c r="VXJ173" s="133"/>
      <c r="VXK173" s="134" t="s">
        <v>48</v>
      </c>
      <c r="VXL173" s="132"/>
      <c r="VXM173" s="132"/>
      <c r="VXN173" s="133"/>
      <c r="VXO173" s="134" t="s">
        <v>48</v>
      </c>
      <c r="VXP173" s="132"/>
      <c r="VXQ173" s="132"/>
      <c r="VXR173" s="133"/>
      <c r="VXS173" s="134" t="s">
        <v>48</v>
      </c>
      <c r="VXT173" s="132"/>
      <c r="VXU173" s="132"/>
      <c r="VXV173" s="133"/>
      <c r="VXW173" s="134" t="s">
        <v>48</v>
      </c>
      <c r="VXX173" s="132"/>
      <c r="VXY173" s="132"/>
      <c r="VXZ173" s="133"/>
      <c r="VYA173" s="134" t="s">
        <v>48</v>
      </c>
      <c r="VYB173" s="132"/>
      <c r="VYC173" s="132"/>
      <c r="VYD173" s="133"/>
      <c r="VYE173" s="134" t="s">
        <v>48</v>
      </c>
      <c r="VYF173" s="132"/>
      <c r="VYG173" s="132"/>
      <c r="VYH173" s="133"/>
      <c r="VYI173" s="134" t="s">
        <v>48</v>
      </c>
      <c r="VYJ173" s="132"/>
      <c r="VYK173" s="132"/>
      <c r="VYL173" s="133"/>
      <c r="VYM173" s="134" t="s">
        <v>48</v>
      </c>
      <c r="VYN173" s="132"/>
      <c r="VYO173" s="132"/>
      <c r="VYP173" s="133"/>
      <c r="VYQ173" s="134" t="s">
        <v>48</v>
      </c>
      <c r="VYR173" s="132"/>
      <c r="VYS173" s="132"/>
      <c r="VYT173" s="133"/>
      <c r="VYU173" s="134" t="s">
        <v>48</v>
      </c>
      <c r="VYV173" s="132"/>
      <c r="VYW173" s="132"/>
      <c r="VYX173" s="133"/>
      <c r="VYY173" s="134" t="s">
        <v>48</v>
      </c>
      <c r="VYZ173" s="132"/>
      <c r="VZA173" s="132"/>
      <c r="VZB173" s="133"/>
      <c r="VZC173" s="134" t="s">
        <v>48</v>
      </c>
      <c r="VZD173" s="132"/>
      <c r="VZE173" s="132"/>
      <c r="VZF173" s="133"/>
      <c r="VZG173" s="134" t="s">
        <v>48</v>
      </c>
      <c r="VZH173" s="132"/>
      <c r="VZI173" s="132"/>
      <c r="VZJ173" s="133"/>
      <c r="VZK173" s="134" t="s">
        <v>48</v>
      </c>
      <c r="VZL173" s="132"/>
      <c r="VZM173" s="132"/>
      <c r="VZN173" s="133"/>
      <c r="VZO173" s="134" t="s">
        <v>48</v>
      </c>
      <c r="VZP173" s="132"/>
      <c r="VZQ173" s="132"/>
      <c r="VZR173" s="133"/>
      <c r="VZS173" s="134" t="s">
        <v>48</v>
      </c>
      <c r="VZT173" s="132"/>
      <c r="VZU173" s="132"/>
      <c r="VZV173" s="133"/>
      <c r="VZW173" s="134" t="s">
        <v>48</v>
      </c>
      <c r="VZX173" s="132"/>
      <c r="VZY173" s="132"/>
      <c r="VZZ173" s="133"/>
      <c r="WAA173" s="134" t="s">
        <v>48</v>
      </c>
      <c r="WAB173" s="132"/>
      <c r="WAC173" s="132"/>
      <c r="WAD173" s="133"/>
      <c r="WAE173" s="134" t="s">
        <v>48</v>
      </c>
      <c r="WAF173" s="132"/>
      <c r="WAG173" s="132"/>
      <c r="WAH173" s="133"/>
      <c r="WAI173" s="134" t="s">
        <v>48</v>
      </c>
      <c r="WAJ173" s="132"/>
      <c r="WAK173" s="132"/>
      <c r="WAL173" s="133"/>
      <c r="WAM173" s="134" t="s">
        <v>48</v>
      </c>
      <c r="WAN173" s="132"/>
      <c r="WAO173" s="132"/>
      <c r="WAP173" s="133"/>
      <c r="WAQ173" s="134" t="s">
        <v>48</v>
      </c>
      <c r="WAR173" s="132"/>
      <c r="WAS173" s="132"/>
      <c r="WAT173" s="133"/>
      <c r="WAU173" s="134" t="s">
        <v>48</v>
      </c>
      <c r="WAV173" s="132"/>
      <c r="WAW173" s="132"/>
      <c r="WAX173" s="133"/>
      <c r="WAY173" s="134" t="s">
        <v>48</v>
      </c>
      <c r="WAZ173" s="132"/>
      <c r="WBA173" s="132"/>
      <c r="WBB173" s="133"/>
      <c r="WBC173" s="134" t="s">
        <v>48</v>
      </c>
      <c r="WBD173" s="132"/>
      <c r="WBE173" s="132"/>
      <c r="WBF173" s="133"/>
      <c r="WBG173" s="134" t="s">
        <v>48</v>
      </c>
      <c r="WBH173" s="132"/>
      <c r="WBI173" s="132"/>
      <c r="WBJ173" s="133"/>
      <c r="WBK173" s="134" t="s">
        <v>48</v>
      </c>
      <c r="WBL173" s="132"/>
      <c r="WBM173" s="132"/>
      <c r="WBN173" s="133"/>
      <c r="WBO173" s="134" t="s">
        <v>48</v>
      </c>
      <c r="WBP173" s="132"/>
      <c r="WBQ173" s="132"/>
      <c r="WBR173" s="133"/>
      <c r="WBS173" s="134" t="s">
        <v>48</v>
      </c>
      <c r="WBT173" s="132"/>
      <c r="WBU173" s="132"/>
      <c r="WBV173" s="133"/>
      <c r="WBW173" s="134" t="s">
        <v>48</v>
      </c>
      <c r="WBX173" s="132"/>
      <c r="WBY173" s="132"/>
      <c r="WBZ173" s="133"/>
      <c r="WCA173" s="134" t="s">
        <v>48</v>
      </c>
      <c r="WCB173" s="132"/>
      <c r="WCC173" s="132"/>
      <c r="WCD173" s="133"/>
      <c r="WCE173" s="134" t="s">
        <v>48</v>
      </c>
      <c r="WCF173" s="132"/>
      <c r="WCG173" s="132"/>
      <c r="WCH173" s="133"/>
      <c r="WCI173" s="134" t="s">
        <v>48</v>
      </c>
      <c r="WCJ173" s="132"/>
      <c r="WCK173" s="132"/>
      <c r="WCL173" s="133"/>
      <c r="WCM173" s="134" t="s">
        <v>48</v>
      </c>
      <c r="WCN173" s="132"/>
      <c r="WCO173" s="132"/>
      <c r="WCP173" s="133"/>
      <c r="WCQ173" s="134" t="s">
        <v>48</v>
      </c>
      <c r="WCR173" s="132"/>
      <c r="WCS173" s="132"/>
      <c r="WCT173" s="133"/>
      <c r="WCU173" s="134" t="s">
        <v>48</v>
      </c>
      <c r="WCV173" s="132"/>
      <c r="WCW173" s="132"/>
      <c r="WCX173" s="133"/>
      <c r="WCY173" s="134" t="s">
        <v>48</v>
      </c>
      <c r="WCZ173" s="132"/>
      <c r="WDA173" s="132"/>
      <c r="WDB173" s="133"/>
      <c r="WDC173" s="134" t="s">
        <v>48</v>
      </c>
      <c r="WDD173" s="132"/>
      <c r="WDE173" s="132"/>
      <c r="WDF173" s="133"/>
      <c r="WDG173" s="134" t="s">
        <v>48</v>
      </c>
      <c r="WDH173" s="132"/>
      <c r="WDI173" s="132"/>
      <c r="WDJ173" s="133"/>
      <c r="WDK173" s="134" t="s">
        <v>48</v>
      </c>
      <c r="WDL173" s="132"/>
      <c r="WDM173" s="132"/>
      <c r="WDN173" s="133"/>
      <c r="WDO173" s="134" t="s">
        <v>48</v>
      </c>
      <c r="WDP173" s="132"/>
      <c r="WDQ173" s="132"/>
      <c r="WDR173" s="133"/>
      <c r="WDS173" s="134" t="s">
        <v>48</v>
      </c>
      <c r="WDT173" s="132"/>
      <c r="WDU173" s="132"/>
      <c r="WDV173" s="133"/>
      <c r="WDW173" s="134" t="s">
        <v>48</v>
      </c>
      <c r="WDX173" s="132"/>
      <c r="WDY173" s="132"/>
      <c r="WDZ173" s="133"/>
      <c r="WEA173" s="134" t="s">
        <v>48</v>
      </c>
      <c r="WEB173" s="132"/>
      <c r="WEC173" s="132"/>
      <c r="WED173" s="133"/>
      <c r="WEE173" s="134" t="s">
        <v>48</v>
      </c>
      <c r="WEF173" s="132"/>
      <c r="WEG173" s="132"/>
      <c r="WEH173" s="133"/>
      <c r="WEI173" s="134" t="s">
        <v>48</v>
      </c>
      <c r="WEJ173" s="132"/>
      <c r="WEK173" s="132"/>
      <c r="WEL173" s="133"/>
      <c r="WEM173" s="134" t="s">
        <v>48</v>
      </c>
      <c r="WEN173" s="132"/>
      <c r="WEO173" s="132"/>
      <c r="WEP173" s="133"/>
      <c r="WEQ173" s="134" t="s">
        <v>48</v>
      </c>
      <c r="WER173" s="132"/>
      <c r="WES173" s="132"/>
      <c r="WET173" s="133"/>
      <c r="WEU173" s="134" t="s">
        <v>48</v>
      </c>
      <c r="WEV173" s="132"/>
      <c r="WEW173" s="132"/>
      <c r="WEX173" s="133"/>
      <c r="WEY173" s="134" t="s">
        <v>48</v>
      </c>
      <c r="WEZ173" s="132"/>
      <c r="WFA173" s="132"/>
      <c r="WFB173" s="133"/>
      <c r="WFC173" s="134" t="s">
        <v>48</v>
      </c>
      <c r="WFD173" s="132"/>
      <c r="WFE173" s="132"/>
      <c r="WFF173" s="133"/>
      <c r="WFG173" s="134" t="s">
        <v>48</v>
      </c>
      <c r="WFH173" s="132"/>
      <c r="WFI173" s="132"/>
      <c r="WFJ173" s="133"/>
      <c r="WFK173" s="134" t="s">
        <v>48</v>
      </c>
      <c r="WFL173" s="132"/>
      <c r="WFM173" s="132"/>
      <c r="WFN173" s="133"/>
      <c r="WFO173" s="134" t="s">
        <v>48</v>
      </c>
      <c r="WFP173" s="132"/>
      <c r="WFQ173" s="132"/>
      <c r="WFR173" s="133"/>
      <c r="WFS173" s="134" t="s">
        <v>48</v>
      </c>
      <c r="WFT173" s="132"/>
      <c r="WFU173" s="132"/>
      <c r="WFV173" s="133"/>
      <c r="WFW173" s="134" t="s">
        <v>48</v>
      </c>
      <c r="WFX173" s="132"/>
      <c r="WFY173" s="132"/>
      <c r="WFZ173" s="133"/>
      <c r="WGA173" s="134" t="s">
        <v>48</v>
      </c>
      <c r="WGB173" s="132"/>
      <c r="WGC173" s="132"/>
      <c r="WGD173" s="133"/>
      <c r="WGE173" s="134" t="s">
        <v>48</v>
      </c>
      <c r="WGF173" s="132"/>
      <c r="WGG173" s="132"/>
      <c r="WGH173" s="133"/>
      <c r="WGI173" s="134" t="s">
        <v>48</v>
      </c>
      <c r="WGJ173" s="132"/>
      <c r="WGK173" s="132"/>
      <c r="WGL173" s="133"/>
      <c r="WGM173" s="134" t="s">
        <v>48</v>
      </c>
      <c r="WGN173" s="132"/>
      <c r="WGO173" s="132"/>
      <c r="WGP173" s="133"/>
      <c r="WGQ173" s="134" t="s">
        <v>48</v>
      </c>
      <c r="WGR173" s="132"/>
      <c r="WGS173" s="132"/>
      <c r="WGT173" s="133"/>
      <c r="WGU173" s="134" t="s">
        <v>48</v>
      </c>
      <c r="WGV173" s="132"/>
      <c r="WGW173" s="132"/>
      <c r="WGX173" s="133"/>
      <c r="WGY173" s="134" t="s">
        <v>48</v>
      </c>
      <c r="WGZ173" s="132"/>
      <c r="WHA173" s="132"/>
      <c r="WHB173" s="133"/>
      <c r="WHC173" s="134" t="s">
        <v>48</v>
      </c>
      <c r="WHD173" s="132"/>
      <c r="WHE173" s="132"/>
      <c r="WHF173" s="133"/>
      <c r="WHG173" s="134" t="s">
        <v>48</v>
      </c>
      <c r="WHH173" s="132"/>
      <c r="WHI173" s="132"/>
      <c r="WHJ173" s="133"/>
      <c r="WHK173" s="134" t="s">
        <v>48</v>
      </c>
      <c r="WHL173" s="132"/>
      <c r="WHM173" s="132"/>
      <c r="WHN173" s="133"/>
      <c r="WHO173" s="134" t="s">
        <v>48</v>
      </c>
      <c r="WHP173" s="132"/>
      <c r="WHQ173" s="132"/>
      <c r="WHR173" s="133"/>
      <c r="WHS173" s="134" t="s">
        <v>48</v>
      </c>
      <c r="WHT173" s="132"/>
      <c r="WHU173" s="132"/>
      <c r="WHV173" s="133"/>
      <c r="WHW173" s="134" t="s">
        <v>48</v>
      </c>
      <c r="WHX173" s="132"/>
      <c r="WHY173" s="132"/>
      <c r="WHZ173" s="133"/>
      <c r="WIA173" s="134" t="s">
        <v>48</v>
      </c>
      <c r="WIB173" s="132"/>
      <c r="WIC173" s="132"/>
      <c r="WID173" s="133"/>
      <c r="WIE173" s="134" t="s">
        <v>48</v>
      </c>
      <c r="WIF173" s="132"/>
      <c r="WIG173" s="132"/>
      <c r="WIH173" s="133"/>
      <c r="WII173" s="134" t="s">
        <v>48</v>
      </c>
      <c r="WIJ173" s="132"/>
      <c r="WIK173" s="132"/>
      <c r="WIL173" s="133"/>
      <c r="WIM173" s="134" t="s">
        <v>48</v>
      </c>
      <c r="WIN173" s="132"/>
      <c r="WIO173" s="132"/>
      <c r="WIP173" s="133"/>
      <c r="WIQ173" s="134" t="s">
        <v>48</v>
      </c>
      <c r="WIR173" s="132"/>
      <c r="WIS173" s="132"/>
      <c r="WIT173" s="133"/>
      <c r="WIU173" s="134" t="s">
        <v>48</v>
      </c>
      <c r="WIV173" s="132"/>
      <c r="WIW173" s="132"/>
      <c r="WIX173" s="133"/>
      <c r="WIY173" s="134" t="s">
        <v>48</v>
      </c>
      <c r="WIZ173" s="132"/>
      <c r="WJA173" s="132"/>
      <c r="WJB173" s="133"/>
      <c r="WJC173" s="134" t="s">
        <v>48</v>
      </c>
      <c r="WJD173" s="132"/>
      <c r="WJE173" s="132"/>
      <c r="WJF173" s="133"/>
      <c r="WJG173" s="134" t="s">
        <v>48</v>
      </c>
      <c r="WJH173" s="132"/>
      <c r="WJI173" s="132"/>
      <c r="WJJ173" s="133"/>
      <c r="WJK173" s="134" t="s">
        <v>48</v>
      </c>
      <c r="WJL173" s="132"/>
      <c r="WJM173" s="132"/>
      <c r="WJN173" s="133"/>
      <c r="WJO173" s="134" t="s">
        <v>48</v>
      </c>
      <c r="WJP173" s="132"/>
      <c r="WJQ173" s="132"/>
      <c r="WJR173" s="133"/>
      <c r="WJS173" s="134" t="s">
        <v>48</v>
      </c>
      <c r="WJT173" s="132"/>
      <c r="WJU173" s="132"/>
      <c r="WJV173" s="133"/>
      <c r="WJW173" s="134" t="s">
        <v>48</v>
      </c>
      <c r="WJX173" s="132"/>
      <c r="WJY173" s="132"/>
      <c r="WJZ173" s="133"/>
      <c r="WKA173" s="134" t="s">
        <v>48</v>
      </c>
      <c r="WKB173" s="132"/>
      <c r="WKC173" s="132"/>
      <c r="WKD173" s="133"/>
      <c r="WKE173" s="134" t="s">
        <v>48</v>
      </c>
      <c r="WKF173" s="132"/>
      <c r="WKG173" s="132"/>
      <c r="WKH173" s="133"/>
      <c r="WKI173" s="134" t="s">
        <v>48</v>
      </c>
      <c r="WKJ173" s="132"/>
      <c r="WKK173" s="132"/>
      <c r="WKL173" s="133"/>
      <c r="WKM173" s="134" t="s">
        <v>48</v>
      </c>
      <c r="WKN173" s="132"/>
      <c r="WKO173" s="132"/>
      <c r="WKP173" s="133"/>
      <c r="WKQ173" s="134" t="s">
        <v>48</v>
      </c>
      <c r="WKR173" s="132"/>
      <c r="WKS173" s="132"/>
      <c r="WKT173" s="133"/>
      <c r="WKU173" s="134" t="s">
        <v>48</v>
      </c>
      <c r="WKV173" s="132"/>
      <c r="WKW173" s="132"/>
      <c r="WKX173" s="133"/>
      <c r="WKY173" s="134" t="s">
        <v>48</v>
      </c>
      <c r="WKZ173" s="132"/>
      <c r="WLA173" s="132"/>
      <c r="WLB173" s="133"/>
      <c r="WLC173" s="134" t="s">
        <v>48</v>
      </c>
      <c r="WLD173" s="132"/>
      <c r="WLE173" s="132"/>
      <c r="WLF173" s="133"/>
      <c r="WLG173" s="134" t="s">
        <v>48</v>
      </c>
      <c r="WLH173" s="132"/>
      <c r="WLI173" s="132"/>
      <c r="WLJ173" s="133"/>
      <c r="WLK173" s="134" t="s">
        <v>48</v>
      </c>
      <c r="WLL173" s="132"/>
      <c r="WLM173" s="132"/>
      <c r="WLN173" s="133"/>
      <c r="WLO173" s="134" t="s">
        <v>48</v>
      </c>
      <c r="WLP173" s="132"/>
      <c r="WLQ173" s="132"/>
      <c r="WLR173" s="133"/>
      <c r="WLS173" s="134" t="s">
        <v>48</v>
      </c>
      <c r="WLT173" s="132"/>
      <c r="WLU173" s="132"/>
      <c r="WLV173" s="133"/>
      <c r="WLW173" s="134" t="s">
        <v>48</v>
      </c>
      <c r="WLX173" s="132"/>
      <c r="WLY173" s="132"/>
      <c r="WLZ173" s="133"/>
      <c r="WMA173" s="134" t="s">
        <v>48</v>
      </c>
      <c r="WMB173" s="132"/>
      <c r="WMC173" s="132"/>
      <c r="WMD173" s="133"/>
      <c r="WME173" s="134" t="s">
        <v>48</v>
      </c>
      <c r="WMF173" s="132"/>
      <c r="WMG173" s="132"/>
      <c r="WMH173" s="133"/>
      <c r="WMI173" s="134" t="s">
        <v>48</v>
      </c>
      <c r="WMJ173" s="132"/>
      <c r="WMK173" s="132"/>
      <c r="WML173" s="133"/>
      <c r="WMM173" s="134" t="s">
        <v>48</v>
      </c>
      <c r="WMN173" s="132"/>
      <c r="WMO173" s="132"/>
      <c r="WMP173" s="133"/>
      <c r="WMQ173" s="134" t="s">
        <v>48</v>
      </c>
      <c r="WMR173" s="132"/>
      <c r="WMS173" s="132"/>
      <c r="WMT173" s="133"/>
      <c r="WMU173" s="134" t="s">
        <v>48</v>
      </c>
      <c r="WMV173" s="132"/>
      <c r="WMW173" s="132"/>
      <c r="WMX173" s="133"/>
      <c r="WMY173" s="134" t="s">
        <v>48</v>
      </c>
      <c r="WMZ173" s="132"/>
      <c r="WNA173" s="132"/>
      <c r="WNB173" s="133"/>
      <c r="WNC173" s="134" t="s">
        <v>48</v>
      </c>
      <c r="WND173" s="132"/>
      <c r="WNE173" s="132"/>
      <c r="WNF173" s="133"/>
      <c r="WNG173" s="134" t="s">
        <v>48</v>
      </c>
      <c r="WNH173" s="132"/>
      <c r="WNI173" s="132"/>
      <c r="WNJ173" s="133"/>
      <c r="WNK173" s="134" t="s">
        <v>48</v>
      </c>
      <c r="WNL173" s="132"/>
      <c r="WNM173" s="132"/>
      <c r="WNN173" s="133"/>
      <c r="WNO173" s="134" t="s">
        <v>48</v>
      </c>
      <c r="WNP173" s="132"/>
      <c r="WNQ173" s="132"/>
      <c r="WNR173" s="133"/>
      <c r="WNS173" s="134" t="s">
        <v>48</v>
      </c>
      <c r="WNT173" s="132"/>
      <c r="WNU173" s="132"/>
      <c r="WNV173" s="133"/>
      <c r="WNW173" s="134" t="s">
        <v>48</v>
      </c>
      <c r="WNX173" s="132"/>
      <c r="WNY173" s="132"/>
      <c r="WNZ173" s="133"/>
      <c r="WOA173" s="134" t="s">
        <v>48</v>
      </c>
      <c r="WOB173" s="132"/>
      <c r="WOC173" s="132"/>
      <c r="WOD173" s="133"/>
      <c r="WOE173" s="134" t="s">
        <v>48</v>
      </c>
      <c r="WOF173" s="132"/>
      <c r="WOG173" s="132"/>
      <c r="WOH173" s="133"/>
      <c r="WOI173" s="134" t="s">
        <v>48</v>
      </c>
      <c r="WOJ173" s="132"/>
      <c r="WOK173" s="132"/>
      <c r="WOL173" s="133"/>
      <c r="WOM173" s="134" t="s">
        <v>48</v>
      </c>
      <c r="WON173" s="132"/>
      <c r="WOO173" s="132"/>
      <c r="WOP173" s="133"/>
      <c r="WOQ173" s="134" t="s">
        <v>48</v>
      </c>
      <c r="WOR173" s="132"/>
      <c r="WOS173" s="132"/>
      <c r="WOT173" s="133"/>
      <c r="WOU173" s="134" t="s">
        <v>48</v>
      </c>
      <c r="WOV173" s="132"/>
      <c r="WOW173" s="132"/>
      <c r="WOX173" s="133"/>
      <c r="WOY173" s="134" t="s">
        <v>48</v>
      </c>
      <c r="WOZ173" s="132"/>
      <c r="WPA173" s="132"/>
      <c r="WPB173" s="133"/>
      <c r="WPC173" s="134" t="s">
        <v>48</v>
      </c>
      <c r="WPD173" s="132"/>
      <c r="WPE173" s="132"/>
      <c r="WPF173" s="133"/>
      <c r="WPG173" s="134" t="s">
        <v>48</v>
      </c>
      <c r="WPH173" s="132"/>
      <c r="WPI173" s="132"/>
      <c r="WPJ173" s="133"/>
      <c r="WPK173" s="134" t="s">
        <v>48</v>
      </c>
      <c r="WPL173" s="132"/>
      <c r="WPM173" s="132"/>
      <c r="WPN173" s="133"/>
      <c r="WPO173" s="134" t="s">
        <v>48</v>
      </c>
      <c r="WPP173" s="132"/>
      <c r="WPQ173" s="132"/>
      <c r="WPR173" s="133"/>
      <c r="WPS173" s="134" t="s">
        <v>48</v>
      </c>
      <c r="WPT173" s="132"/>
      <c r="WPU173" s="132"/>
      <c r="WPV173" s="133"/>
      <c r="WPW173" s="134" t="s">
        <v>48</v>
      </c>
      <c r="WPX173" s="132"/>
      <c r="WPY173" s="132"/>
      <c r="WPZ173" s="133"/>
      <c r="WQA173" s="134" t="s">
        <v>48</v>
      </c>
      <c r="WQB173" s="132"/>
      <c r="WQC173" s="132"/>
      <c r="WQD173" s="133"/>
      <c r="WQE173" s="134" t="s">
        <v>48</v>
      </c>
      <c r="WQF173" s="132"/>
      <c r="WQG173" s="132"/>
      <c r="WQH173" s="133"/>
      <c r="WQI173" s="134" t="s">
        <v>48</v>
      </c>
      <c r="WQJ173" s="132"/>
      <c r="WQK173" s="132"/>
      <c r="WQL173" s="133"/>
      <c r="WQM173" s="134" t="s">
        <v>48</v>
      </c>
      <c r="WQN173" s="132"/>
      <c r="WQO173" s="132"/>
      <c r="WQP173" s="133"/>
      <c r="WQQ173" s="134" t="s">
        <v>48</v>
      </c>
      <c r="WQR173" s="132"/>
      <c r="WQS173" s="132"/>
      <c r="WQT173" s="133"/>
      <c r="WQU173" s="134" t="s">
        <v>48</v>
      </c>
      <c r="WQV173" s="132"/>
      <c r="WQW173" s="132"/>
      <c r="WQX173" s="133"/>
      <c r="WQY173" s="134" t="s">
        <v>48</v>
      </c>
      <c r="WQZ173" s="132"/>
      <c r="WRA173" s="132"/>
      <c r="WRB173" s="133"/>
      <c r="WRC173" s="134" t="s">
        <v>48</v>
      </c>
      <c r="WRD173" s="132"/>
      <c r="WRE173" s="132"/>
      <c r="WRF173" s="133"/>
      <c r="WRG173" s="134" t="s">
        <v>48</v>
      </c>
      <c r="WRH173" s="132"/>
      <c r="WRI173" s="132"/>
      <c r="WRJ173" s="133"/>
      <c r="WRK173" s="134" t="s">
        <v>48</v>
      </c>
      <c r="WRL173" s="132"/>
      <c r="WRM173" s="132"/>
      <c r="WRN173" s="133"/>
      <c r="WRO173" s="134" t="s">
        <v>48</v>
      </c>
      <c r="WRP173" s="132"/>
      <c r="WRQ173" s="132"/>
      <c r="WRR173" s="133"/>
      <c r="WRS173" s="134" t="s">
        <v>48</v>
      </c>
      <c r="WRT173" s="132"/>
      <c r="WRU173" s="132"/>
      <c r="WRV173" s="133"/>
      <c r="WRW173" s="134" t="s">
        <v>48</v>
      </c>
      <c r="WRX173" s="132"/>
      <c r="WRY173" s="132"/>
      <c r="WRZ173" s="133"/>
      <c r="WSA173" s="134" t="s">
        <v>48</v>
      </c>
      <c r="WSB173" s="132"/>
      <c r="WSC173" s="132"/>
      <c r="WSD173" s="133"/>
      <c r="WSE173" s="134" t="s">
        <v>48</v>
      </c>
      <c r="WSF173" s="132"/>
      <c r="WSG173" s="132"/>
      <c r="WSH173" s="133"/>
      <c r="WSI173" s="134" t="s">
        <v>48</v>
      </c>
      <c r="WSJ173" s="132"/>
      <c r="WSK173" s="132"/>
      <c r="WSL173" s="133"/>
      <c r="WSM173" s="134" t="s">
        <v>48</v>
      </c>
      <c r="WSN173" s="132"/>
      <c r="WSO173" s="132"/>
      <c r="WSP173" s="133"/>
      <c r="WSQ173" s="134" t="s">
        <v>48</v>
      </c>
      <c r="WSR173" s="132"/>
      <c r="WSS173" s="132"/>
      <c r="WST173" s="133"/>
      <c r="WSU173" s="134" t="s">
        <v>48</v>
      </c>
      <c r="WSV173" s="132"/>
      <c r="WSW173" s="132"/>
      <c r="WSX173" s="133"/>
      <c r="WSY173" s="134" t="s">
        <v>48</v>
      </c>
      <c r="WSZ173" s="132"/>
      <c r="WTA173" s="132"/>
      <c r="WTB173" s="133"/>
      <c r="WTC173" s="134" t="s">
        <v>48</v>
      </c>
      <c r="WTD173" s="132"/>
      <c r="WTE173" s="132"/>
      <c r="WTF173" s="133"/>
      <c r="WTG173" s="134" t="s">
        <v>48</v>
      </c>
      <c r="WTH173" s="132"/>
      <c r="WTI173" s="132"/>
      <c r="WTJ173" s="133"/>
      <c r="WTK173" s="134" t="s">
        <v>48</v>
      </c>
      <c r="WTL173" s="132"/>
      <c r="WTM173" s="132"/>
      <c r="WTN173" s="133"/>
      <c r="WTO173" s="134" t="s">
        <v>48</v>
      </c>
      <c r="WTP173" s="132"/>
      <c r="WTQ173" s="132"/>
      <c r="WTR173" s="133"/>
      <c r="WTS173" s="134" t="s">
        <v>48</v>
      </c>
      <c r="WTT173" s="132"/>
      <c r="WTU173" s="132"/>
      <c r="WTV173" s="133"/>
      <c r="WTW173" s="134" t="s">
        <v>48</v>
      </c>
      <c r="WTX173" s="132"/>
      <c r="WTY173" s="132"/>
      <c r="WTZ173" s="133"/>
      <c r="WUA173" s="134" t="s">
        <v>48</v>
      </c>
      <c r="WUB173" s="132"/>
      <c r="WUC173" s="132"/>
      <c r="WUD173" s="133"/>
      <c r="WUE173" s="134" t="s">
        <v>48</v>
      </c>
      <c r="WUF173" s="132"/>
      <c r="WUG173" s="132"/>
      <c r="WUH173" s="133"/>
      <c r="WUI173" s="134" t="s">
        <v>48</v>
      </c>
      <c r="WUJ173" s="132"/>
      <c r="WUK173" s="132"/>
      <c r="WUL173" s="133"/>
      <c r="WUM173" s="134" t="s">
        <v>48</v>
      </c>
      <c r="WUN173" s="132"/>
      <c r="WUO173" s="132"/>
      <c r="WUP173" s="133"/>
      <c r="WUQ173" s="134" t="s">
        <v>48</v>
      </c>
      <c r="WUR173" s="132"/>
      <c r="WUS173" s="132"/>
      <c r="WUT173" s="133"/>
      <c r="WUU173" s="134" t="s">
        <v>48</v>
      </c>
      <c r="WUV173" s="132"/>
      <c r="WUW173" s="132"/>
      <c r="WUX173" s="133"/>
      <c r="WUY173" s="134" t="s">
        <v>48</v>
      </c>
      <c r="WUZ173" s="132"/>
      <c r="WVA173" s="132"/>
      <c r="WVB173" s="133"/>
      <c r="WVC173" s="134" t="s">
        <v>48</v>
      </c>
      <c r="WVD173" s="132"/>
      <c r="WVE173" s="132"/>
      <c r="WVF173" s="133"/>
      <c r="WVG173" s="134" t="s">
        <v>48</v>
      </c>
      <c r="WVH173" s="132"/>
      <c r="WVI173" s="132"/>
      <c r="WVJ173" s="133"/>
      <c r="WVK173" s="134" t="s">
        <v>48</v>
      </c>
      <c r="WVL173" s="132"/>
      <c r="WVM173" s="132"/>
      <c r="WVN173" s="133"/>
      <c r="WVO173" s="134" t="s">
        <v>48</v>
      </c>
      <c r="WVP173" s="132"/>
      <c r="WVQ173" s="132"/>
      <c r="WVR173" s="133"/>
      <c r="WVS173" s="134" t="s">
        <v>48</v>
      </c>
      <c r="WVT173" s="132"/>
      <c r="WVU173" s="132"/>
      <c r="WVV173" s="133"/>
      <c r="WVW173" s="134" t="s">
        <v>48</v>
      </c>
      <c r="WVX173" s="132"/>
      <c r="WVY173" s="132"/>
      <c r="WVZ173" s="133"/>
      <c r="WWA173" s="134" t="s">
        <v>48</v>
      </c>
      <c r="WWB173" s="132"/>
      <c r="WWC173" s="132"/>
      <c r="WWD173" s="133"/>
      <c r="WWE173" s="134" t="s">
        <v>48</v>
      </c>
      <c r="WWF173" s="132"/>
      <c r="WWG173" s="132"/>
      <c r="WWH173" s="133"/>
      <c r="WWI173" s="134" t="s">
        <v>48</v>
      </c>
      <c r="WWJ173" s="132"/>
      <c r="WWK173" s="132"/>
      <c r="WWL173" s="133"/>
      <c r="WWM173" s="134" t="s">
        <v>48</v>
      </c>
      <c r="WWN173" s="132"/>
      <c r="WWO173" s="132"/>
      <c r="WWP173" s="133"/>
      <c r="WWQ173" s="134" t="s">
        <v>48</v>
      </c>
      <c r="WWR173" s="132"/>
      <c r="WWS173" s="132"/>
      <c r="WWT173" s="133"/>
      <c r="WWU173" s="134" t="s">
        <v>48</v>
      </c>
      <c r="WWV173" s="132"/>
      <c r="WWW173" s="132"/>
      <c r="WWX173" s="133"/>
      <c r="WWY173" s="134" t="s">
        <v>48</v>
      </c>
      <c r="WWZ173" s="132"/>
      <c r="WXA173" s="132"/>
      <c r="WXB173" s="133"/>
      <c r="WXC173" s="134" t="s">
        <v>48</v>
      </c>
      <c r="WXD173" s="132"/>
      <c r="WXE173" s="132"/>
      <c r="WXF173" s="133"/>
      <c r="WXG173" s="134" t="s">
        <v>48</v>
      </c>
      <c r="WXH173" s="132"/>
      <c r="WXI173" s="132"/>
      <c r="WXJ173" s="133"/>
      <c r="WXK173" s="134" t="s">
        <v>48</v>
      </c>
      <c r="WXL173" s="132"/>
      <c r="WXM173" s="132"/>
      <c r="WXN173" s="133"/>
      <c r="WXO173" s="134" t="s">
        <v>48</v>
      </c>
      <c r="WXP173" s="132"/>
      <c r="WXQ173" s="132"/>
      <c r="WXR173" s="133"/>
      <c r="WXS173" s="134" t="s">
        <v>48</v>
      </c>
      <c r="WXT173" s="132"/>
      <c r="WXU173" s="132"/>
      <c r="WXV173" s="133"/>
      <c r="WXW173" s="134" t="s">
        <v>48</v>
      </c>
      <c r="WXX173" s="132"/>
      <c r="WXY173" s="132"/>
      <c r="WXZ173" s="133"/>
      <c r="WYA173" s="134" t="s">
        <v>48</v>
      </c>
      <c r="WYB173" s="132"/>
      <c r="WYC173" s="132"/>
      <c r="WYD173" s="133"/>
      <c r="WYE173" s="134" t="s">
        <v>48</v>
      </c>
      <c r="WYF173" s="132"/>
      <c r="WYG173" s="132"/>
      <c r="WYH173" s="133"/>
      <c r="WYI173" s="134" t="s">
        <v>48</v>
      </c>
      <c r="WYJ173" s="132"/>
      <c r="WYK173" s="132"/>
      <c r="WYL173" s="133"/>
      <c r="WYM173" s="134" t="s">
        <v>48</v>
      </c>
      <c r="WYN173" s="132"/>
      <c r="WYO173" s="132"/>
      <c r="WYP173" s="133"/>
      <c r="WYQ173" s="134" t="s">
        <v>48</v>
      </c>
      <c r="WYR173" s="132"/>
      <c r="WYS173" s="132"/>
      <c r="WYT173" s="133"/>
      <c r="WYU173" s="134" t="s">
        <v>48</v>
      </c>
      <c r="WYV173" s="132"/>
      <c r="WYW173" s="132"/>
      <c r="WYX173" s="133"/>
      <c r="WYY173" s="134" t="s">
        <v>48</v>
      </c>
      <c r="WYZ173" s="132"/>
      <c r="WZA173" s="132"/>
      <c r="WZB173" s="133"/>
      <c r="WZC173" s="134" t="s">
        <v>48</v>
      </c>
      <c r="WZD173" s="132"/>
      <c r="WZE173" s="132"/>
      <c r="WZF173" s="133"/>
      <c r="WZG173" s="134" t="s">
        <v>48</v>
      </c>
      <c r="WZH173" s="132"/>
      <c r="WZI173" s="132"/>
      <c r="WZJ173" s="133"/>
      <c r="WZK173" s="134" t="s">
        <v>48</v>
      </c>
      <c r="WZL173" s="132"/>
      <c r="WZM173" s="132"/>
      <c r="WZN173" s="133"/>
      <c r="WZO173" s="134" t="s">
        <v>48</v>
      </c>
      <c r="WZP173" s="132"/>
      <c r="WZQ173" s="132"/>
      <c r="WZR173" s="133"/>
      <c r="WZS173" s="134" t="s">
        <v>48</v>
      </c>
      <c r="WZT173" s="132"/>
      <c r="WZU173" s="132"/>
      <c r="WZV173" s="133"/>
      <c r="WZW173" s="134" t="s">
        <v>48</v>
      </c>
      <c r="WZX173" s="132"/>
      <c r="WZY173" s="132"/>
      <c r="WZZ173" s="133"/>
      <c r="XAA173" s="134" t="s">
        <v>48</v>
      </c>
      <c r="XAB173" s="132"/>
      <c r="XAC173" s="132"/>
      <c r="XAD173" s="133"/>
      <c r="XAE173" s="134" t="s">
        <v>48</v>
      </c>
      <c r="XAF173" s="132"/>
      <c r="XAG173" s="132"/>
      <c r="XAH173" s="133"/>
      <c r="XAI173" s="134" t="s">
        <v>48</v>
      </c>
      <c r="XAJ173" s="132"/>
      <c r="XAK173" s="132"/>
      <c r="XAL173" s="133"/>
      <c r="XAM173" s="134" t="s">
        <v>48</v>
      </c>
      <c r="XAN173" s="132"/>
      <c r="XAO173" s="132"/>
      <c r="XAP173" s="133"/>
      <c r="XAQ173" s="134" t="s">
        <v>48</v>
      </c>
      <c r="XAR173" s="132"/>
      <c r="XAS173" s="132"/>
      <c r="XAT173" s="133"/>
      <c r="XAU173" s="134" t="s">
        <v>48</v>
      </c>
      <c r="XAV173" s="132"/>
      <c r="XAW173" s="132"/>
      <c r="XAX173" s="133"/>
      <c r="XAY173" s="134" t="s">
        <v>48</v>
      </c>
      <c r="XAZ173" s="132"/>
      <c r="XBA173" s="132"/>
      <c r="XBB173" s="133"/>
      <c r="XBC173" s="134" t="s">
        <v>48</v>
      </c>
      <c r="XBD173" s="132"/>
      <c r="XBE173" s="132"/>
      <c r="XBF173" s="133"/>
      <c r="XBG173" s="134" t="s">
        <v>48</v>
      </c>
      <c r="XBH173" s="132"/>
      <c r="XBI173" s="132"/>
      <c r="XBJ173" s="133"/>
      <c r="XBK173" s="134" t="s">
        <v>48</v>
      </c>
      <c r="XBL173" s="132"/>
      <c r="XBM173" s="132"/>
      <c r="XBN173" s="133"/>
      <c r="XBO173" s="134" t="s">
        <v>48</v>
      </c>
      <c r="XBP173" s="132"/>
      <c r="XBQ173" s="132"/>
      <c r="XBR173" s="133"/>
      <c r="XBS173" s="134" t="s">
        <v>48</v>
      </c>
      <c r="XBT173" s="132"/>
      <c r="XBU173" s="132"/>
      <c r="XBV173" s="133"/>
      <c r="XBW173" s="134" t="s">
        <v>48</v>
      </c>
      <c r="XBX173" s="132"/>
      <c r="XBY173" s="132"/>
      <c r="XBZ173" s="133"/>
      <c r="XCA173" s="134" t="s">
        <v>48</v>
      </c>
      <c r="XCB173" s="132"/>
      <c r="XCC173" s="132"/>
      <c r="XCD173" s="133"/>
      <c r="XCE173" s="134" t="s">
        <v>48</v>
      </c>
      <c r="XCF173" s="132"/>
      <c r="XCG173" s="132"/>
      <c r="XCH173" s="133"/>
      <c r="XCI173" s="134" t="s">
        <v>48</v>
      </c>
      <c r="XCJ173" s="132"/>
      <c r="XCK173" s="132"/>
      <c r="XCL173" s="133"/>
      <c r="XCM173" s="134" t="s">
        <v>48</v>
      </c>
      <c r="XCN173" s="132"/>
      <c r="XCO173" s="132"/>
      <c r="XCP173" s="133"/>
      <c r="XCQ173" s="134" t="s">
        <v>48</v>
      </c>
      <c r="XCR173" s="132"/>
      <c r="XCS173" s="132"/>
      <c r="XCT173" s="133"/>
      <c r="XCU173" s="134" t="s">
        <v>48</v>
      </c>
      <c r="XCV173" s="132"/>
      <c r="XCW173" s="132"/>
      <c r="XCX173" s="133"/>
      <c r="XCY173" s="134" t="s">
        <v>48</v>
      </c>
      <c r="XCZ173" s="132"/>
      <c r="XDA173" s="132"/>
      <c r="XDB173" s="133"/>
      <c r="XDC173" s="134" t="s">
        <v>48</v>
      </c>
      <c r="XDD173" s="132"/>
      <c r="XDE173" s="132"/>
      <c r="XDF173" s="133"/>
      <c r="XDG173" s="134" t="s">
        <v>48</v>
      </c>
      <c r="XDH173" s="132"/>
      <c r="XDI173" s="132"/>
      <c r="XDJ173" s="133"/>
      <c r="XDK173" s="134" t="s">
        <v>48</v>
      </c>
      <c r="XDL173" s="132"/>
      <c r="XDM173" s="132"/>
      <c r="XDN173" s="133"/>
      <c r="XDO173" s="134" t="s">
        <v>48</v>
      </c>
      <c r="XDP173" s="132"/>
      <c r="XDQ173" s="132"/>
      <c r="XDR173" s="133"/>
      <c r="XDS173" s="134" t="s">
        <v>48</v>
      </c>
      <c r="XDT173" s="132"/>
      <c r="XDU173" s="132"/>
      <c r="XDV173" s="133"/>
      <c r="XDW173" s="134" t="s">
        <v>48</v>
      </c>
      <c r="XDX173" s="132"/>
      <c r="XDY173" s="132"/>
      <c r="XDZ173" s="133"/>
      <c r="XEA173" s="134" t="s">
        <v>48</v>
      </c>
      <c r="XEB173" s="132"/>
      <c r="XEC173" s="132"/>
      <c r="XED173" s="133"/>
      <c r="XEE173" s="134" t="s">
        <v>48</v>
      </c>
      <c r="XEF173" s="132"/>
      <c r="XEG173" s="132"/>
      <c r="XEH173" s="133"/>
      <c r="XEI173" s="134" t="s">
        <v>48</v>
      </c>
      <c r="XEJ173" s="132"/>
      <c r="XEK173" s="132"/>
      <c r="XEL173" s="133"/>
      <c r="XEM173" s="134" t="s">
        <v>48</v>
      </c>
      <c r="XEN173" s="132"/>
      <c r="XEO173" s="132"/>
      <c r="XEP173" s="133"/>
      <c r="XEQ173" s="134" t="s">
        <v>48</v>
      </c>
      <c r="XER173" s="132"/>
      <c r="XES173" s="132"/>
      <c r="XET173" s="133"/>
      <c r="XEU173" s="134" t="s">
        <v>48</v>
      </c>
      <c r="XEV173" s="132"/>
      <c r="XEW173" s="132"/>
      <c r="XEX173" s="133"/>
      <c r="XEY173" s="134" t="s">
        <v>48</v>
      </c>
      <c r="XEZ173" s="132"/>
      <c r="XFA173" s="132"/>
      <c r="XFB173" s="133"/>
    </row>
    <row r="174" spans="1:16382" customFormat="1" ht="31.25" customHeight="1" x14ac:dyDescent="0.15">
      <c r="A174" s="178" t="s">
        <v>234</v>
      </c>
      <c r="B174" s="162"/>
      <c r="C174" s="163">
        <v>35</v>
      </c>
      <c r="D174" s="164">
        <f>B174*C174</f>
        <v>0</v>
      </c>
      <c r="E174" s="163" t="s">
        <v>53</v>
      </c>
      <c r="F174" s="172"/>
      <c r="G174" s="85" t="s">
        <v>233</v>
      </c>
    </row>
    <row r="175" spans="1:16382" customFormat="1" ht="31.25" customHeight="1" x14ac:dyDescent="0.15">
      <c r="A175" s="178" t="s">
        <v>235</v>
      </c>
      <c r="B175" s="162"/>
      <c r="C175" s="163">
        <v>35</v>
      </c>
      <c r="D175" s="164">
        <f>B175*C175</f>
        <v>0</v>
      </c>
      <c r="E175" s="163" t="s">
        <v>53</v>
      </c>
      <c r="F175" s="172"/>
      <c r="G175" s="85" t="s">
        <v>233</v>
      </c>
    </row>
    <row r="176" spans="1:16382" customFormat="1" ht="31.25" customHeight="1" thickBot="1" x14ac:dyDescent="0.2">
      <c r="A176" s="157" t="s">
        <v>236</v>
      </c>
      <c r="B176" s="7"/>
      <c r="C176" s="8">
        <v>35</v>
      </c>
      <c r="D176" s="9">
        <f>B176*C176</f>
        <v>0</v>
      </c>
      <c r="E176" s="7" t="s">
        <v>53</v>
      </c>
      <c r="F176" s="7"/>
      <c r="G176" s="85" t="s">
        <v>233</v>
      </c>
    </row>
    <row r="177" spans="1:7" customFormat="1" ht="31.25" customHeight="1" thickBot="1" x14ac:dyDescent="0.2">
      <c r="A177" s="135" t="s">
        <v>237</v>
      </c>
      <c r="B177" s="142"/>
      <c r="C177" s="143"/>
      <c r="D177" s="50">
        <f>SUMIF(G:G,"6",D:D)</f>
        <v>0</v>
      </c>
      <c r="E177" s="153"/>
      <c r="F177" s="153"/>
      <c r="G177" s="96" t="s">
        <v>26</v>
      </c>
    </row>
    <row r="178" spans="1:7" customFormat="1" ht="31.25" customHeight="1" x14ac:dyDescent="0.25">
      <c r="A178" s="137" t="s">
        <v>2</v>
      </c>
      <c r="B178" s="145"/>
      <c r="C178" s="146"/>
      <c r="D178" s="101">
        <f>D180-D179</f>
        <v>0</v>
      </c>
      <c r="E178" s="154"/>
      <c r="F178" s="154"/>
      <c r="G178" s="138"/>
    </row>
    <row r="179" spans="1:7" customFormat="1" ht="31.25" customHeight="1" x14ac:dyDescent="0.25">
      <c r="A179" s="139" t="s">
        <v>3</v>
      </c>
      <c r="B179" s="147"/>
      <c r="C179" s="148"/>
      <c r="D179" s="104">
        <f>SUMIF(E:E,"Ja",D:D)</f>
        <v>0</v>
      </c>
      <c r="E179" s="155"/>
      <c r="F179" s="155"/>
      <c r="G179" s="138"/>
    </row>
    <row r="180" spans="1:7" customFormat="1" ht="31.25" customHeight="1" thickBot="1" x14ac:dyDescent="0.35">
      <c r="A180" s="140" t="s">
        <v>39</v>
      </c>
      <c r="B180" s="149"/>
      <c r="C180" s="150"/>
      <c r="D180" s="108">
        <f>SUMIF(G:G,"ZS",D:D)</f>
        <v>0</v>
      </c>
      <c r="E180" s="156"/>
      <c r="F180" s="156"/>
      <c r="G180" s="138"/>
    </row>
    <row r="181" spans="1:7" customFormat="1" ht="31.25" customHeight="1" x14ac:dyDescent="0.15">
      <c r="A181" s="74"/>
      <c r="B181" s="109"/>
      <c r="C181" s="109"/>
      <c r="D181" s="109"/>
      <c r="E181" s="109"/>
      <c r="F181" s="109"/>
      <c r="G181" s="54"/>
    </row>
    <row r="182" spans="1:7" customFormat="1" ht="31.25" customHeight="1" x14ac:dyDescent="0.15">
      <c r="A182" s="74"/>
      <c r="B182" s="109"/>
      <c r="C182" s="109"/>
      <c r="D182" s="109"/>
      <c r="E182" s="109"/>
      <c r="F182" s="109"/>
      <c r="G182" s="54"/>
    </row>
    <row r="183" spans="1:7" customFormat="1" ht="31.25" customHeight="1" x14ac:dyDescent="0.15">
      <c r="A183" s="74"/>
      <c r="B183" s="109"/>
      <c r="C183" s="109"/>
      <c r="D183" s="141"/>
      <c r="E183" s="141"/>
      <c r="F183" s="141"/>
      <c r="G183" s="54"/>
    </row>
    <row r="184" spans="1:7" customFormat="1" ht="31.25" customHeight="1" x14ac:dyDescent="0.15">
      <c r="A184" s="74"/>
      <c r="B184" s="109"/>
      <c r="C184" s="109"/>
      <c r="D184" s="109"/>
      <c r="E184" s="109"/>
      <c r="F184" s="109"/>
      <c r="G184" s="54"/>
    </row>
    <row r="185" spans="1:7" customFormat="1" ht="31.25" customHeight="1" x14ac:dyDescent="0.15">
      <c r="A185" s="74"/>
      <c r="B185" s="109"/>
      <c r="C185" s="109"/>
      <c r="D185" s="109"/>
      <c r="E185" s="109"/>
      <c r="F185" s="109"/>
      <c r="G185" s="54"/>
    </row>
    <row r="186" spans="1:7" customFormat="1" ht="31.25" customHeight="1" x14ac:dyDescent="0.15">
      <c r="A186" s="74"/>
      <c r="B186" s="109"/>
      <c r="C186" s="109"/>
      <c r="D186" s="109"/>
      <c r="E186" s="109"/>
      <c r="F186" s="109"/>
      <c r="G186" s="54"/>
    </row>
    <row r="187" spans="1:7" customFormat="1" ht="31.25" customHeight="1" x14ac:dyDescent="0.15">
      <c r="A187" s="74"/>
      <c r="B187" s="109"/>
      <c r="C187" s="109"/>
      <c r="D187" s="109"/>
      <c r="E187" s="109"/>
      <c r="F187" s="109"/>
      <c r="G187" s="54"/>
    </row>
    <row r="188" spans="1:7" customFormat="1" ht="31.25" customHeight="1" x14ac:dyDescent="0.15">
      <c r="A188" s="74"/>
      <c r="B188" s="109"/>
      <c r="C188" s="109"/>
      <c r="D188" s="109"/>
      <c r="E188" s="109"/>
      <c r="F188" s="109"/>
      <c r="G188" s="54"/>
    </row>
    <row r="189" spans="1:7" customFormat="1" ht="31.25" customHeight="1" x14ac:dyDescent="0.15">
      <c r="A189" s="74"/>
      <c r="B189" s="109"/>
      <c r="C189" s="109"/>
      <c r="D189" s="109"/>
      <c r="E189" s="109"/>
      <c r="F189" s="109"/>
      <c r="G189" s="54"/>
    </row>
    <row r="190" spans="1:7" customFormat="1" ht="31.25" customHeight="1" x14ac:dyDescent="0.15">
      <c r="A190" s="74"/>
      <c r="B190" s="109"/>
      <c r="C190" s="109"/>
      <c r="D190" s="109"/>
      <c r="E190" s="109"/>
      <c r="F190" s="109"/>
      <c r="G190" s="54"/>
    </row>
    <row r="191" spans="1:7" customFormat="1" ht="31.25" customHeight="1" x14ac:dyDescent="0.15">
      <c r="A191" s="74"/>
      <c r="B191" s="109"/>
      <c r="C191" s="109"/>
      <c r="D191" s="109"/>
      <c r="E191" s="109"/>
      <c r="F191" s="109"/>
      <c r="G191" s="54"/>
    </row>
    <row r="192" spans="1:7" customFormat="1" ht="31.25" customHeight="1" x14ac:dyDescent="0.15">
      <c r="A192" s="74"/>
      <c r="B192" s="109"/>
      <c r="C192" s="109"/>
      <c r="D192" s="109"/>
      <c r="E192" s="109"/>
      <c r="F192" s="109"/>
      <c r="G192" s="54"/>
    </row>
    <row r="193" spans="1:8" customFormat="1" ht="31.25" customHeight="1" x14ac:dyDescent="0.15">
      <c r="A193" s="74"/>
      <c r="B193" s="109"/>
      <c r="C193" s="109"/>
      <c r="D193" s="109"/>
      <c r="E193" s="109"/>
      <c r="F193" s="109"/>
      <c r="G193" s="54"/>
    </row>
    <row r="194" spans="1:8" ht="31.25" customHeight="1" x14ac:dyDescent="0.15">
      <c r="H194"/>
    </row>
    <row r="195" spans="1:8" ht="31.25" customHeight="1" x14ac:dyDescent="0.15">
      <c r="H195"/>
    </row>
    <row r="196" spans="1:8" ht="31.25" customHeight="1" x14ac:dyDescent="0.15">
      <c r="H196"/>
    </row>
    <row r="197" spans="1:8" ht="31.25" customHeight="1" x14ac:dyDescent="0.15">
      <c r="H197"/>
    </row>
    <row r="198" spans="1:8" ht="31.25" customHeight="1" x14ac:dyDescent="0.15">
      <c r="H198"/>
    </row>
    <row r="199" spans="1:8" ht="31.25" customHeight="1" x14ac:dyDescent="0.15">
      <c r="H199"/>
    </row>
    <row r="200" spans="1:8" ht="31.25" customHeight="1" x14ac:dyDescent="0.15">
      <c r="H200"/>
    </row>
    <row r="201" spans="1:8" customFormat="1" ht="31.25" customHeight="1" x14ac:dyDescent="0.15">
      <c r="A201" s="74"/>
      <c r="B201" s="109"/>
      <c r="C201" s="109"/>
      <c r="D201" s="109"/>
      <c r="E201" s="109"/>
      <c r="F201" s="109"/>
      <c r="G201" s="54"/>
      <c r="H201" s="54"/>
    </row>
    <row r="202" spans="1:8" customFormat="1" ht="31.25" customHeight="1" x14ac:dyDescent="0.15">
      <c r="A202" s="74"/>
      <c r="B202" s="109"/>
      <c r="C202" s="109"/>
      <c r="D202" s="109"/>
      <c r="E202" s="109"/>
      <c r="F202" s="109"/>
      <c r="G202" s="54"/>
      <c r="H202" s="54"/>
    </row>
    <row r="203" spans="1:8" customFormat="1" ht="31.25" customHeight="1" x14ac:dyDescent="0.15">
      <c r="A203" s="74"/>
      <c r="B203" s="109"/>
      <c r="C203" s="109"/>
      <c r="D203" s="109"/>
      <c r="E203" s="109"/>
      <c r="F203" s="109"/>
      <c r="G203" s="54"/>
      <c r="H203" s="54"/>
    </row>
    <row r="204" spans="1:8" customFormat="1" ht="31.25" customHeight="1" x14ac:dyDescent="0.15">
      <c r="A204" s="74"/>
      <c r="B204" s="109"/>
      <c r="C204" s="109"/>
      <c r="D204" s="109"/>
      <c r="E204" s="109"/>
      <c r="F204" s="109"/>
      <c r="G204" s="54"/>
      <c r="H204" s="54"/>
    </row>
    <row r="205" spans="1:8" customFormat="1" ht="31.25" customHeight="1" x14ac:dyDescent="0.15">
      <c r="A205" s="74"/>
      <c r="B205" s="109"/>
      <c r="C205" s="109"/>
      <c r="D205" s="109"/>
      <c r="E205" s="109"/>
      <c r="F205" s="109"/>
      <c r="G205" s="54"/>
      <c r="H205" s="54"/>
    </row>
    <row r="206" spans="1:8" customFormat="1" ht="31.25" customHeight="1" x14ac:dyDescent="0.15">
      <c r="A206" s="74"/>
      <c r="B206" s="109"/>
      <c r="C206" s="109"/>
      <c r="D206" s="109"/>
      <c r="E206" s="109"/>
      <c r="F206" s="109"/>
      <c r="G206" s="54"/>
      <c r="H206" s="54"/>
    </row>
    <row r="208" spans="1:8" ht="31.25" customHeight="1" x14ac:dyDescent="0.15">
      <c r="H208"/>
    </row>
    <row r="209" spans="8:8" ht="31.25" customHeight="1" x14ac:dyDescent="0.15">
      <c r="H209"/>
    </row>
    <row r="210" spans="8:8" ht="31.25" customHeight="1" x14ac:dyDescent="0.15">
      <c r="H210"/>
    </row>
    <row r="211" spans="8:8" ht="31.25" customHeight="1" x14ac:dyDescent="0.15">
      <c r="H211"/>
    </row>
    <row r="212" spans="8:8" ht="31.25" customHeight="1" x14ac:dyDescent="0.15">
      <c r="H212"/>
    </row>
    <row r="213" spans="8:8" ht="31.25" customHeight="1" x14ac:dyDescent="0.15">
      <c r="H213"/>
    </row>
  </sheetData>
  <dataConsolidate/>
  <mergeCells count="1">
    <mergeCell ref="B1:D3"/>
  </mergeCells>
  <phoneticPr fontId="24" type="noConversion"/>
  <printOptions horizontalCentered="1" gridLines="1"/>
  <pageMargins left="0.82677165354330717" right="0.82677165354330717" top="0.74803149606299213" bottom="0.74803149606299213" header="0.31496062992125984" footer="0.31496062992125984"/>
  <pageSetup paperSize="9" scale="59" fitToHeight="0" orientation="portrait" r:id="rId1"/>
  <headerFooter>
    <oddFooter>&amp;C&amp;A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437ee95-51b8-4ec7-a9f8-f4a223d0b6cb">
      <Terms xmlns="http://schemas.microsoft.com/office/infopath/2007/PartnerControls"/>
    </lcf76f155ced4ddcb4097134ff3c332f>
    <TaxCatchAll xmlns="718eccf6-9302-4b3b-a990-755a28e5b6e4" xsi:nil="true"/>
    <SharedWithUsers xmlns="718eccf6-9302-4b3b-a990-755a28e5b6e4">
      <UserInfo>
        <DisplayName>Luca Zercher</DisplayName>
        <AccountId>291</AccountId>
        <AccountType/>
      </UserInfo>
      <UserInfo>
        <DisplayName>Nihal Caglayan</DisplayName>
        <AccountId>39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47D472548A9B740B951B187F7D02714" ma:contentTypeVersion="14" ma:contentTypeDescription="Ein neues Dokument erstellen." ma:contentTypeScope="" ma:versionID="e0c025a743dcafc8f025cb7205e6adf2">
  <xsd:schema xmlns:xsd="http://www.w3.org/2001/XMLSchema" xmlns:xs="http://www.w3.org/2001/XMLSchema" xmlns:p="http://schemas.microsoft.com/office/2006/metadata/properties" xmlns:ns2="9437ee95-51b8-4ec7-a9f8-f4a223d0b6cb" xmlns:ns3="718eccf6-9302-4b3b-a990-755a28e5b6e4" targetNamespace="http://schemas.microsoft.com/office/2006/metadata/properties" ma:root="true" ma:fieldsID="232abf4d8b8d3fb3cd14553aac05ad62" ns2:_="" ns3:_="">
    <xsd:import namespace="9437ee95-51b8-4ec7-a9f8-f4a223d0b6cb"/>
    <xsd:import namespace="718eccf6-9302-4b3b-a990-755a28e5b6e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37ee95-51b8-4ec7-a9f8-f4a223d0b6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f2064f61-399d-4255-b88a-57385e3996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eccf6-9302-4b3b-a990-755a28e5b6e4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1a7fdfa-c50f-41c0-8c69-030d2ab562c6}" ma:internalName="TaxCatchAll" ma:showField="CatchAllData" ma:web="718eccf6-9302-4b3b-a990-755a28e5b6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8C3EDC-A212-471A-B4FA-EBF690E4B558}">
  <ds:schemaRefs>
    <ds:schemaRef ds:uri="http://schemas.openxmlformats.org/package/2006/metadata/core-properties"/>
    <ds:schemaRef ds:uri="http://purl.org/dc/terms/"/>
    <ds:schemaRef ds:uri="718eccf6-9302-4b3b-a990-755a28e5b6e4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9437ee95-51b8-4ec7-a9f8-f4a223d0b6cb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DE53A97-C8B6-41DC-A34A-84785F3570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37ee95-51b8-4ec7-a9f8-f4a223d0b6cb"/>
    <ds:schemaRef ds:uri="718eccf6-9302-4b3b-a990-755a28e5b6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8DA92FC-56C9-451A-AAA1-F22AADFD0A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Gesamtübersicht_Kosten</vt:lpstr>
      <vt:lpstr>Personal</vt:lpstr>
      <vt:lpstr>Mobiliar</vt:lpstr>
      <vt:lpstr>Gesamtübersicht_Kosten!Druckbereich</vt:lpstr>
      <vt:lpstr>Mobiliar!Druckbereich</vt:lpstr>
      <vt:lpstr>Personal!Druckbereich</vt:lpstr>
      <vt:lpstr>Gesamtübersicht_Kosten!Drucktitel</vt:lpstr>
      <vt:lpstr>Mobiliar!Drucktitel</vt:lpstr>
      <vt:lpstr>Personal!Drucktitel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Marc Sinnewe</cp:lastModifiedBy>
  <cp:revision/>
  <dcterms:created xsi:type="dcterms:W3CDTF">2021-05-17T08:18:04Z</dcterms:created>
  <dcterms:modified xsi:type="dcterms:W3CDTF">2026-05-19T14:36:54Z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0x010100947D472548A9B740B951B187F7D02714</vt:lpwstr>
  </property>
  <property fmtid="{D5CDD505-2E9C-101B-9397-08002B2CF9AE}" pid="3" name="Order">
    <vt:r8>6553400</vt:r8>
  </property>
  <property fmtid="{D5CDD505-2E9C-101B-9397-08002B2CF9AE}" pid="4" name="MediaServiceImageTags">
    <vt:lpwstr/>
  </property>
</Properties>
</file>